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"/>
    </mc:Choice>
  </mc:AlternateContent>
  <bookViews>
    <workbookView xWindow="0" yWindow="0" windowWidth="20400" windowHeight="71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AB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B4651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B4619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AB4600" i="1" s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AB4592" i="1" s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AB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AB4584" i="1" s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AB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B4453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M4419" i="1" s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B4283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B4275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B4251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B4243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AB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AB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/>
  <c r="AB4110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B4061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B4040" i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AB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B3976" i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AB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AB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AB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AB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AB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AB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B3514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B3303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AB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AB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B3276" i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AB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AB2830" i="1" s="1"/>
  <c r="H2830" i="1"/>
  <c r="G2830" i="1"/>
  <c r="F2830" i="1"/>
  <c r="E2830" i="1"/>
  <c r="D2830" i="1"/>
  <c r="B2830" i="1"/>
  <c r="A2830" i="1"/>
  <c r="AB2829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AB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/>
  <c r="AB2765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AB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AB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AB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AB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AB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AB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AB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AB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AB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AB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AB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S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S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S1414" i="1"/>
  <c r="R1414" i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B962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AB130" i="1" s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 s="1"/>
  <c r="J112" i="1"/>
  <c r="AB112" i="1" s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M96" i="1" s="1"/>
  <c r="J96" i="1"/>
  <c r="AB96" i="1" s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AB90" i="1" s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N80" i="1"/>
  <c r="P80" i="1" s="1"/>
  <c r="L80" i="1"/>
  <c r="K80" i="1"/>
  <c r="M80" i="1" s="1"/>
  <c r="J80" i="1"/>
  <c r="AB80" i="1" s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AB74" i="1" s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82" i="1" l="1"/>
  <c r="AB98" i="1"/>
  <c r="AB114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86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72" i="1"/>
  <c r="AB78" i="1"/>
  <c r="AB88" i="1"/>
  <c r="AB104" i="1"/>
  <c r="AB120" i="1"/>
  <c r="AB95" i="1"/>
  <c r="AB400" i="1"/>
  <c r="AB404" i="1"/>
  <c r="AB456" i="1"/>
  <c r="AB480" i="1"/>
  <c r="AB484" i="1"/>
  <c r="AB512" i="1"/>
  <c r="AB516" i="1"/>
  <c r="AB592" i="1"/>
  <c r="AB596" i="1"/>
  <c r="AB612" i="1"/>
  <c r="AB620" i="1"/>
  <c r="AB632" i="1"/>
  <c r="AB652" i="1"/>
  <c r="AB660" i="1"/>
  <c r="AB704" i="1"/>
  <c r="AB716" i="1"/>
  <c r="AB736" i="1"/>
  <c r="AB764" i="1"/>
  <c r="AB772" i="1"/>
  <c r="AB804" i="1"/>
  <c r="AB836" i="1"/>
  <c r="AB868" i="1"/>
  <c r="AB880" i="1"/>
  <c r="AB924" i="1"/>
  <c r="AB932" i="1"/>
  <c r="AB956" i="1"/>
  <c r="AB988" i="1"/>
  <c r="AB1008" i="1"/>
  <c r="AB1012" i="1"/>
  <c r="AB1020" i="1"/>
  <c r="AB1024" i="1"/>
  <c r="AB1028" i="1"/>
  <c r="AB1032" i="1"/>
  <c r="AB1463" i="1"/>
  <c r="AB1479" i="1"/>
  <c r="AB1495" i="1"/>
  <c r="AB1511" i="1"/>
  <c r="AB1527" i="1"/>
  <c r="AB1543" i="1"/>
  <c r="AB1559" i="1"/>
  <c r="AB1575" i="1"/>
  <c r="AB1591" i="1"/>
  <c r="AB1607" i="1"/>
  <c r="AB1623" i="1"/>
  <c r="AB1639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31" i="1"/>
  <c r="AB1847" i="1"/>
  <c r="AB1863" i="1"/>
  <c r="AB1879" i="1"/>
  <c r="AB1895" i="1"/>
  <c r="AB1911" i="1"/>
  <c r="AB71" i="1"/>
  <c r="AB79" i="1"/>
  <c r="AB87" i="1"/>
  <c r="AB111" i="1"/>
  <c r="AB140" i="1"/>
  <c r="AB416" i="1"/>
  <c r="AB420" i="1"/>
  <c r="AB432" i="1"/>
  <c r="AB444" i="1"/>
  <c r="AB520" i="1"/>
  <c r="AB560" i="1"/>
  <c r="AB584" i="1"/>
  <c r="AB600" i="1"/>
  <c r="AB624" i="1"/>
  <c r="AB696" i="1"/>
  <c r="AB724" i="1"/>
  <c r="AB748" i="1"/>
  <c r="AB800" i="1"/>
  <c r="AB828" i="1"/>
  <c r="AB876" i="1"/>
  <c r="AB896" i="1"/>
  <c r="AB920" i="1"/>
  <c r="AB936" i="1"/>
  <c r="AB968" i="1"/>
  <c r="AB996" i="1"/>
  <c r="AB1000" i="1"/>
  <c r="AB1016" i="1"/>
  <c r="AB1076" i="1"/>
  <c r="AB1080" i="1"/>
  <c r="AB1124" i="1"/>
  <c r="AB1148" i="1"/>
  <c r="AB1953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9" i="1"/>
  <c r="AB411" i="1"/>
  <c r="AB415" i="1"/>
  <c r="AB419" i="1"/>
  <c r="AB425" i="1"/>
  <c r="AB427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9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7" i="1"/>
  <c r="AB711" i="1"/>
  <c r="AB713" i="1"/>
  <c r="AB715" i="1"/>
  <c r="AB717" i="1"/>
  <c r="AB719" i="1"/>
  <c r="AB723" i="1"/>
  <c r="AB727" i="1"/>
  <c r="AB731" i="1"/>
  <c r="AB733" i="1"/>
  <c r="AB735" i="1"/>
  <c r="AB737" i="1"/>
  <c r="AB739" i="1"/>
  <c r="AB741" i="1"/>
  <c r="AB743" i="1"/>
  <c r="AB745" i="1"/>
  <c r="AB747" i="1"/>
  <c r="AB751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7" i="1"/>
  <c r="AB859" i="1"/>
  <c r="AB861" i="1"/>
  <c r="AB863" i="1"/>
  <c r="AB867" i="1"/>
  <c r="AB869" i="1"/>
  <c r="AB871" i="1"/>
  <c r="AB873" i="1"/>
  <c r="AB875" i="1"/>
  <c r="AB877" i="1"/>
  <c r="AB879" i="1"/>
  <c r="AB889" i="1"/>
  <c r="AB891" i="1"/>
  <c r="AB893" i="1"/>
  <c r="AB895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9" i="1"/>
  <c r="AB1145" i="1"/>
  <c r="AB1147" i="1"/>
  <c r="AB1927" i="1"/>
  <c r="AB103" i="1"/>
  <c r="AB127" i="1"/>
  <c r="AB152" i="1"/>
  <c r="AB380" i="1"/>
  <c r="AB396" i="1"/>
  <c r="AB428" i="1"/>
  <c r="AB436" i="1"/>
  <c r="AB452" i="1"/>
  <c r="AB460" i="1"/>
  <c r="AB464" i="1"/>
  <c r="AB468" i="1"/>
  <c r="AB488" i="1"/>
  <c r="AB496" i="1"/>
  <c r="AB500" i="1"/>
  <c r="AB508" i="1"/>
  <c r="AB556" i="1"/>
  <c r="AB568" i="1"/>
  <c r="AB572" i="1"/>
  <c r="AB576" i="1"/>
  <c r="AB604" i="1"/>
  <c r="AB608" i="1"/>
  <c r="AB628" i="1"/>
  <c r="AB640" i="1"/>
  <c r="AB664" i="1"/>
  <c r="AB676" i="1"/>
  <c r="AB680" i="1"/>
  <c r="AB712" i="1"/>
  <c r="AB740" i="1"/>
  <c r="AB744" i="1"/>
  <c r="AB796" i="1"/>
  <c r="AB812" i="1"/>
  <c r="AB824" i="1"/>
  <c r="AB852" i="1"/>
  <c r="AB860" i="1"/>
  <c r="AB864" i="1"/>
  <c r="AB892" i="1"/>
  <c r="AB928" i="1"/>
  <c r="AB940" i="1"/>
  <c r="AB944" i="1"/>
  <c r="AB948" i="1"/>
  <c r="AB960" i="1"/>
  <c r="AB972" i="1"/>
  <c r="AB976" i="1"/>
  <c r="AB980" i="1"/>
  <c r="AB1004" i="1"/>
  <c r="AB1036" i="1"/>
  <c r="AB1040" i="1"/>
  <c r="AB85" i="1"/>
  <c r="AB109" i="1"/>
  <c r="AB75" i="1"/>
  <c r="AB83" i="1"/>
  <c r="AB91" i="1"/>
  <c r="AB99" i="1"/>
  <c r="AB107" i="1"/>
  <c r="AB115" i="1"/>
  <c r="AB123" i="1"/>
  <c r="AB131" i="1"/>
  <c r="AB139" i="1"/>
  <c r="AB143" i="1"/>
  <c r="AB153" i="1"/>
  <c r="AB157" i="1"/>
  <c r="AB169" i="1"/>
  <c r="AB201" i="1"/>
  <c r="AB225" i="1"/>
  <c r="Z69" i="1"/>
  <c r="AB69" i="1" s="1"/>
  <c r="AB73" i="1"/>
  <c r="Z77" i="1"/>
  <c r="AB77" i="1" s="1"/>
  <c r="AB81" i="1"/>
  <c r="Z85" i="1"/>
  <c r="AB89" i="1"/>
  <c r="Z93" i="1"/>
  <c r="AB93" i="1" s="1"/>
  <c r="AB97" i="1"/>
  <c r="P101" i="1"/>
  <c r="AB101" i="1" s="1"/>
  <c r="Z101" i="1"/>
  <c r="M102" i="1"/>
  <c r="AB102" i="1" s="1"/>
  <c r="AB105" i="1"/>
  <c r="Z109" i="1"/>
  <c r="AB113" i="1"/>
  <c r="P117" i="1"/>
  <c r="AB117" i="1" s="1"/>
  <c r="M118" i="1"/>
  <c r="AB118" i="1" s="1"/>
  <c r="V119" i="1"/>
  <c r="AB119" i="1" s="1"/>
  <c r="AB121" i="1"/>
  <c r="P125" i="1"/>
  <c r="AB125" i="1" s="1"/>
  <c r="M126" i="1"/>
  <c r="AB126" i="1" s="1"/>
  <c r="S128" i="1"/>
  <c r="AB128" i="1" s="1"/>
  <c r="AB129" i="1"/>
  <c r="P133" i="1"/>
  <c r="AB133" i="1" s="1"/>
  <c r="M134" i="1"/>
  <c r="AB134" i="1" s="1"/>
  <c r="V135" i="1"/>
  <c r="AB135" i="1" s="1"/>
  <c r="AB136" i="1"/>
  <c r="P137" i="1"/>
  <c r="AB137" i="1" s="1"/>
  <c r="M138" i="1"/>
  <c r="AB138" i="1" s="1"/>
  <c r="P141" i="1"/>
  <c r="AB141" i="1" s="1"/>
  <c r="M142" i="1"/>
  <c r="AB142" i="1" s="1"/>
  <c r="P145" i="1"/>
  <c r="AB145" i="1" s="1"/>
  <c r="M146" i="1"/>
  <c r="AB146" i="1" s="1"/>
  <c r="Z147" i="1"/>
  <c r="AB147" i="1" s="1"/>
  <c r="S148" i="1"/>
  <c r="AB148" i="1" s="1"/>
  <c r="P149" i="1"/>
  <c r="AB149" i="1" s="1"/>
  <c r="M150" i="1"/>
  <c r="AB150" i="1" s="1"/>
  <c r="Z151" i="1"/>
  <c r="AB151" i="1" s="1"/>
  <c r="P153" i="1"/>
  <c r="M154" i="1"/>
  <c r="AB154" i="1" s="1"/>
  <c r="Z155" i="1"/>
  <c r="AB155" i="1" s="1"/>
  <c r="S156" i="1"/>
  <c r="AB156" i="1" s="1"/>
  <c r="P157" i="1"/>
  <c r="M158" i="1"/>
  <c r="AB158" i="1" s="1"/>
  <c r="Z159" i="1"/>
  <c r="AB159" i="1" s="1"/>
  <c r="S160" i="1"/>
  <c r="AB160" i="1" s="1"/>
  <c r="P161" i="1"/>
  <c r="AB161" i="1" s="1"/>
  <c r="M162" i="1"/>
  <c r="AB162" i="1" s="1"/>
  <c r="Z163" i="1"/>
  <c r="AB163" i="1" s="1"/>
  <c r="S164" i="1"/>
  <c r="AB164" i="1" s="1"/>
  <c r="P165" i="1"/>
  <c r="AB165" i="1" s="1"/>
  <c r="M166" i="1"/>
  <c r="AB166" i="1" s="1"/>
  <c r="Z167" i="1"/>
  <c r="AB167" i="1" s="1"/>
  <c r="S168" i="1"/>
  <c r="AB168" i="1" s="1"/>
  <c r="P169" i="1"/>
  <c r="M170" i="1"/>
  <c r="AB170" i="1" s="1"/>
  <c r="Z171" i="1"/>
  <c r="AB171" i="1" s="1"/>
  <c r="S172" i="1"/>
  <c r="AB172" i="1" s="1"/>
  <c r="P173" i="1"/>
  <c r="AB173" i="1" s="1"/>
  <c r="M174" i="1"/>
  <c r="AB174" i="1" s="1"/>
  <c r="Z175" i="1"/>
  <c r="AB175" i="1" s="1"/>
  <c r="S176" i="1"/>
  <c r="AB176" i="1" s="1"/>
  <c r="P177" i="1"/>
  <c r="AB177" i="1" s="1"/>
  <c r="M178" i="1"/>
  <c r="AB178" i="1" s="1"/>
  <c r="Z179" i="1"/>
  <c r="AB179" i="1" s="1"/>
  <c r="S180" i="1"/>
  <c r="AB180" i="1" s="1"/>
  <c r="P181" i="1"/>
  <c r="AB181" i="1" s="1"/>
  <c r="M182" i="1"/>
  <c r="AB182" i="1" s="1"/>
  <c r="Z183" i="1"/>
  <c r="AB183" i="1" s="1"/>
  <c r="S184" i="1"/>
  <c r="AB184" i="1" s="1"/>
  <c r="P185" i="1"/>
  <c r="AB185" i="1" s="1"/>
  <c r="M186" i="1"/>
  <c r="AB186" i="1" s="1"/>
  <c r="Z187" i="1"/>
  <c r="AB187" i="1" s="1"/>
  <c r="S188" i="1"/>
  <c r="AB188" i="1" s="1"/>
  <c r="P189" i="1"/>
  <c r="AB189" i="1" s="1"/>
  <c r="M190" i="1"/>
  <c r="AB190" i="1" s="1"/>
  <c r="Z191" i="1"/>
  <c r="AB191" i="1" s="1"/>
  <c r="S192" i="1"/>
  <c r="AB192" i="1" s="1"/>
  <c r="P193" i="1"/>
  <c r="AB193" i="1" s="1"/>
  <c r="M194" i="1"/>
  <c r="AB194" i="1" s="1"/>
  <c r="Z195" i="1"/>
  <c r="AB195" i="1" s="1"/>
  <c r="S196" i="1"/>
  <c r="AB196" i="1" s="1"/>
  <c r="P197" i="1"/>
  <c r="AB197" i="1" s="1"/>
  <c r="M198" i="1"/>
  <c r="AB198" i="1" s="1"/>
  <c r="Z199" i="1"/>
  <c r="AB199" i="1" s="1"/>
  <c r="S200" i="1"/>
  <c r="AB200" i="1" s="1"/>
  <c r="P201" i="1"/>
  <c r="M202" i="1"/>
  <c r="AB202" i="1" s="1"/>
  <c r="Z203" i="1"/>
  <c r="AB203" i="1" s="1"/>
  <c r="S204" i="1"/>
  <c r="AB204" i="1" s="1"/>
  <c r="P205" i="1"/>
  <c r="AB205" i="1" s="1"/>
  <c r="M206" i="1"/>
  <c r="AB206" i="1" s="1"/>
  <c r="Z207" i="1"/>
  <c r="AB207" i="1" s="1"/>
  <c r="S208" i="1"/>
  <c r="AB208" i="1" s="1"/>
  <c r="P209" i="1"/>
  <c r="AB209" i="1" s="1"/>
  <c r="M210" i="1"/>
  <c r="AB210" i="1" s="1"/>
  <c r="Z211" i="1"/>
  <c r="AB211" i="1" s="1"/>
  <c r="S212" i="1"/>
  <c r="AB212" i="1" s="1"/>
  <c r="P213" i="1"/>
  <c r="AB213" i="1" s="1"/>
  <c r="M214" i="1"/>
  <c r="AB214" i="1" s="1"/>
  <c r="Z215" i="1"/>
  <c r="AB215" i="1" s="1"/>
  <c r="S216" i="1"/>
  <c r="AB216" i="1" s="1"/>
  <c r="P217" i="1"/>
  <c r="AB217" i="1" s="1"/>
  <c r="M218" i="1"/>
  <c r="AB218" i="1" s="1"/>
  <c r="Z219" i="1"/>
  <c r="AB219" i="1" s="1"/>
  <c r="S220" i="1"/>
  <c r="AB220" i="1" s="1"/>
  <c r="P221" i="1"/>
  <c r="AB221" i="1" s="1"/>
  <c r="M222" i="1"/>
  <c r="AB222" i="1" s="1"/>
  <c r="Z223" i="1"/>
  <c r="AB223" i="1" s="1"/>
  <c r="S224" i="1"/>
  <c r="AB224" i="1" s="1"/>
  <c r="P225" i="1"/>
  <c r="M226" i="1"/>
  <c r="AB226" i="1" s="1"/>
  <c r="Z227" i="1"/>
  <c r="AB227" i="1" s="1"/>
  <c r="S228" i="1"/>
  <c r="AB228" i="1" s="1"/>
  <c r="P229" i="1"/>
  <c r="AB229" i="1" s="1"/>
  <c r="M230" i="1"/>
  <c r="AB230" i="1" s="1"/>
  <c r="Z231" i="1"/>
  <c r="AB231" i="1" s="1"/>
  <c r="S232" i="1"/>
  <c r="AB232" i="1" s="1"/>
  <c r="P233" i="1"/>
  <c r="AB233" i="1" s="1"/>
  <c r="M234" i="1"/>
  <c r="AB234" i="1" s="1"/>
  <c r="Z235" i="1"/>
  <c r="AB235" i="1" s="1"/>
  <c r="S236" i="1"/>
  <c r="AB236" i="1" s="1"/>
  <c r="P237" i="1"/>
  <c r="AB237" i="1" s="1"/>
  <c r="M238" i="1"/>
  <c r="AB238" i="1" s="1"/>
  <c r="Z239" i="1"/>
  <c r="AB239" i="1" s="1"/>
  <c r="S240" i="1"/>
  <c r="AB240" i="1" s="1"/>
  <c r="P241" i="1"/>
  <c r="AB241" i="1" s="1"/>
  <c r="M242" i="1"/>
  <c r="AB242" i="1" s="1"/>
  <c r="Z243" i="1"/>
  <c r="AB243" i="1" s="1"/>
  <c r="S244" i="1"/>
  <c r="AB244" i="1" s="1"/>
  <c r="P245" i="1"/>
  <c r="AB245" i="1" s="1"/>
  <c r="M246" i="1"/>
  <c r="AB246" i="1" s="1"/>
  <c r="Z247" i="1"/>
  <c r="AB247" i="1" s="1"/>
  <c r="S248" i="1"/>
  <c r="AB248" i="1" s="1"/>
  <c r="P249" i="1"/>
  <c r="AB249" i="1" s="1"/>
  <c r="M250" i="1"/>
  <c r="AB250" i="1" s="1"/>
  <c r="Z251" i="1"/>
  <c r="AB251" i="1" s="1"/>
  <c r="S252" i="1"/>
  <c r="AB252" i="1" s="1"/>
  <c r="P253" i="1"/>
  <c r="AB253" i="1" s="1"/>
  <c r="M254" i="1"/>
  <c r="AB254" i="1" s="1"/>
  <c r="Z255" i="1"/>
  <c r="AB255" i="1" s="1"/>
  <c r="S256" i="1"/>
  <c r="AB256" i="1" s="1"/>
  <c r="P257" i="1"/>
  <c r="AB257" i="1" s="1"/>
  <c r="M258" i="1"/>
  <c r="AB258" i="1" s="1"/>
  <c r="Z259" i="1"/>
  <c r="AB259" i="1" s="1"/>
  <c r="S260" i="1"/>
  <c r="AB260" i="1" s="1"/>
  <c r="P261" i="1"/>
  <c r="AB261" i="1" s="1"/>
  <c r="M262" i="1"/>
  <c r="AB262" i="1" s="1"/>
  <c r="Z263" i="1"/>
  <c r="AB263" i="1" s="1"/>
  <c r="S264" i="1"/>
  <c r="AB264" i="1" s="1"/>
  <c r="P265" i="1"/>
  <c r="AB265" i="1" s="1"/>
  <c r="M266" i="1"/>
  <c r="AB266" i="1" s="1"/>
  <c r="Z267" i="1"/>
  <c r="AB267" i="1" s="1"/>
  <c r="S268" i="1"/>
  <c r="AB268" i="1" s="1"/>
  <c r="P269" i="1"/>
  <c r="AB269" i="1" s="1"/>
  <c r="M270" i="1"/>
  <c r="AB270" i="1" s="1"/>
  <c r="Z271" i="1"/>
  <c r="AB271" i="1" s="1"/>
  <c r="S272" i="1"/>
  <c r="AB272" i="1" s="1"/>
  <c r="P273" i="1"/>
  <c r="AB273" i="1" s="1"/>
  <c r="M274" i="1"/>
  <c r="AB274" i="1" s="1"/>
  <c r="Z275" i="1"/>
  <c r="AB275" i="1" s="1"/>
  <c r="S276" i="1"/>
  <c r="AB276" i="1" s="1"/>
  <c r="P277" i="1"/>
  <c r="AB277" i="1" s="1"/>
  <c r="M278" i="1"/>
  <c r="AB278" i="1" s="1"/>
  <c r="Z279" i="1"/>
  <c r="AB279" i="1" s="1"/>
  <c r="S280" i="1"/>
  <c r="AB280" i="1" s="1"/>
  <c r="P281" i="1"/>
  <c r="AB281" i="1" s="1"/>
  <c r="M282" i="1"/>
  <c r="AB282" i="1" s="1"/>
  <c r="Z283" i="1"/>
  <c r="AB283" i="1" s="1"/>
  <c r="S284" i="1"/>
  <c r="AB284" i="1" s="1"/>
  <c r="P285" i="1"/>
  <c r="AB285" i="1" s="1"/>
  <c r="M286" i="1"/>
  <c r="AB286" i="1" s="1"/>
  <c r="Z287" i="1"/>
  <c r="AB287" i="1" s="1"/>
  <c r="S288" i="1"/>
  <c r="AB288" i="1" s="1"/>
  <c r="P289" i="1"/>
  <c r="AB289" i="1" s="1"/>
  <c r="M290" i="1"/>
  <c r="AB290" i="1" s="1"/>
  <c r="Z291" i="1"/>
  <c r="AB291" i="1" s="1"/>
  <c r="S292" i="1"/>
  <c r="AB292" i="1" s="1"/>
  <c r="P293" i="1"/>
  <c r="AB293" i="1" s="1"/>
  <c r="M294" i="1"/>
  <c r="AB294" i="1" s="1"/>
  <c r="Z295" i="1"/>
  <c r="AB295" i="1" s="1"/>
  <c r="S296" i="1"/>
  <c r="AB296" i="1" s="1"/>
  <c r="P297" i="1"/>
  <c r="AB297" i="1" s="1"/>
  <c r="M298" i="1"/>
  <c r="AB298" i="1" s="1"/>
  <c r="Z299" i="1"/>
  <c r="AB299" i="1" s="1"/>
  <c r="S300" i="1"/>
  <c r="AB300" i="1" s="1"/>
  <c r="P301" i="1"/>
  <c r="AB301" i="1" s="1"/>
  <c r="M302" i="1"/>
  <c r="AB302" i="1" s="1"/>
  <c r="Z303" i="1"/>
  <c r="AB303" i="1" s="1"/>
  <c r="S304" i="1"/>
  <c r="AB304" i="1" s="1"/>
  <c r="P305" i="1"/>
  <c r="AB305" i="1" s="1"/>
  <c r="M306" i="1"/>
  <c r="AB306" i="1" s="1"/>
  <c r="Z307" i="1"/>
  <c r="AB307" i="1" s="1"/>
  <c r="S308" i="1"/>
  <c r="AB308" i="1" s="1"/>
  <c r="P309" i="1"/>
  <c r="AB309" i="1" s="1"/>
  <c r="M310" i="1"/>
  <c r="AB310" i="1" s="1"/>
  <c r="Z311" i="1"/>
  <c r="AB311" i="1" s="1"/>
  <c r="S312" i="1"/>
  <c r="AB312" i="1" s="1"/>
  <c r="P313" i="1"/>
  <c r="AB313" i="1" s="1"/>
  <c r="M314" i="1"/>
  <c r="AB314" i="1" s="1"/>
  <c r="Z315" i="1"/>
  <c r="AB315" i="1" s="1"/>
  <c r="S316" i="1"/>
  <c r="AB316" i="1" s="1"/>
  <c r="P317" i="1"/>
  <c r="AB317" i="1" s="1"/>
  <c r="M318" i="1"/>
  <c r="AB318" i="1" s="1"/>
  <c r="Z319" i="1"/>
  <c r="AB319" i="1" s="1"/>
  <c r="S320" i="1"/>
  <c r="AB320" i="1" s="1"/>
  <c r="P321" i="1"/>
  <c r="AB321" i="1" s="1"/>
  <c r="M322" i="1"/>
  <c r="AB322" i="1" s="1"/>
  <c r="Z323" i="1"/>
  <c r="AB323" i="1" s="1"/>
  <c r="S324" i="1"/>
  <c r="AB324" i="1" s="1"/>
  <c r="P325" i="1"/>
  <c r="AB325" i="1" s="1"/>
  <c r="M326" i="1"/>
  <c r="AB326" i="1" s="1"/>
  <c r="Z327" i="1"/>
  <c r="AB327" i="1" s="1"/>
  <c r="S328" i="1"/>
  <c r="AB328" i="1" s="1"/>
  <c r="P329" i="1"/>
  <c r="AB329" i="1" s="1"/>
  <c r="M330" i="1"/>
  <c r="AB330" i="1" s="1"/>
  <c r="Z331" i="1"/>
  <c r="AB331" i="1" s="1"/>
  <c r="S332" i="1"/>
  <c r="AB332" i="1" s="1"/>
  <c r="P333" i="1"/>
  <c r="AB333" i="1" s="1"/>
  <c r="M334" i="1"/>
  <c r="AB334" i="1" s="1"/>
  <c r="Z335" i="1"/>
  <c r="AB335" i="1" s="1"/>
  <c r="S336" i="1"/>
  <c r="AB336" i="1" s="1"/>
  <c r="P337" i="1"/>
  <c r="AB337" i="1" s="1"/>
  <c r="M338" i="1"/>
  <c r="AB338" i="1" s="1"/>
  <c r="Z339" i="1"/>
  <c r="AB339" i="1" s="1"/>
  <c r="S340" i="1"/>
  <c r="AB340" i="1" s="1"/>
  <c r="P341" i="1"/>
  <c r="AB341" i="1" s="1"/>
  <c r="M342" i="1"/>
  <c r="AB342" i="1" s="1"/>
  <c r="Z343" i="1"/>
  <c r="AB343" i="1" s="1"/>
  <c r="S344" i="1"/>
  <c r="AB344" i="1" s="1"/>
  <c r="P345" i="1"/>
  <c r="AB345" i="1" s="1"/>
  <c r="M346" i="1"/>
  <c r="AB346" i="1" s="1"/>
  <c r="Z347" i="1"/>
  <c r="AB347" i="1" s="1"/>
  <c r="S348" i="1"/>
  <c r="AB348" i="1" s="1"/>
  <c r="P349" i="1"/>
  <c r="AB349" i="1" s="1"/>
  <c r="M350" i="1"/>
  <c r="AB350" i="1" s="1"/>
  <c r="Z351" i="1"/>
  <c r="AB351" i="1" s="1"/>
  <c r="S352" i="1"/>
  <c r="AB352" i="1" s="1"/>
  <c r="P353" i="1"/>
  <c r="AB353" i="1" s="1"/>
  <c r="M354" i="1"/>
  <c r="AB354" i="1" s="1"/>
  <c r="Z355" i="1"/>
  <c r="AB355" i="1" s="1"/>
  <c r="S356" i="1"/>
  <c r="AB356" i="1" s="1"/>
  <c r="P357" i="1"/>
  <c r="AB357" i="1" s="1"/>
  <c r="M358" i="1"/>
  <c r="AB358" i="1" s="1"/>
  <c r="Z359" i="1"/>
  <c r="AB359" i="1" s="1"/>
  <c r="S360" i="1"/>
  <c r="AB360" i="1" s="1"/>
  <c r="P361" i="1"/>
  <c r="AB361" i="1" s="1"/>
  <c r="M362" i="1"/>
  <c r="AB362" i="1" s="1"/>
  <c r="Z363" i="1"/>
  <c r="AB363" i="1" s="1"/>
  <c r="S364" i="1"/>
  <c r="AB364" i="1" s="1"/>
  <c r="P365" i="1"/>
  <c r="AB365" i="1" s="1"/>
  <c r="M366" i="1"/>
  <c r="AB366" i="1" s="1"/>
  <c r="Z367" i="1"/>
  <c r="AB367" i="1" s="1"/>
  <c r="S368" i="1"/>
  <c r="AB368" i="1" s="1"/>
  <c r="P369" i="1"/>
  <c r="AB369" i="1" s="1"/>
  <c r="M370" i="1"/>
  <c r="AB370" i="1" s="1"/>
  <c r="Z371" i="1"/>
  <c r="AB371" i="1" s="1"/>
  <c r="S372" i="1"/>
  <c r="AB372" i="1" s="1"/>
  <c r="P373" i="1"/>
  <c r="AB373" i="1" s="1"/>
  <c r="M374" i="1"/>
  <c r="AB374" i="1" s="1"/>
  <c r="Z375" i="1"/>
  <c r="AB375" i="1" s="1"/>
  <c r="Z407" i="1"/>
  <c r="AB407" i="1" s="1"/>
  <c r="P413" i="1"/>
  <c r="AB413" i="1" s="1"/>
  <c r="M414" i="1"/>
  <c r="AB414" i="1" s="1"/>
  <c r="P417" i="1"/>
  <c r="AB417" i="1" s="1"/>
  <c r="M418" i="1"/>
  <c r="AB418" i="1" s="1"/>
  <c r="P421" i="1"/>
  <c r="AB421" i="1" s="1"/>
  <c r="M422" i="1"/>
  <c r="AB422" i="1" s="1"/>
  <c r="Z423" i="1"/>
  <c r="AB423" i="1" s="1"/>
  <c r="P429" i="1"/>
  <c r="AB429" i="1" s="1"/>
  <c r="M430" i="1"/>
  <c r="AB430" i="1" s="1"/>
  <c r="M434" i="1"/>
  <c r="AB434" i="1" s="1"/>
  <c r="P517" i="1"/>
  <c r="AB517" i="1" s="1"/>
  <c r="M518" i="1"/>
  <c r="AB518" i="1" s="1"/>
  <c r="P521" i="1"/>
  <c r="AB521" i="1" s="1"/>
  <c r="M522" i="1"/>
  <c r="AB522" i="1" s="1"/>
  <c r="Z523" i="1"/>
  <c r="AB523" i="1" s="1"/>
  <c r="S524" i="1"/>
  <c r="AB524" i="1" s="1"/>
  <c r="P525" i="1"/>
  <c r="AB525" i="1" s="1"/>
  <c r="M526" i="1"/>
  <c r="AB526" i="1" s="1"/>
  <c r="Z527" i="1"/>
  <c r="AB527" i="1" s="1"/>
  <c r="S528" i="1"/>
  <c r="AB528" i="1" s="1"/>
  <c r="P529" i="1"/>
  <c r="AB529" i="1" s="1"/>
  <c r="M530" i="1"/>
  <c r="AB530" i="1" s="1"/>
  <c r="Z531" i="1"/>
  <c r="AB531" i="1" s="1"/>
  <c r="S532" i="1"/>
  <c r="AB532" i="1" s="1"/>
  <c r="P533" i="1"/>
  <c r="AB533" i="1" s="1"/>
  <c r="M534" i="1"/>
  <c r="AB534" i="1" s="1"/>
  <c r="Z535" i="1"/>
  <c r="AB535" i="1" s="1"/>
  <c r="S536" i="1"/>
  <c r="AB536" i="1" s="1"/>
  <c r="P537" i="1"/>
  <c r="AB537" i="1" s="1"/>
  <c r="M538" i="1"/>
  <c r="AB538" i="1" s="1"/>
  <c r="Z539" i="1"/>
  <c r="AB539" i="1" s="1"/>
  <c r="S540" i="1"/>
  <c r="AB540" i="1" s="1"/>
  <c r="P541" i="1"/>
  <c r="AB541" i="1" s="1"/>
  <c r="P705" i="1"/>
  <c r="AB705" i="1" s="1"/>
  <c r="M706" i="1"/>
  <c r="AB706" i="1" s="1"/>
  <c r="P709" i="1"/>
  <c r="AB709" i="1" s="1"/>
  <c r="M710" i="1"/>
  <c r="AB710" i="1" s="1"/>
  <c r="P721" i="1"/>
  <c r="AB721" i="1" s="1"/>
  <c r="M722" i="1"/>
  <c r="AB722" i="1" s="1"/>
  <c r="P725" i="1"/>
  <c r="AB725" i="1" s="1"/>
  <c r="M726" i="1"/>
  <c r="AB726" i="1" s="1"/>
  <c r="P729" i="1"/>
  <c r="AB729" i="1" s="1"/>
  <c r="M746" i="1"/>
  <c r="AB746" i="1" s="1"/>
  <c r="P749" i="1"/>
  <c r="AB749" i="1" s="1"/>
  <c r="M750" i="1"/>
  <c r="AB750" i="1" s="1"/>
  <c r="P753" i="1"/>
  <c r="AB753" i="1" s="1"/>
  <c r="M754" i="1"/>
  <c r="AB754" i="1" s="1"/>
  <c r="M854" i="1"/>
  <c r="AB854" i="1" s="1"/>
  <c r="Z855" i="1"/>
  <c r="AB855" i="1" s="1"/>
  <c r="M858" i="1"/>
  <c r="AB858" i="1" s="1"/>
  <c r="M862" i="1"/>
  <c r="AB862" i="1" s="1"/>
  <c r="P865" i="1"/>
  <c r="AB865" i="1" s="1"/>
  <c r="M866" i="1"/>
  <c r="AB866" i="1" s="1"/>
  <c r="M870" i="1"/>
  <c r="AB870" i="1" s="1"/>
  <c r="P881" i="1"/>
  <c r="AB881" i="1" s="1"/>
  <c r="M882" i="1"/>
  <c r="AB882" i="1" s="1"/>
  <c r="Z883" i="1"/>
  <c r="AB883" i="1" s="1"/>
  <c r="P885" i="1"/>
  <c r="AB885" i="1" s="1"/>
  <c r="M886" i="1"/>
  <c r="AB886" i="1" s="1"/>
  <c r="Z887" i="1"/>
  <c r="AB887" i="1" s="1"/>
  <c r="M894" i="1"/>
  <c r="AB894" i="1" s="1"/>
  <c r="P897" i="1"/>
  <c r="AB897" i="1" s="1"/>
  <c r="M898" i="1"/>
  <c r="AB898" i="1" s="1"/>
  <c r="Z899" i="1"/>
  <c r="AB899" i="1" s="1"/>
  <c r="S900" i="1"/>
  <c r="AB900" i="1" s="1"/>
  <c r="P901" i="1"/>
  <c r="AB901" i="1" s="1"/>
  <c r="M902" i="1"/>
  <c r="AB902" i="1" s="1"/>
  <c r="P1137" i="1"/>
  <c r="AB1137" i="1" s="1"/>
  <c r="M1138" i="1"/>
  <c r="AB1138" i="1" s="1"/>
  <c r="P1141" i="1"/>
  <c r="AB1141" i="1" s="1"/>
  <c r="M1142" i="1"/>
  <c r="AB1142" i="1" s="1"/>
  <c r="Z1143" i="1"/>
  <c r="AB1143" i="1" s="1"/>
  <c r="P1149" i="1"/>
  <c r="AB1149" i="1" s="1"/>
  <c r="M1150" i="1"/>
  <c r="AB1150" i="1" s="1"/>
  <c r="Z1151" i="1"/>
  <c r="AB1151" i="1" s="1"/>
  <c r="S1152" i="1"/>
  <c r="AB1152" i="1" s="1"/>
  <c r="P1153" i="1"/>
  <c r="AB1153" i="1" s="1"/>
  <c r="M1154" i="1"/>
  <c r="AB1154" i="1" s="1"/>
  <c r="Z1155" i="1"/>
  <c r="AB1155" i="1" s="1"/>
  <c r="S1156" i="1"/>
  <c r="AB1156" i="1" s="1"/>
  <c r="P1157" i="1"/>
  <c r="AB1157" i="1" s="1"/>
  <c r="M1158" i="1"/>
  <c r="AB1158" i="1" s="1"/>
  <c r="Z1159" i="1"/>
  <c r="AB1159" i="1" s="1"/>
  <c r="S1160" i="1"/>
  <c r="AB1160" i="1" s="1"/>
  <c r="P1161" i="1"/>
  <c r="AB1161" i="1" s="1"/>
  <c r="M1162" i="1"/>
  <c r="AB1162" i="1" s="1"/>
  <c r="Z1163" i="1"/>
  <c r="AB1163" i="1" s="1"/>
  <c r="S1164" i="1"/>
  <c r="AB1164" i="1" s="1"/>
  <c r="P1165" i="1"/>
  <c r="AB1165" i="1" s="1"/>
  <c r="M1166" i="1"/>
  <c r="AB1166" i="1" s="1"/>
  <c r="Z1167" i="1"/>
  <c r="AB1167" i="1" s="1"/>
  <c r="S1168" i="1"/>
  <c r="AB1168" i="1" s="1"/>
  <c r="P1169" i="1"/>
  <c r="AB1169" i="1" s="1"/>
  <c r="M1170" i="1"/>
  <c r="AB1170" i="1" s="1"/>
  <c r="Z1171" i="1"/>
  <c r="AB1171" i="1" s="1"/>
  <c r="S1172" i="1"/>
  <c r="AB1172" i="1" s="1"/>
  <c r="P1173" i="1"/>
  <c r="AB1173" i="1" s="1"/>
  <c r="M1174" i="1"/>
  <c r="AB1174" i="1" s="1"/>
  <c r="Z1175" i="1"/>
  <c r="AB1175" i="1" s="1"/>
  <c r="S1176" i="1"/>
  <c r="AB1176" i="1" s="1"/>
  <c r="P1177" i="1"/>
  <c r="AB1177" i="1" s="1"/>
  <c r="M1178" i="1"/>
  <c r="AB1178" i="1" s="1"/>
  <c r="Z1179" i="1"/>
  <c r="AB1179" i="1" s="1"/>
  <c r="S1180" i="1"/>
  <c r="AB1180" i="1" s="1"/>
  <c r="P1181" i="1"/>
  <c r="AB1181" i="1" s="1"/>
  <c r="M1182" i="1"/>
  <c r="AB1182" i="1" s="1"/>
  <c r="Z1183" i="1"/>
  <c r="AB1183" i="1" s="1"/>
  <c r="S1184" i="1"/>
  <c r="AB1184" i="1" s="1"/>
  <c r="P1185" i="1"/>
  <c r="AB1185" i="1" s="1"/>
  <c r="M1186" i="1"/>
  <c r="AB1186" i="1" s="1"/>
  <c r="Z1187" i="1"/>
  <c r="AB1187" i="1" s="1"/>
  <c r="S1188" i="1"/>
  <c r="AB1188" i="1" s="1"/>
  <c r="P1189" i="1"/>
  <c r="AB1189" i="1" s="1"/>
  <c r="M1190" i="1"/>
  <c r="AB1190" i="1" s="1"/>
  <c r="Z1191" i="1"/>
  <c r="AB1191" i="1" s="1"/>
  <c r="S1192" i="1"/>
  <c r="AB1192" i="1" s="1"/>
  <c r="P1193" i="1"/>
  <c r="AB1193" i="1" s="1"/>
  <c r="M1194" i="1"/>
  <c r="AB1194" i="1" s="1"/>
  <c r="Z1195" i="1"/>
  <c r="AB1195" i="1" s="1"/>
  <c r="S1196" i="1"/>
  <c r="AB1196" i="1" s="1"/>
  <c r="P1197" i="1"/>
  <c r="AB1197" i="1" s="1"/>
  <c r="M1198" i="1"/>
  <c r="AB1198" i="1" s="1"/>
  <c r="Z1199" i="1"/>
  <c r="AB1199" i="1" s="1"/>
  <c r="S1200" i="1"/>
  <c r="AB1200" i="1" s="1"/>
  <c r="P1201" i="1"/>
  <c r="AB1201" i="1" s="1"/>
  <c r="M1202" i="1"/>
  <c r="AB1202" i="1" s="1"/>
  <c r="Z1203" i="1"/>
  <c r="AB1203" i="1" s="1"/>
  <c r="S1204" i="1"/>
  <c r="AB1204" i="1" s="1"/>
  <c r="P1205" i="1"/>
  <c r="AB1205" i="1" s="1"/>
  <c r="M1206" i="1"/>
  <c r="AB1206" i="1" s="1"/>
  <c r="Z1207" i="1"/>
  <c r="AB1207" i="1" s="1"/>
  <c r="S1208" i="1"/>
  <c r="AB1208" i="1" s="1"/>
  <c r="P1209" i="1"/>
  <c r="AB1209" i="1" s="1"/>
  <c r="M1210" i="1"/>
  <c r="AB1210" i="1" s="1"/>
  <c r="Z1211" i="1"/>
  <c r="AB1211" i="1" s="1"/>
  <c r="S1212" i="1"/>
  <c r="AB1212" i="1" s="1"/>
  <c r="P1213" i="1"/>
  <c r="AB1213" i="1" s="1"/>
  <c r="M1214" i="1"/>
  <c r="AB1214" i="1" s="1"/>
  <c r="Z1215" i="1"/>
  <c r="AB1215" i="1" s="1"/>
  <c r="S1216" i="1"/>
  <c r="AB1216" i="1" s="1"/>
  <c r="P1217" i="1"/>
  <c r="AB1217" i="1" s="1"/>
  <c r="M1218" i="1"/>
  <c r="AB1218" i="1" s="1"/>
  <c r="Z1219" i="1"/>
  <c r="AB1219" i="1" s="1"/>
  <c r="S1220" i="1"/>
  <c r="AB1220" i="1" s="1"/>
  <c r="P1221" i="1"/>
  <c r="AB1221" i="1" s="1"/>
  <c r="M1222" i="1"/>
  <c r="AB1222" i="1" s="1"/>
  <c r="Z1223" i="1"/>
  <c r="AB1223" i="1" s="1"/>
  <c r="S1224" i="1"/>
  <c r="AB1224" i="1" s="1"/>
  <c r="P1225" i="1"/>
  <c r="AB1225" i="1" s="1"/>
  <c r="M1226" i="1"/>
  <c r="AB1226" i="1" s="1"/>
  <c r="Z1227" i="1"/>
  <c r="AB1227" i="1" s="1"/>
  <c r="S1228" i="1"/>
  <c r="AB1228" i="1" s="1"/>
  <c r="P1229" i="1"/>
  <c r="AB1229" i="1" s="1"/>
  <c r="M1230" i="1"/>
  <c r="AB1230" i="1" s="1"/>
  <c r="Z1231" i="1"/>
  <c r="AB1231" i="1" s="1"/>
  <c r="S1232" i="1"/>
  <c r="AB1232" i="1" s="1"/>
  <c r="P1233" i="1"/>
  <c r="AB1233" i="1" s="1"/>
  <c r="M1234" i="1"/>
  <c r="AB1234" i="1" s="1"/>
  <c r="Z1235" i="1"/>
  <c r="AB1235" i="1" s="1"/>
  <c r="S1236" i="1"/>
  <c r="AB1236" i="1" s="1"/>
  <c r="P1237" i="1"/>
  <c r="AB1237" i="1" s="1"/>
  <c r="M1238" i="1"/>
  <c r="AB1238" i="1" s="1"/>
  <c r="Z1239" i="1"/>
  <c r="AB1239" i="1" s="1"/>
  <c r="S1240" i="1"/>
  <c r="AB1240" i="1" s="1"/>
  <c r="P1241" i="1"/>
  <c r="AB1241" i="1" s="1"/>
  <c r="M1242" i="1"/>
  <c r="AB1242" i="1" s="1"/>
  <c r="Z1243" i="1"/>
  <c r="AB1243" i="1" s="1"/>
  <c r="S1244" i="1"/>
  <c r="AB1244" i="1" s="1"/>
  <c r="P1245" i="1"/>
  <c r="AB1245" i="1" s="1"/>
  <c r="M1246" i="1"/>
  <c r="AB1246" i="1" s="1"/>
  <c r="Z1247" i="1"/>
  <c r="AB1247" i="1" s="1"/>
  <c r="S1248" i="1"/>
  <c r="AB1248" i="1" s="1"/>
  <c r="P1249" i="1"/>
  <c r="AB1249" i="1" s="1"/>
  <c r="M1250" i="1"/>
  <c r="AB1250" i="1" s="1"/>
  <c r="Z1251" i="1"/>
  <c r="AB1251" i="1" s="1"/>
  <c r="S1252" i="1"/>
  <c r="AB1252" i="1" s="1"/>
  <c r="P1253" i="1"/>
  <c r="AB1253" i="1" s="1"/>
  <c r="M1254" i="1"/>
  <c r="AB1254" i="1" s="1"/>
  <c r="Z1255" i="1"/>
  <c r="AB1255" i="1" s="1"/>
  <c r="S1256" i="1"/>
  <c r="AB1256" i="1" s="1"/>
  <c r="P1257" i="1"/>
  <c r="AB1257" i="1" s="1"/>
  <c r="M1258" i="1"/>
  <c r="AB1258" i="1" s="1"/>
  <c r="Z1259" i="1"/>
  <c r="AB1259" i="1" s="1"/>
  <c r="S1260" i="1"/>
  <c r="AB1260" i="1" s="1"/>
  <c r="P1261" i="1"/>
  <c r="AB1261" i="1" s="1"/>
  <c r="M1262" i="1"/>
  <c r="AB1262" i="1" s="1"/>
  <c r="Z1263" i="1"/>
  <c r="AB1263" i="1" s="1"/>
  <c r="S1264" i="1"/>
  <c r="AB1264" i="1" s="1"/>
  <c r="P1265" i="1"/>
  <c r="AB1265" i="1" s="1"/>
  <c r="M1266" i="1"/>
  <c r="AB1266" i="1" s="1"/>
  <c r="Z1267" i="1"/>
  <c r="AB1267" i="1" s="1"/>
  <c r="S1268" i="1"/>
  <c r="AB1268" i="1" s="1"/>
  <c r="P1269" i="1"/>
  <c r="AB1269" i="1" s="1"/>
  <c r="M1270" i="1"/>
  <c r="AB1270" i="1" s="1"/>
  <c r="Z1271" i="1"/>
  <c r="AB1271" i="1" s="1"/>
  <c r="S1272" i="1"/>
  <c r="AB1272" i="1" s="1"/>
  <c r="P1273" i="1"/>
  <c r="AB1273" i="1" s="1"/>
  <c r="M1274" i="1"/>
  <c r="AB1274" i="1" s="1"/>
  <c r="Z1275" i="1"/>
  <c r="AB1275" i="1" s="1"/>
  <c r="S1276" i="1"/>
  <c r="AB1276" i="1" s="1"/>
  <c r="P1277" i="1"/>
  <c r="AB1277" i="1" s="1"/>
  <c r="M1278" i="1"/>
  <c r="AB1278" i="1" s="1"/>
  <c r="Z1279" i="1"/>
  <c r="AB1279" i="1" s="1"/>
  <c r="S1280" i="1"/>
  <c r="AB1280" i="1" s="1"/>
  <c r="P1281" i="1"/>
  <c r="AB1281" i="1" s="1"/>
  <c r="M1282" i="1"/>
  <c r="AB1282" i="1" s="1"/>
  <c r="Z1283" i="1"/>
  <c r="AB1283" i="1" s="1"/>
  <c r="S1284" i="1"/>
  <c r="AB1284" i="1" s="1"/>
  <c r="P1285" i="1"/>
  <c r="AB1285" i="1" s="1"/>
  <c r="M1286" i="1"/>
  <c r="AB1286" i="1" s="1"/>
  <c r="Z1287" i="1"/>
  <c r="AB1287" i="1" s="1"/>
  <c r="S1288" i="1"/>
  <c r="AB1288" i="1" s="1"/>
  <c r="P1289" i="1"/>
  <c r="AB1289" i="1" s="1"/>
  <c r="M1290" i="1"/>
  <c r="AB1290" i="1" s="1"/>
  <c r="Z1291" i="1"/>
  <c r="AB1291" i="1" s="1"/>
  <c r="S1292" i="1"/>
  <c r="AB1292" i="1" s="1"/>
  <c r="P1293" i="1"/>
  <c r="AB1293" i="1" s="1"/>
  <c r="M1294" i="1"/>
  <c r="AB1294" i="1" s="1"/>
  <c r="Z1295" i="1"/>
  <c r="AB1295" i="1" s="1"/>
  <c r="S1296" i="1"/>
  <c r="AB1296" i="1" s="1"/>
  <c r="P1297" i="1"/>
  <c r="AB1297" i="1" s="1"/>
  <c r="M1298" i="1"/>
  <c r="AB1298" i="1" s="1"/>
  <c r="Z1299" i="1"/>
  <c r="AB1299" i="1" s="1"/>
  <c r="S1300" i="1"/>
  <c r="AB1300" i="1" s="1"/>
  <c r="P1301" i="1"/>
  <c r="AB1301" i="1" s="1"/>
  <c r="M1302" i="1"/>
  <c r="AB1302" i="1" s="1"/>
  <c r="Z1303" i="1"/>
  <c r="AB1303" i="1" s="1"/>
  <c r="S1304" i="1"/>
  <c r="AB1304" i="1" s="1"/>
  <c r="P1305" i="1"/>
  <c r="AB1305" i="1" s="1"/>
  <c r="M1306" i="1"/>
  <c r="AB1306" i="1" s="1"/>
  <c r="Z1307" i="1"/>
  <c r="AB1307" i="1" s="1"/>
  <c r="S1308" i="1"/>
  <c r="AB1308" i="1" s="1"/>
  <c r="P1309" i="1"/>
  <c r="AB1309" i="1" s="1"/>
  <c r="M1310" i="1"/>
  <c r="AB1310" i="1" s="1"/>
  <c r="Z1311" i="1"/>
  <c r="AB1311" i="1" s="1"/>
  <c r="S1312" i="1"/>
  <c r="AB1312" i="1" s="1"/>
  <c r="P1313" i="1"/>
  <c r="AB1313" i="1" s="1"/>
  <c r="M1314" i="1"/>
  <c r="AB1314" i="1" s="1"/>
  <c r="Z1315" i="1"/>
  <c r="AB1315" i="1" s="1"/>
  <c r="S1316" i="1"/>
  <c r="AB1316" i="1" s="1"/>
  <c r="P1317" i="1"/>
  <c r="AB1317" i="1" s="1"/>
  <c r="M1318" i="1"/>
  <c r="AB1318" i="1" s="1"/>
  <c r="Z1319" i="1"/>
  <c r="AB1319" i="1" s="1"/>
  <c r="S1320" i="1"/>
  <c r="AB1320" i="1" s="1"/>
  <c r="P1321" i="1"/>
  <c r="AB1321" i="1" s="1"/>
  <c r="M1322" i="1"/>
  <c r="AB1322" i="1" s="1"/>
  <c r="Z1323" i="1"/>
  <c r="AB1323" i="1" s="1"/>
  <c r="S1324" i="1"/>
  <c r="AB1324" i="1" s="1"/>
  <c r="P1325" i="1"/>
  <c r="AB1325" i="1" s="1"/>
  <c r="M1326" i="1"/>
  <c r="AB1326" i="1" s="1"/>
  <c r="Z1327" i="1"/>
  <c r="AB1327" i="1" s="1"/>
  <c r="S1328" i="1"/>
  <c r="AB1328" i="1" s="1"/>
  <c r="P1329" i="1"/>
  <c r="AB1329" i="1" s="1"/>
  <c r="M1330" i="1"/>
  <c r="AB1330" i="1" s="1"/>
  <c r="Z1331" i="1"/>
  <c r="AB1331" i="1" s="1"/>
  <c r="S1332" i="1"/>
  <c r="AB1332" i="1" s="1"/>
  <c r="P1333" i="1"/>
  <c r="AB1333" i="1" s="1"/>
  <c r="M1334" i="1"/>
  <c r="AB1334" i="1" s="1"/>
  <c r="Z1335" i="1"/>
  <c r="AB1335" i="1" s="1"/>
  <c r="S1336" i="1"/>
  <c r="AB1336" i="1" s="1"/>
  <c r="P1337" i="1"/>
  <c r="AB1337" i="1" s="1"/>
  <c r="M1338" i="1"/>
  <c r="AB1338" i="1" s="1"/>
  <c r="Z1339" i="1"/>
  <c r="AB1339" i="1" s="1"/>
  <c r="S1340" i="1"/>
  <c r="AB1340" i="1" s="1"/>
  <c r="P1341" i="1"/>
  <c r="AB1341" i="1" s="1"/>
  <c r="M1342" i="1"/>
  <c r="AB1342" i="1" s="1"/>
  <c r="Z1343" i="1"/>
  <c r="AB1343" i="1" s="1"/>
  <c r="S1344" i="1"/>
  <c r="AB1344" i="1" s="1"/>
  <c r="P1345" i="1"/>
  <c r="AB1345" i="1" s="1"/>
  <c r="M1346" i="1"/>
  <c r="AB1346" i="1" s="1"/>
  <c r="Z1347" i="1"/>
  <c r="AB1347" i="1" s="1"/>
  <c r="S1348" i="1"/>
  <c r="AB1348" i="1" s="1"/>
  <c r="P1349" i="1"/>
  <c r="AB1349" i="1" s="1"/>
  <c r="M1350" i="1"/>
  <c r="AB1350" i="1" s="1"/>
  <c r="Z1351" i="1"/>
  <c r="AB1351" i="1" s="1"/>
  <c r="S1352" i="1"/>
  <c r="AB1352" i="1" s="1"/>
  <c r="P1353" i="1"/>
  <c r="AB1353" i="1" s="1"/>
  <c r="M1354" i="1"/>
  <c r="AB1354" i="1" s="1"/>
  <c r="Z1355" i="1"/>
  <c r="AB1355" i="1" s="1"/>
  <c r="S1356" i="1"/>
  <c r="AB1356" i="1" s="1"/>
  <c r="P1357" i="1"/>
  <c r="AB1357" i="1" s="1"/>
  <c r="M1358" i="1"/>
  <c r="AB1358" i="1" s="1"/>
  <c r="Z1359" i="1"/>
  <c r="AB1359" i="1" s="1"/>
  <c r="S1360" i="1"/>
  <c r="AB1360" i="1" s="1"/>
  <c r="P1361" i="1"/>
  <c r="AB1361" i="1" s="1"/>
  <c r="M1362" i="1"/>
  <c r="AB1362" i="1" s="1"/>
  <c r="Z1363" i="1"/>
  <c r="AB1363" i="1" s="1"/>
  <c r="S1364" i="1"/>
  <c r="AB1364" i="1" s="1"/>
  <c r="P1365" i="1"/>
  <c r="AB1365" i="1" s="1"/>
  <c r="M1366" i="1"/>
  <c r="AB1366" i="1" s="1"/>
  <c r="Z1367" i="1"/>
  <c r="AB1367" i="1" s="1"/>
  <c r="S1368" i="1"/>
  <c r="AB1368" i="1" s="1"/>
  <c r="P1369" i="1"/>
  <c r="AB1369" i="1" s="1"/>
  <c r="M1370" i="1"/>
  <c r="AB1370" i="1" s="1"/>
  <c r="Z1371" i="1"/>
  <c r="AB1371" i="1" s="1"/>
  <c r="S1372" i="1"/>
  <c r="AB1372" i="1" s="1"/>
  <c r="P1373" i="1"/>
  <c r="AB1373" i="1" s="1"/>
  <c r="M1374" i="1"/>
  <c r="AB1374" i="1" s="1"/>
  <c r="Z1375" i="1"/>
  <c r="AB1375" i="1" s="1"/>
  <c r="S1376" i="1"/>
  <c r="AB1376" i="1" s="1"/>
  <c r="P1377" i="1"/>
  <c r="AB1377" i="1" s="1"/>
  <c r="M1378" i="1"/>
  <c r="AB1378" i="1" s="1"/>
  <c r="Z1379" i="1"/>
  <c r="AB1379" i="1" s="1"/>
  <c r="S1380" i="1"/>
  <c r="AB1380" i="1" s="1"/>
  <c r="P1381" i="1"/>
  <c r="AB1381" i="1" s="1"/>
  <c r="M1382" i="1"/>
  <c r="AB1382" i="1" s="1"/>
  <c r="Z1383" i="1"/>
  <c r="AB1383" i="1" s="1"/>
  <c r="S1384" i="1"/>
  <c r="AB1384" i="1" s="1"/>
  <c r="P1385" i="1"/>
  <c r="AB1385" i="1" s="1"/>
  <c r="M1386" i="1"/>
  <c r="AB1386" i="1" s="1"/>
  <c r="Z1387" i="1"/>
  <c r="AB1387" i="1" s="1"/>
  <c r="S1388" i="1"/>
  <c r="AB1388" i="1" s="1"/>
  <c r="P1389" i="1"/>
  <c r="AB1389" i="1" s="1"/>
  <c r="M1390" i="1"/>
  <c r="AB1390" i="1" s="1"/>
  <c r="Z1391" i="1"/>
  <c r="AB1391" i="1" s="1"/>
  <c r="S1392" i="1"/>
  <c r="AB1407" i="1"/>
  <c r="AB1439" i="1"/>
  <c r="AB1455" i="1"/>
  <c r="AB1471" i="1"/>
  <c r="AB1487" i="1"/>
  <c r="AB1503" i="1"/>
  <c r="AB1519" i="1"/>
  <c r="AB1535" i="1"/>
  <c r="AB1551" i="1"/>
  <c r="AB1567" i="1"/>
  <c r="AB1583" i="1"/>
  <c r="AB1599" i="1"/>
  <c r="AB1615" i="1"/>
  <c r="AB1631" i="1"/>
  <c r="AB1647" i="1"/>
  <c r="AB1663" i="1"/>
  <c r="AB1679" i="1"/>
  <c r="AB1695" i="1"/>
  <c r="AB1711" i="1"/>
  <c r="AB1727" i="1"/>
  <c r="AB1743" i="1"/>
  <c r="AB1759" i="1"/>
  <c r="AB1775" i="1"/>
  <c r="AB1791" i="1"/>
  <c r="AB1807" i="1"/>
  <c r="AB1823" i="1"/>
  <c r="AB1839" i="1"/>
  <c r="AB1855" i="1"/>
  <c r="AB1871" i="1"/>
  <c r="AB1887" i="1"/>
  <c r="AB1903" i="1"/>
  <c r="AB1919" i="1"/>
  <c r="AB1947" i="1"/>
  <c r="V1394" i="1"/>
  <c r="AB1394" i="1" s="1"/>
  <c r="P1396" i="1"/>
  <c r="M1397" i="1"/>
  <c r="AB1397" i="1" s="1"/>
  <c r="V1398" i="1"/>
  <c r="S1399" i="1"/>
  <c r="AB1399" i="1" s="1"/>
  <c r="P1404" i="1"/>
  <c r="M1405" i="1"/>
  <c r="AB1405" i="1" s="1"/>
  <c r="V1406" i="1"/>
  <c r="S1407" i="1"/>
  <c r="P1412" i="1"/>
  <c r="M1413" i="1"/>
  <c r="AB1413" i="1" s="1"/>
  <c r="V1414" i="1"/>
  <c r="S1415" i="1"/>
  <c r="AB1415" i="1" s="1"/>
  <c r="P1420" i="1"/>
  <c r="M1421" i="1"/>
  <c r="AB1421" i="1" s="1"/>
  <c r="V1422" i="1"/>
  <c r="S1423" i="1"/>
  <c r="AB1423" i="1" s="1"/>
  <c r="P1428" i="1"/>
  <c r="M1429" i="1"/>
  <c r="AB1429" i="1" s="1"/>
  <c r="V1430" i="1"/>
  <c r="S1431" i="1"/>
  <c r="AB1431" i="1" s="1"/>
  <c r="P1436" i="1"/>
  <c r="M1437" i="1"/>
  <c r="AB1437" i="1" s="1"/>
  <c r="V1438" i="1"/>
  <c r="S1439" i="1"/>
  <c r="P1444" i="1"/>
  <c r="M1445" i="1"/>
  <c r="AB1445" i="1" s="1"/>
  <c r="V1446" i="1"/>
  <c r="S1447" i="1"/>
  <c r="AB1447" i="1" s="1"/>
  <c r="P1452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V1660" i="1"/>
  <c r="AB1661" i="1"/>
  <c r="V1664" i="1"/>
  <c r="AB1665" i="1"/>
  <c r="V1668" i="1"/>
  <c r="AB1669" i="1"/>
  <c r="V1672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8" i="1"/>
  <c r="AB1930" i="1"/>
  <c r="AB1937" i="1"/>
  <c r="AB1941" i="1"/>
  <c r="AB1945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S2061" i="1"/>
  <c r="AB2061" i="1" s="1"/>
  <c r="P2062" i="1"/>
  <c r="AB2062" i="1" s="1"/>
  <c r="AB2067" i="1"/>
  <c r="AB2097" i="1"/>
  <c r="AB2113" i="1"/>
  <c r="AB2129" i="1"/>
  <c r="AB2145" i="1"/>
  <c r="AB2161" i="1"/>
  <c r="AB2177" i="1"/>
  <c r="AB2193" i="1"/>
  <c r="AB2209" i="1"/>
  <c r="AB2225" i="1"/>
  <c r="AB2245" i="1"/>
  <c r="AB2726" i="1"/>
  <c r="AB1392" i="1"/>
  <c r="AB1398" i="1"/>
  <c r="AB1406" i="1"/>
  <c r="AB1414" i="1"/>
  <c r="AB1422" i="1"/>
  <c r="AB1430" i="1"/>
  <c r="AB1438" i="1"/>
  <c r="AB1446" i="1"/>
  <c r="AB1925" i="1"/>
  <c r="AB1932" i="1"/>
  <c r="AB1934" i="1"/>
  <c r="Z1948" i="1"/>
  <c r="AB1956" i="1"/>
  <c r="M1959" i="1"/>
  <c r="AB1959" i="1" s="1"/>
  <c r="AB1960" i="1"/>
  <c r="M1963" i="1"/>
  <c r="AB1963" i="1" s="1"/>
  <c r="AB1964" i="1"/>
  <c r="M1967" i="1"/>
  <c r="AB1967" i="1" s="1"/>
  <c r="AB1968" i="1"/>
  <c r="M1971" i="1"/>
  <c r="AB1971" i="1" s="1"/>
  <c r="AB1972" i="1"/>
  <c r="M1975" i="1"/>
  <c r="AB1975" i="1" s="1"/>
  <c r="AB1976" i="1"/>
  <c r="M1979" i="1"/>
  <c r="AB1979" i="1" s="1"/>
  <c r="AB1980" i="1"/>
  <c r="M1983" i="1"/>
  <c r="AB1983" i="1" s="1"/>
  <c r="AB1984" i="1"/>
  <c r="M1987" i="1"/>
  <c r="AB1987" i="1" s="1"/>
  <c r="AB1988" i="1"/>
  <c r="M1991" i="1"/>
  <c r="AB1991" i="1" s="1"/>
  <c r="AB1992" i="1"/>
  <c r="M1995" i="1"/>
  <c r="AB1995" i="1" s="1"/>
  <c r="AB1996" i="1"/>
  <c r="M1999" i="1"/>
  <c r="AB1999" i="1" s="1"/>
  <c r="AB2000" i="1"/>
  <c r="M2003" i="1"/>
  <c r="AB2003" i="1" s="1"/>
  <c r="AB2004" i="1"/>
  <c r="M2007" i="1"/>
  <c r="AB2007" i="1" s="1"/>
  <c r="AB2008" i="1"/>
  <c r="M2011" i="1"/>
  <c r="AB2011" i="1" s="1"/>
  <c r="AB2012" i="1"/>
  <c r="M2015" i="1"/>
  <c r="AB2015" i="1" s="1"/>
  <c r="AB2016" i="1"/>
  <c r="M2019" i="1"/>
  <c r="AB2019" i="1" s="1"/>
  <c r="AB2020" i="1"/>
  <c r="M2023" i="1"/>
  <c r="AB2023" i="1" s="1"/>
  <c r="AB2024" i="1"/>
  <c r="M2027" i="1"/>
  <c r="AB2027" i="1" s="1"/>
  <c r="AB2028" i="1"/>
  <c r="M2031" i="1"/>
  <c r="AB2031" i="1" s="1"/>
  <c r="AB2032" i="1"/>
  <c r="M2035" i="1"/>
  <c r="AB2035" i="1" s="1"/>
  <c r="AB2036" i="1"/>
  <c r="M2039" i="1"/>
  <c r="AB2039" i="1" s="1"/>
  <c r="AB2040" i="1"/>
  <c r="M2043" i="1"/>
  <c r="AB2043" i="1" s="1"/>
  <c r="AB2044" i="1"/>
  <c r="M2047" i="1"/>
  <c r="AB2047" i="1" s="1"/>
  <c r="AB2048" i="1"/>
  <c r="M2051" i="1"/>
  <c r="AB2051" i="1" s="1"/>
  <c r="AB2052" i="1"/>
  <c r="M2055" i="1"/>
  <c r="AB2055" i="1" s="1"/>
  <c r="AB2056" i="1"/>
  <c r="M2059" i="1"/>
  <c r="AB2059" i="1" s="1"/>
  <c r="AB2060" i="1"/>
  <c r="AB2093" i="1"/>
  <c r="AB2109" i="1"/>
  <c r="AB2125" i="1"/>
  <c r="AB2141" i="1"/>
  <c r="AB2157" i="1"/>
  <c r="AB2173" i="1"/>
  <c r="AB2189" i="1"/>
  <c r="AB2205" i="1"/>
  <c r="AB2221" i="1"/>
  <c r="AB2237" i="1"/>
  <c r="AB2241" i="1"/>
  <c r="M1393" i="1"/>
  <c r="AB1393" i="1" s="1"/>
  <c r="S1395" i="1"/>
  <c r="AB1395" i="1" s="1"/>
  <c r="AB1396" i="1"/>
  <c r="P1400" i="1"/>
  <c r="AB1400" i="1" s="1"/>
  <c r="M1401" i="1"/>
  <c r="AB1401" i="1" s="1"/>
  <c r="V1402" i="1"/>
  <c r="AB1402" i="1" s="1"/>
  <c r="S1403" i="1"/>
  <c r="AB1403" i="1" s="1"/>
  <c r="AB1404" i="1"/>
  <c r="P1408" i="1"/>
  <c r="AB1408" i="1" s="1"/>
  <c r="M1409" i="1"/>
  <c r="AB1409" i="1" s="1"/>
  <c r="V1410" i="1"/>
  <c r="AB1410" i="1" s="1"/>
  <c r="S1411" i="1"/>
  <c r="AB1411" i="1" s="1"/>
  <c r="AB1412" i="1"/>
  <c r="P1416" i="1"/>
  <c r="AB1416" i="1" s="1"/>
  <c r="M1417" i="1"/>
  <c r="AB1417" i="1" s="1"/>
  <c r="V1418" i="1"/>
  <c r="AB1418" i="1" s="1"/>
  <c r="S1419" i="1"/>
  <c r="AB1419" i="1" s="1"/>
  <c r="AB1420" i="1"/>
  <c r="P1424" i="1"/>
  <c r="AB1424" i="1" s="1"/>
  <c r="M1425" i="1"/>
  <c r="AB1425" i="1" s="1"/>
  <c r="V1426" i="1"/>
  <c r="AB1426" i="1" s="1"/>
  <c r="S1427" i="1"/>
  <c r="AB1427" i="1" s="1"/>
  <c r="AB1428" i="1"/>
  <c r="P1432" i="1"/>
  <c r="AB1432" i="1" s="1"/>
  <c r="M1433" i="1"/>
  <c r="AB1433" i="1" s="1"/>
  <c r="V1434" i="1"/>
  <c r="AB1434" i="1" s="1"/>
  <c r="S1435" i="1"/>
  <c r="AB1435" i="1" s="1"/>
  <c r="AB1436" i="1"/>
  <c r="P1440" i="1"/>
  <c r="AB1440" i="1" s="1"/>
  <c r="M1441" i="1"/>
  <c r="AB1441" i="1" s="1"/>
  <c r="V1442" i="1"/>
  <c r="AB1442" i="1" s="1"/>
  <c r="S1443" i="1"/>
  <c r="AB1443" i="1" s="1"/>
  <c r="AB1444" i="1"/>
  <c r="P1448" i="1"/>
  <c r="AB1448" i="1" s="1"/>
  <c r="M1449" i="1"/>
  <c r="AB1449" i="1" s="1"/>
  <c r="V1450" i="1"/>
  <c r="AB1450" i="1" s="1"/>
  <c r="S1451" i="1"/>
  <c r="AB1451" i="1" s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9" i="1"/>
  <c r="AB1936" i="1"/>
  <c r="AB1938" i="1"/>
  <c r="AB1940" i="1"/>
  <c r="AB1942" i="1"/>
  <c r="AB1944" i="1"/>
  <c r="AB1946" i="1"/>
  <c r="V1948" i="1"/>
  <c r="AB1948" i="1" s="1"/>
  <c r="AB1949" i="1"/>
  <c r="S1949" i="1"/>
  <c r="P1950" i="1"/>
  <c r="AB1950" i="1" s="1"/>
  <c r="Z1952" i="1"/>
  <c r="AB1952" i="1" s="1"/>
  <c r="AB1954" i="1"/>
  <c r="AB2276" i="1"/>
  <c r="AB2716" i="1"/>
  <c r="V2064" i="1"/>
  <c r="AB2064" i="1" s="1"/>
  <c r="Z2072" i="1"/>
  <c r="Z2080" i="1"/>
  <c r="AB2083" i="1"/>
  <c r="AB2238" i="1"/>
  <c r="AB2240" i="1"/>
  <c r="S2259" i="1"/>
  <c r="AB2259" i="1" s="1"/>
  <c r="P2260" i="1"/>
  <c r="AB2260" i="1" s="1"/>
  <c r="AB2264" i="1"/>
  <c r="AB2275" i="1"/>
  <c r="S2275" i="1"/>
  <c r="P2276" i="1"/>
  <c r="AB2280" i="1"/>
  <c r="AB2291" i="1"/>
  <c r="P2292" i="1"/>
  <c r="AB2292" i="1" s="1"/>
  <c r="Z2294" i="1"/>
  <c r="AB2307" i="1"/>
  <c r="P2308" i="1"/>
  <c r="AB2308" i="1" s="1"/>
  <c r="AB2323" i="1"/>
  <c r="AB2339" i="1"/>
  <c r="AB2355" i="1"/>
  <c r="AB2371" i="1"/>
  <c r="AB2375" i="1"/>
  <c r="AB2379" i="1"/>
  <c r="AB2383" i="1"/>
  <c r="AB2387" i="1"/>
  <c r="AB2391" i="1"/>
  <c r="AB2395" i="1"/>
  <c r="AB2399" i="1"/>
  <c r="AB2403" i="1"/>
  <c r="AB2407" i="1"/>
  <c r="S2407" i="1"/>
  <c r="P2408" i="1"/>
  <c r="AB2408" i="1" s="1"/>
  <c r="V2410" i="1"/>
  <c r="AB2411" i="1"/>
  <c r="S2411" i="1"/>
  <c r="P2412" i="1"/>
  <c r="AB2412" i="1" s="1"/>
  <c r="V2414" i="1"/>
  <c r="AB2415" i="1"/>
  <c r="S2415" i="1"/>
  <c r="P2416" i="1"/>
  <c r="AB2416" i="1" s="1"/>
  <c r="Z2418" i="1"/>
  <c r="AB2420" i="1"/>
  <c r="M2429" i="1"/>
  <c r="AB2429" i="1" s="1"/>
  <c r="V2430" i="1"/>
  <c r="AB2431" i="1"/>
  <c r="S2431" i="1"/>
  <c r="P2432" i="1"/>
  <c r="AB2432" i="1" s="1"/>
  <c r="Z2434" i="1"/>
  <c r="M2445" i="1"/>
  <c r="AB2445" i="1" s="1"/>
  <c r="V2446" i="1"/>
  <c r="AB2447" i="1"/>
  <c r="S2447" i="1"/>
  <c r="P2448" i="1"/>
  <c r="AB2448" i="1" s="1"/>
  <c r="Z2450" i="1"/>
  <c r="M2461" i="1"/>
  <c r="AB2461" i="1" s="1"/>
  <c r="V2462" i="1"/>
  <c r="AB2463" i="1"/>
  <c r="S2463" i="1"/>
  <c r="P2464" i="1"/>
  <c r="AB2464" i="1" s="1"/>
  <c r="Z2466" i="1"/>
  <c r="M2477" i="1"/>
  <c r="AB2477" i="1" s="1"/>
  <c r="V2478" i="1"/>
  <c r="AB2479" i="1"/>
  <c r="S2479" i="1"/>
  <c r="P2480" i="1"/>
  <c r="AB2480" i="1" s="1"/>
  <c r="Z2482" i="1"/>
  <c r="M2493" i="1"/>
  <c r="AB2493" i="1" s="1"/>
  <c r="V2494" i="1"/>
  <c r="AB2495" i="1"/>
  <c r="S2495" i="1"/>
  <c r="P2496" i="1"/>
  <c r="AB2496" i="1" s="1"/>
  <c r="Z2498" i="1"/>
  <c r="Z2502" i="1"/>
  <c r="Z2506" i="1"/>
  <c r="Z2510" i="1"/>
  <c r="Z2514" i="1"/>
  <c r="Z2518" i="1"/>
  <c r="Z2522" i="1"/>
  <c r="Z2526" i="1"/>
  <c r="AB2715" i="1"/>
  <c r="AB2731" i="1"/>
  <c r="AB2740" i="1"/>
  <c r="AB2922" i="1"/>
  <c r="AB2986" i="1"/>
  <c r="AB3050" i="1"/>
  <c r="AB3114" i="1"/>
  <c r="AB3178" i="1"/>
  <c r="AB3242" i="1"/>
  <c r="S2065" i="1"/>
  <c r="AB2065" i="1" s="1"/>
  <c r="AB2066" i="1"/>
  <c r="P2070" i="1"/>
  <c r="AB2070" i="1" s="1"/>
  <c r="M2071" i="1"/>
  <c r="AB2071" i="1" s="1"/>
  <c r="V2072" i="1"/>
  <c r="S2073" i="1"/>
  <c r="AB2073" i="1" s="1"/>
  <c r="AB2074" i="1"/>
  <c r="P2078" i="1"/>
  <c r="AB2078" i="1" s="1"/>
  <c r="M2079" i="1"/>
  <c r="AB2079" i="1" s="1"/>
  <c r="V2080" i="1"/>
  <c r="S2081" i="1"/>
  <c r="AB2081" i="1" s="1"/>
  <c r="AB2082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42" i="1"/>
  <c r="AB2244" i="1"/>
  <c r="AB2246" i="1"/>
  <c r="AB2248" i="1"/>
  <c r="AB2250" i="1"/>
  <c r="AB2258" i="1"/>
  <c r="AB2263" i="1"/>
  <c r="AB2274" i="1"/>
  <c r="AB2279" i="1"/>
  <c r="AB2290" i="1"/>
  <c r="M2293" i="1"/>
  <c r="AB2293" i="1" s="1"/>
  <c r="V2294" i="1"/>
  <c r="AB2295" i="1"/>
  <c r="S2295" i="1"/>
  <c r="P2296" i="1"/>
  <c r="AB2296" i="1" s="1"/>
  <c r="Z2298" i="1"/>
  <c r="AB2306" i="1"/>
  <c r="M2309" i="1"/>
  <c r="AB2309" i="1" s="1"/>
  <c r="V2310" i="1"/>
  <c r="AB2311" i="1"/>
  <c r="S2311" i="1"/>
  <c r="P2312" i="1"/>
  <c r="AB2312" i="1" s="1"/>
  <c r="Z2314" i="1"/>
  <c r="AB2322" i="1"/>
  <c r="M2325" i="1"/>
  <c r="AB2325" i="1" s="1"/>
  <c r="V2326" i="1"/>
  <c r="AB2327" i="1"/>
  <c r="S2327" i="1"/>
  <c r="P2328" i="1"/>
  <c r="AB2328" i="1" s="1"/>
  <c r="Z2330" i="1"/>
  <c r="AB2338" i="1"/>
  <c r="M2341" i="1"/>
  <c r="AB2341" i="1" s="1"/>
  <c r="V2342" i="1"/>
  <c r="AB2343" i="1"/>
  <c r="S2343" i="1"/>
  <c r="P2344" i="1"/>
  <c r="AB2344" i="1" s="1"/>
  <c r="Z2346" i="1"/>
  <c r="AB2354" i="1"/>
  <c r="M2357" i="1"/>
  <c r="AB2357" i="1" s="1"/>
  <c r="V2358" i="1"/>
  <c r="AB2359" i="1"/>
  <c r="S2359" i="1"/>
  <c r="P2360" i="1"/>
  <c r="AB2360" i="1" s="1"/>
  <c r="Z2362" i="1"/>
  <c r="AB2370" i="1"/>
  <c r="M2373" i="1"/>
  <c r="AB2373" i="1" s="1"/>
  <c r="AB2374" i="1"/>
  <c r="M2377" i="1"/>
  <c r="AB2377" i="1" s="1"/>
  <c r="AB2378" i="1"/>
  <c r="M2381" i="1"/>
  <c r="AB2381" i="1" s="1"/>
  <c r="AB2382" i="1"/>
  <c r="M2385" i="1"/>
  <c r="AB2385" i="1" s="1"/>
  <c r="AB2386" i="1"/>
  <c r="M2389" i="1"/>
  <c r="AB2389" i="1" s="1"/>
  <c r="AB2390" i="1"/>
  <c r="M2393" i="1"/>
  <c r="AB2393" i="1" s="1"/>
  <c r="AB2394" i="1"/>
  <c r="M2397" i="1"/>
  <c r="AB2397" i="1" s="1"/>
  <c r="AB2398" i="1"/>
  <c r="M2401" i="1"/>
  <c r="AB2401" i="1" s="1"/>
  <c r="AB2402" i="1"/>
  <c r="M2405" i="1"/>
  <c r="AB2405" i="1" s="1"/>
  <c r="AB2406" i="1"/>
  <c r="M2409" i="1"/>
  <c r="AB2409" i="1" s="1"/>
  <c r="AB2410" i="1"/>
  <c r="M2413" i="1"/>
  <c r="AB2413" i="1" s="1"/>
  <c r="AB2414" i="1"/>
  <c r="AB2419" i="1"/>
  <c r="AB2430" i="1"/>
  <c r="V2434" i="1"/>
  <c r="AB2435" i="1"/>
  <c r="S2435" i="1"/>
  <c r="P2436" i="1"/>
  <c r="AB2436" i="1" s="1"/>
  <c r="Z2438" i="1"/>
  <c r="AB2446" i="1"/>
  <c r="M2449" i="1"/>
  <c r="AB2449" i="1" s="1"/>
  <c r="V2450" i="1"/>
  <c r="AB2451" i="1"/>
  <c r="S2451" i="1"/>
  <c r="P2452" i="1"/>
  <c r="AB2452" i="1" s="1"/>
  <c r="Z2454" i="1"/>
  <c r="AB2462" i="1"/>
  <c r="M2465" i="1"/>
  <c r="AB2465" i="1" s="1"/>
  <c r="V2466" i="1"/>
  <c r="AB2467" i="1"/>
  <c r="S2467" i="1"/>
  <c r="P2468" i="1"/>
  <c r="AB2468" i="1" s="1"/>
  <c r="Z2470" i="1"/>
  <c r="AB2478" i="1"/>
  <c r="M2481" i="1"/>
  <c r="AB2481" i="1" s="1"/>
  <c r="V2482" i="1"/>
  <c r="AB2483" i="1"/>
  <c r="S2483" i="1"/>
  <c r="P2484" i="1"/>
  <c r="AB2484" i="1" s="1"/>
  <c r="Z2486" i="1"/>
  <c r="AB2494" i="1"/>
  <c r="M2497" i="1"/>
  <c r="AB2497" i="1" s="1"/>
  <c r="V2498" i="1"/>
  <c r="AB2499" i="1"/>
  <c r="S2499" i="1"/>
  <c r="P2500" i="1"/>
  <c r="AB2500" i="1" s="1"/>
  <c r="V2502" i="1"/>
  <c r="AB2503" i="1"/>
  <c r="S2503" i="1"/>
  <c r="P2504" i="1"/>
  <c r="AB2504" i="1" s="1"/>
  <c r="V2506" i="1"/>
  <c r="AB2507" i="1"/>
  <c r="S2507" i="1"/>
  <c r="P2508" i="1"/>
  <c r="AB2508" i="1" s="1"/>
  <c r="V2510" i="1"/>
  <c r="AB2511" i="1"/>
  <c r="S2511" i="1"/>
  <c r="P2512" i="1"/>
  <c r="AB2512" i="1" s="1"/>
  <c r="V2514" i="1"/>
  <c r="AB2515" i="1"/>
  <c r="S2515" i="1"/>
  <c r="P2516" i="1"/>
  <c r="AB2516" i="1" s="1"/>
  <c r="V2518" i="1"/>
  <c r="AB2519" i="1"/>
  <c r="S2519" i="1"/>
  <c r="P2520" i="1"/>
  <c r="AB2520" i="1" s="1"/>
  <c r="V2522" i="1"/>
  <c r="AB2523" i="1"/>
  <c r="S2523" i="1"/>
  <c r="P2524" i="1"/>
  <c r="AB2524" i="1" s="1"/>
  <c r="V2526" i="1"/>
  <c r="AB2527" i="1"/>
  <c r="S2527" i="1"/>
  <c r="P2528" i="1"/>
  <c r="AB2528" i="1" s="1"/>
  <c r="V2530" i="1"/>
  <c r="AB2531" i="1"/>
  <c r="S2531" i="1"/>
  <c r="P2532" i="1"/>
  <c r="AB2532" i="1" s="1"/>
  <c r="V2534" i="1"/>
  <c r="AB2535" i="1"/>
  <c r="S2535" i="1"/>
  <c r="P2536" i="1"/>
  <c r="AB2536" i="1" s="1"/>
  <c r="V2538" i="1"/>
  <c r="AB2539" i="1"/>
  <c r="S2539" i="1"/>
  <c r="P2540" i="1"/>
  <c r="AB2540" i="1" s="1"/>
  <c r="V2542" i="1"/>
  <c r="AB2543" i="1"/>
  <c r="S2543" i="1"/>
  <c r="P2544" i="1"/>
  <c r="AB2544" i="1" s="1"/>
  <c r="V2546" i="1"/>
  <c r="AB2547" i="1"/>
  <c r="S2547" i="1"/>
  <c r="P2548" i="1"/>
  <c r="AB2548" i="1" s="1"/>
  <c r="V2550" i="1"/>
  <c r="AB2551" i="1"/>
  <c r="S2551" i="1"/>
  <c r="P2552" i="1"/>
  <c r="AB2552" i="1" s="1"/>
  <c r="V2554" i="1"/>
  <c r="AB2555" i="1"/>
  <c r="S2555" i="1"/>
  <c r="P2556" i="1"/>
  <c r="AB2556" i="1" s="1"/>
  <c r="V2558" i="1"/>
  <c r="AB2559" i="1"/>
  <c r="S2559" i="1"/>
  <c r="P2560" i="1"/>
  <c r="AB2560" i="1" s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4" i="1"/>
  <c r="AB2656" i="1"/>
  <c r="AB2658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22" i="1"/>
  <c r="AB2734" i="1"/>
  <c r="AB2834" i="1"/>
  <c r="AB2878" i="1"/>
  <c r="AB2942" i="1"/>
  <c r="AB3006" i="1"/>
  <c r="AB3070" i="1"/>
  <c r="AB3130" i="1"/>
  <c r="AB3134" i="1"/>
  <c r="AB3194" i="1"/>
  <c r="AB3198" i="1"/>
  <c r="AB3258" i="1"/>
  <c r="AB3262" i="1"/>
  <c r="AB3270" i="1"/>
  <c r="M2063" i="1"/>
  <c r="AB2063" i="1" s="1"/>
  <c r="Z2068" i="1"/>
  <c r="AB2068" i="1" s="1"/>
  <c r="AB2072" i="1"/>
  <c r="Z2076" i="1"/>
  <c r="AB2076" i="1" s="1"/>
  <c r="AB2080" i="1"/>
  <c r="AB2239" i="1"/>
  <c r="P2252" i="1"/>
  <c r="AB2252" i="1" s="1"/>
  <c r="Z2254" i="1"/>
  <c r="AB2254" i="1" s="1"/>
  <c r="AB2256" i="1"/>
  <c r="AB2262" i="1"/>
  <c r="M2265" i="1"/>
  <c r="AB2265" i="1" s="1"/>
  <c r="V2266" i="1"/>
  <c r="AB2266" i="1" s="1"/>
  <c r="S2267" i="1"/>
  <c r="AB2267" i="1" s="1"/>
  <c r="P2268" i="1"/>
  <c r="AB2268" i="1" s="1"/>
  <c r="Z2270" i="1"/>
  <c r="AB2270" i="1" s="1"/>
  <c r="AB2272" i="1"/>
  <c r="AB2278" i="1"/>
  <c r="M2281" i="1"/>
  <c r="AB2281" i="1" s="1"/>
  <c r="V2282" i="1"/>
  <c r="AB2282" i="1" s="1"/>
  <c r="S2283" i="1"/>
  <c r="AB2283" i="1" s="1"/>
  <c r="P2284" i="1"/>
  <c r="AB2284" i="1" s="1"/>
  <c r="Z2286" i="1"/>
  <c r="AB2286" i="1" s="1"/>
  <c r="AB2288" i="1"/>
  <c r="AB2294" i="1"/>
  <c r="M2297" i="1"/>
  <c r="AB2297" i="1" s="1"/>
  <c r="V2298" i="1"/>
  <c r="AB2298" i="1" s="1"/>
  <c r="S2299" i="1"/>
  <c r="AB2299" i="1" s="1"/>
  <c r="P2300" i="1"/>
  <c r="AB2300" i="1" s="1"/>
  <c r="Z2302" i="1"/>
  <c r="AB2302" i="1" s="1"/>
  <c r="AB2304" i="1"/>
  <c r="AB2310" i="1"/>
  <c r="M2313" i="1"/>
  <c r="AB2313" i="1" s="1"/>
  <c r="V2314" i="1"/>
  <c r="AB2314" i="1" s="1"/>
  <c r="S2315" i="1"/>
  <c r="AB2315" i="1" s="1"/>
  <c r="P2316" i="1"/>
  <c r="AB2316" i="1" s="1"/>
  <c r="Z2318" i="1"/>
  <c r="AB2318" i="1" s="1"/>
  <c r="AB2320" i="1"/>
  <c r="AB2326" i="1"/>
  <c r="M2329" i="1"/>
  <c r="AB2329" i="1" s="1"/>
  <c r="V2330" i="1"/>
  <c r="AB2330" i="1" s="1"/>
  <c r="S2331" i="1"/>
  <c r="AB2331" i="1" s="1"/>
  <c r="P2332" i="1"/>
  <c r="AB2332" i="1" s="1"/>
  <c r="Z2334" i="1"/>
  <c r="AB2334" i="1" s="1"/>
  <c r="AB2336" i="1"/>
  <c r="AB2342" i="1"/>
  <c r="M2345" i="1"/>
  <c r="AB2345" i="1" s="1"/>
  <c r="V2346" i="1"/>
  <c r="AB2346" i="1" s="1"/>
  <c r="S2347" i="1"/>
  <c r="AB2347" i="1" s="1"/>
  <c r="P2348" i="1"/>
  <c r="AB2348" i="1" s="1"/>
  <c r="Z2350" i="1"/>
  <c r="AB2350" i="1" s="1"/>
  <c r="AB2352" i="1"/>
  <c r="AB2358" i="1"/>
  <c r="M2361" i="1"/>
  <c r="AB2361" i="1" s="1"/>
  <c r="V2362" i="1"/>
  <c r="AB2362" i="1" s="1"/>
  <c r="S2363" i="1"/>
  <c r="AB2363" i="1" s="1"/>
  <c r="P2364" i="1"/>
  <c r="AB2364" i="1" s="1"/>
  <c r="Z2366" i="1"/>
  <c r="AB2366" i="1" s="1"/>
  <c r="AB2368" i="1"/>
  <c r="AB2418" i="1"/>
  <c r="M2421" i="1"/>
  <c r="AB2421" i="1" s="1"/>
  <c r="V2422" i="1"/>
  <c r="AB2422" i="1" s="1"/>
  <c r="S2423" i="1"/>
  <c r="AB2423" i="1" s="1"/>
  <c r="P2424" i="1"/>
  <c r="AB2424" i="1" s="1"/>
  <c r="Z2426" i="1"/>
  <c r="AB2426" i="1" s="1"/>
  <c r="AB2428" i="1"/>
  <c r="AB2434" i="1"/>
  <c r="M2437" i="1"/>
  <c r="AB2437" i="1" s="1"/>
  <c r="V2438" i="1"/>
  <c r="AB2438" i="1" s="1"/>
  <c r="S2439" i="1"/>
  <c r="AB2439" i="1" s="1"/>
  <c r="P2440" i="1"/>
  <c r="AB2440" i="1" s="1"/>
  <c r="Z2442" i="1"/>
  <c r="AB2442" i="1" s="1"/>
  <c r="AB2444" i="1"/>
  <c r="AB2450" i="1"/>
  <c r="M2453" i="1"/>
  <c r="AB2453" i="1" s="1"/>
  <c r="V2454" i="1"/>
  <c r="AB2454" i="1" s="1"/>
  <c r="S2455" i="1"/>
  <c r="AB2455" i="1" s="1"/>
  <c r="P2456" i="1"/>
  <c r="AB2456" i="1" s="1"/>
  <c r="Z2458" i="1"/>
  <c r="AB2458" i="1" s="1"/>
  <c r="AB2460" i="1"/>
  <c r="AB2466" i="1"/>
  <c r="M2469" i="1"/>
  <c r="AB2469" i="1" s="1"/>
  <c r="V2470" i="1"/>
  <c r="AB2470" i="1" s="1"/>
  <c r="S2471" i="1"/>
  <c r="AB2471" i="1" s="1"/>
  <c r="P2472" i="1"/>
  <c r="AB2472" i="1" s="1"/>
  <c r="Z2474" i="1"/>
  <c r="AB2474" i="1" s="1"/>
  <c r="AB2476" i="1"/>
  <c r="AB2482" i="1"/>
  <c r="M2485" i="1"/>
  <c r="AB2485" i="1" s="1"/>
  <c r="V2486" i="1"/>
  <c r="AB2486" i="1" s="1"/>
  <c r="S2487" i="1"/>
  <c r="AB2487" i="1" s="1"/>
  <c r="P2488" i="1"/>
  <c r="AB2488" i="1" s="1"/>
  <c r="Z2490" i="1"/>
  <c r="AB2490" i="1" s="1"/>
  <c r="AB2492" i="1"/>
  <c r="AB2498" i="1"/>
  <c r="M2501" i="1"/>
  <c r="AB2501" i="1" s="1"/>
  <c r="AB2502" i="1"/>
  <c r="M2505" i="1"/>
  <c r="AB2505" i="1" s="1"/>
  <c r="AB2506" i="1"/>
  <c r="M2509" i="1"/>
  <c r="AB2509" i="1" s="1"/>
  <c r="AB2510" i="1"/>
  <c r="M2513" i="1"/>
  <c r="AB2513" i="1" s="1"/>
  <c r="AB2514" i="1"/>
  <c r="M2517" i="1"/>
  <c r="AB2517" i="1" s="1"/>
  <c r="AB2518" i="1"/>
  <c r="M2521" i="1"/>
  <c r="AB2521" i="1" s="1"/>
  <c r="AB2522" i="1"/>
  <c r="M2525" i="1"/>
  <c r="AB2525" i="1" s="1"/>
  <c r="AB2526" i="1"/>
  <c r="M2529" i="1"/>
  <c r="AB2529" i="1" s="1"/>
  <c r="AB2530" i="1"/>
  <c r="M2533" i="1"/>
  <c r="AB2533" i="1" s="1"/>
  <c r="AB2534" i="1"/>
  <c r="M2537" i="1"/>
  <c r="AB2537" i="1" s="1"/>
  <c r="AB2538" i="1"/>
  <c r="M2541" i="1"/>
  <c r="AB2541" i="1" s="1"/>
  <c r="AB2542" i="1"/>
  <c r="M2545" i="1"/>
  <c r="AB2545" i="1" s="1"/>
  <c r="AB2546" i="1"/>
  <c r="M2549" i="1"/>
  <c r="AB2549" i="1" s="1"/>
  <c r="AB2550" i="1"/>
  <c r="M2553" i="1"/>
  <c r="AB2553" i="1" s="1"/>
  <c r="AB2554" i="1"/>
  <c r="M2557" i="1"/>
  <c r="AB2557" i="1" s="1"/>
  <c r="AB2558" i="1"/>
  <c r="P2648" i="1"/>
  <c r="M2649" i="1"/>
  <c r="AB2649" i="1" s="1"/>
  <c r="P2652" i="1"/>
  <c r="AB2652" i="1" s="1"/>
  <c r="M2653" i="1"/>
  <c r="AB2653" i="1" s="1"/>
  <c r="P2656" i="1"/>
  <c r="M2657" i="1"/>
  <c r="AB2657" i="1" s="1"/>
  <c r="P2660" i="1"/>
  <c r="AB2660" i="1" s="1"/>
  <c r="M2661" i="1"/>
  <c r="AB2661" i="1" s="1"/>
  <c r="M2685" i="1"/>
  <c r="AB2685" i="1" s="1"/>
  <c r="Z2722" i="1"/>
  <c r="M2725" i="1"/>
  <c r="AB2725" i="1" s="1"/>
  <c r="Z2738" i="1"/>
  <c r="AB2802" i="1"/>
  <c r="AB2898" i="1"/>
  <c r="AB2962" i="1"/>
  <c r="AB3026" i="1"/>
  <c r="AB3090" i="1"/>
  <c r="AB3150" i="1"/>
  <c r="AB3154" i="1"/>
  <c r="AB3214" i="1"/>
  <c r="AB3218" i="1"/>
  <c r="P2711" i="1"/>
  <c r="V2713" i="1"/>
  <c r="AB2713" i="1" s="1"/>
  <c r="Z2717" i="1"/>
  <c r="AB2717" i="1" s="1"/>
  <c r="M2720" i="1"/>
  <c r="AB2720" i="1" s="1"/>
  <c r="S2722" i="1"/>
  <c r="P2727" i="1"/>
  <c r="V2729" i="1"/>
  <c r="AB2729" i="1" s="1"/>
  <c r="Z2733" i="1"/>
  <c r="AB2733" i="1" s="1"/>
  <c r="M2736" i="1"/>
  <c r="AB2736" i="1" s="1"/>
  <c r="S2738" i="1"/>
  <c r="AB2738" i="1" s="1"/>
  <c r="P2743" i="1"/>
  <c r="V2745" i="1"/>
  <c r="AB2745" i="1" s="1"/>
  <c r="M2753" i="1"/>
  <c r="AB2753" i="1" s="1"/>
  <c r="V2754" i="1"/>
  <c r="AB2754" i="1" s="1"/>
  <c r="AB2759" i="1"/>
  <c r="S2759" i="1"/>
  <c r="AB2760" i="1"/>
  <c r="P2764" i="1"/>
  <c r="AB2764" i="1" s="1"/>
  <c r="M2769" i="1"/>
  <c r="AB2769" i="1" s="1"/>
  <c r="V2770" i="1"/>
  <c r="AB2770" i="1" s="1"/>
  <c r="AB2775" i="1"/>
  <c r="S2775" i="1"/>
  <c r="AB2776" i="1"/>
  <c r="P2780" i="1"/>
  <c r="AB2780" i="1" s="1"/>
  <c r="M2785" i="1"/>
  <c r="AB2785" i="1" s="1"/>
  <c r="V2786" i="1"/>
  <c r="AB2786" i="1" s="1"/>
  <c r="AB2791" i="1"/>
  <c r="S2791" i="1"/>
  <c r="AB2792" i="1"/>
  <c r="M2801" i="1"/>
  <c r="AB2801" i="1" s="1"/>
  <c r="V2802" i="1"/>
  <c r="S2807" i="1"/>
  <c r="AB2807" i="1" s="1"/>
  <c r="AB2808" i="1"/>
  <c r="P2812" i="1"/>
  <c r="AB2812" i="1" s="1"/>
  <c r="M2817" i="1"/>
  <c r="AB2817" i="1" s="1"/>
  <c r="V2818" i="1"/>
  <c r="AB2818" i="1" s="1"/>
  <c r="S2823" i="1"/>
  <c r="AB2823" i="1" s="1"/>
  <c r="AB2824" i="1"/>
  <c r="M2833" i="1"/>
  <c r="AB2833" i="1" s="1"/>
  <c r="V2834" i="1"/>
  <c r="AB2839" i="1"/>
  <c r="S2839" i="1"/>
  <c r="AB2840" i="1"/>
  <c r="M2849" i="1"/>
  <c r="AB2849" i="1" s="1"/>
  <c r="V2850" i="1"/>
  <c r="AB2850" i="1" s="1"/>
  <c r="S2855" i="1"/>
  <c r="AB2855" i="1" s="1"/>
  <c r="AB2856" i="1"/>
  <c r="P2860" i="1"/>
  <c r="AB2860" i="1" s="1"/>
  <c r="M2865" i="1"/>
  <c r="AB2865" i="1" s="1"/>
  <c r="V2866" i="1"/>
  <c r="AB2866" i="1" s="1"/>
  <c r="S2871" i="1"/>
  <c r="AB2871" i="1" s="1"/>
  <c r="AB2872" i="1"/>
  <c r="AB2879" i="1"/>
  <c r="AB2881" i="1"/>
  <c r="AB2888" i="1"/>
  <c r="AB2895" i="1"/>
  <c r="AB2897" i="1"/>
  <c r="AB2904" i="1"/>
  <c r="AB2911" i="1"/>
  <c r="AB2913" i="1"/>
  <c r="AB2920" i="1"/>
  <c r="AB2927" i="1"/>
  <c r="AB2929" i="1"/>
  <c r="AB2936" i="1"/>
  <c r="AB2943" i="1"/>
  <c r="AB2945" i="1"/>
  <c r="AB2952" i="1"/>
  <c r="AB2959" i="1"/>
  <c r="AB2961" i="1"/>
  <c r="AB2968" i="1"/>
  <c r="AB2975" i="1"/>
  <c r="AB2977" i="1"/>
  <c r="AB2984" i="1"/>
  <c r="AB2991" i="1"/>
  <c r="AB2993" i="1"/>
  <c r="AB3000" i="1"/>
  <c r="AB3007" i="1"/>
  <c r="AB3009" i="1"/>
  <c r="AB3016" i="1"/>
  <c r="AB3023" i="1"/>
  <c r="AB3025" i="1"/>
  <c r="AB3032" i="1"/>
  <c r="AB3039" i="1"/>
  <c r="AB3041" i="1"/>
  <c r="AB3048" i="1"/>
  <c r="AB3055" i="1"/>
  <c r="AB3057" i="1"/>
  <c r="AB3064" i="1"/>
  <c r="AB3071" i="1"/>
  <c r="AB3073" i="1"/>
  <c r="AB3080" i="1"/>
  <c r="AB3087" i="1"/>
  <c r="AB3089" i="1"/>
  <c r="AB3096" i="1"/>
  <c r="AB3103" i="1"/>
  <c r="AB3105" i="1"/>
  <c r="AB3112" i="1"/>
  <c r="AB3119" i="1"/>
  <c r="AB3121" i="1"/>
  <c r="AB3128" i="1"/>
  <c r="AB3135" i="1"/>
  <c r="AB3137" i="1"/>
  <c r="AB3144" i="1"/>
  <c r="AB3151" i="1"/>
  <c r="AB3153" i="1"/>
  <c r="AB3160" i="1"/>
  <c r="AB3167" i="1"/>
  <c r="AB3169" i="1"/>
  <c r="AB3176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68" i="1"/>
  <c r="AB3289" i="1"/>
  <c r="AB3319" i="1"/>
  <c r="AB3370" i="1"/>
  <c r="AB3434" i="1"/>
  <c r="AB3498" i="1"/>
  <c r="AB3562" i="1"/>
  <c r="AB3611" i="1"/>
  <c r="AB2723" i="1"/>
  <c r="AB2739" i="1"/>
  <c r="AB2755" i="1"/>
  <c r="AB2771" i="1"/>
  <c r="AB2787" i="1"/>
  <c r="AB2803" i="1"/>
  <c r="M2813" i="1"/>
  <c r="AB2813" i="1" s="1"/>
  <c r="AB2819" i="1"/>
  <c r="AB2835" i="1"/>
  <c r="AB2851" i="1"/>
  <c r="M2861" i="1"/>
  <c r="AB2861" i="1" s="1"/>
  <c r="V2862" i="1"/>
  <c r="AB2862" i="1" s="1"/>
  <c r="AB2867" i="1"/>
  <c r="AB2876" i="1"/>
  <c r="AB2883" i="1"/>
  <c r="AB2885" i="1"/>
  <c r="AB2892" i="1"/>
  <c r="AB2899" i="1"/>
  <c r="AB2901" i="1"/>
  <c r="AB2908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5" i="1"/>
  <c r="AB2997" i="1"/>
  <c r="AB3004" i="1"/>
  <c r="AB3011" i="1"/>
  <c r="AB3013" i="1"/>
  <c r="AB3020" i="1"/>
  <c r="AB3027" i="1"/>
  <c r="AB3029" i="1"/>
  <c r="AB3036" i="1"/>
  <c r="AB3043" i="1"/>
  <c r="AB3045" i="1"/>
  <c r="AB3052" i="1"/>
  <c r="AB3059" i="1"/>
  <c r="AB3061" i="1"/>
  <c r="AB3068" i="1"/>
  <c r="AB3075" i="1"/>
  <c r="AB3077" i="1"/>
  <c r="AB3084" i="1"/>
  <c r="AB3091" i="1"/>
  <c r="AB3093" i="1"/>
  <c r="AB3100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7" i="1"/>
  <c r="AB3189" i="1"/>
  <c r="AB3196" i="1"/>
  <c r="AB3203" i="1"/>
  <c r="AB3205" i="1"/>
  <c r="AB3212" i="1"/>
  <c r="AB3219" i="1"/>
  <c r="AB3221" i="1"/>
  <c r="AB3228" i="1"/>
  <c r="AB3235" i="1"/>
  <c r="AB3237" i="1"/>
  <c r="AB3244" i="1"/>
  <c r="AB3251" i="1"/>
  <c r="AB3253" i="1"/>
  <c r="AB3260" i="1"/>
  <c r="AB3272" i="1"/>
  <c r="AB3278" i="1"/>
  <c r="AB3284" i="1"/>
  <c r="AB3296" i="1"/>
  <c r="AB3578" i="1"/>
  <c r="AB3588" i="1"/>
  <c r="Z2709" i="1"/>
  <c r="AB2709" i="1" s="1"/>
  <c r="AB2711" i="1"/>
  <c r="M2712" i="1"/>
  <c r="AB2712" i="1" s="1"/>
  <c r="S2714" i="1"/>
  <c r="AB2714" i="1" s="1"/>
  <c r="P2719" i="1"/>
  <c r="AB2719" i="1" s="1"/>
  <c r="V2721" i="1"/>
  <c r="AB2721" i="1" s="1"/>
  <c r="Z2725" i="1"/>
  <c r="AB2727" i="1"/>
  <c r="M2728" i="1"/>
  <c r="AB2728" i="1" s="1"/>
  <c r="S2730" i="1"/>
  <c r="AB2730" i="1" s="1"/>
  <c r="P2735" i="1"/>
  <c r="AB2735" i="1" s="1"/>
  <c r="V2737" i="1"/>
  <c r="AB2737" i="1" s="1"/>
  <c r="Z2741" i="1"/>
  <c r="AB2741" i="1" s="1"/>
  <c r="AB2743" i="1"/>
  <c r="M2744" i="1"/>
  <c r="AB2744" i="1" s="1"/>
  <c r="S2746" i="1"/>
  <c r="AB2746" i="1" s="1"/>
  <c r="AB2751" i="1"/>
  <c r="S2751" i="1"/>
  <c r="AB2752" i="1"/>
  <c r="P2756" i="1"/>
  <c r="AB2756" i="1" s="1"/>
  <c r="Z2758" i="1"/>
  <c r="AB2758" i="1" s="1"/>
  <c r="M2761" i="1"/>
  <c r="AB2761" i="1" s="1"/>
  <c r="V2762" i="1"/>
  <c r="AB2762" i="1" s="1"/>
  <c r="S2767" i="1"/>
  <c r="AB2767" i="1" s="1"/>
  <c r="AB2768" i="1"/>
  <c r="P2772" i="1"/>
  <c r="AB2772" i="1" s="1"/>
  <c r="Z2774" i="1"/>
  <c r="AB2774" i="1" s="1"/>
  <c r="M2777" i="1"/>
  <c r="AB2777" i="1" s="1"/>
  <c r="V2778" i="1"/>
  <c r="AB2778" i="1" s="1"/>
  <c r="AB2783" i="1"/>
  <c r="S2783" i="1"/>
  <c r="AB2784" i="1"/>
  <c r="P2788" i="1"/>
  <c r="AB2788" i="1" s="1"/>
  <c r="Z2790" i="1"/>
  <c r="AB2790" i="1" s="1"/>
  <c r="M2793" i="1"/>
  <c r="AB2793" i="1" s="1"/>
  <c r="V2794" i="1"/>
  <c r="AB2794" i="1" s="1"/>
  <c r="S2799" i="1"/>
  <c r="AB2799" i="1" s="1"/>
  <c r="AB2800" i="1"/>
  <c r="P2804" i="1"/>
  <c r="AB2804" i="1" s="1"/>
  <c r="Z2806" i="1"/>
  <c r="AB2806" i="1" s="1"/>
  <c r="M2809" i="1"/>
  <c r="AB2809" i="1" s="1"/>
  <c r="V2810" i="1"/>
  <c r="AB2810" i="1" s="1"/>
  <c r="AB2815" i="1"/>
  <c r="S2815" i="1"/>
  <c r="AB2816" i="1"/>
  <c r="P2820" i="1"/>
  <c r="AB2820" i="1" s="1"/>
  <c r="Z2822" i="1"/>
  <c r="AB2822" i="1" s="1"/>
  <c r="M2825" i="1"/>
  <c r="AB2825" i="1" s="1"/>
  <c r="V2826" i="1"/>
  <c r="AB2826" i="1" s="1"/>
  <c r="AB2831" i="1"/>
  <c r="S2831" i="1"/>
  <c r="AB2832" i="1"/>
  <c r="P2836" i="1"/>
  <c r="AB2836" i="1" s="1"/>
  <c r="Z2838" i="1"/>
  <c r="AB2838" i="1" s="1"/>
  <c r="M2841" i="1"/>
  <c r="AB2841" i="1" s="1"/>
  <c r="V2842" i="1"/>
  <c r="AB2842" i="1" s="1"/>
  <c r="AB2847" i="1"/>
  <c r="S2847" i="1"/>
  <c r="AB2848" i="1"/>
  <c r="P2852" i="1"/>
  <c r="AB2852" i="1" s="1"/>
  <c r="Z2854" i="1"/>
  <c r="AB2854" i="1" s="1"/>
  <c r="M2857" i="1"/>
  <c r="AB2857" i="1" s="1"/>
  <c r="V2858" i="1"/>
  <c r="AB2858" i="1" s="1"/>
  <c r="S2863" i="1"/>
  <c r="AB2863" i="1" s="1"/>
  <c r="AB2864" i="1"/>
  <c r="P2868" i="1"/>
  <c r="AB2868" i="1" s="1"/>
  <c r="Z2870" i="1"/>
  <c r="AB2870" i="1" s="1"/>
  <c r="M2873" i="1"/>
  <c r="AB2873" i="1" s="1"/>
  <c r="V2874" i="1"/>
  <c r="AB2874" i="1" s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92" i="1"/>
  <c r="AB2999" i="1"/>
  <c r="AB3001" i="1"/>
  <c r="AB3008" i="1"/>
  <c r="AB3015" i="1"/>
  <c r="AB3017" i="1"/>
  <c r="AB3024" i="1"/>
  <c r="AB3031" i="1"/>
  <c r="AB3033" i="1"/>
  <c r="AB3040" i="1"/>
  <c r="AB3047" i="1"/>
  <c r="AB3049" i="1"/>
  <c r="AB3056" i="1"/>
  <c r="AB3063" i="1"/>
  <c r="AB3065" i="1"/>
  <c r="AB3072" i="1"/>
  <c r="AB3079" i="1"/>
  <c r="AB3081" i="1"/>
  <c r="AB3088" i="1"/>
  <c r="AB3095" i="1"/>
  <c r="AB3097" i="1"/>
  <c r="AB3104" i="1"/>
  <c r="AB3111" i="1"/>
  <c r="AB3113" i="1"/>
  <c r="AB3120" i="1"/>
  <c r="AB3127" i="1"/>
  <c r="AB3129" i="1"/>
  <c r="AB3136" i="1"/>
  <c r="AB3143" i="1"/>
  <c r="AB3145" i="1"/>
  <c r="AB3152" i="1"/>
  <c r="AB3159" i="1"/>
  <c r="AB3161" i="1"/>
  <c r="AB3168" i="1"/>
  <c r="AB3175" i="1"/>
  <c r="AB3177" i="1"/>
  <c r="AB3184" i="1"/>
  <c r="AB3191" i="1"/>
  <c r="AB3193" i="1"/>
  <c r="AB3200" i="1"/>
  <c r="AB3207" i="1"/>
  <c r="AB3209" i="1"/>
  <c r="AB3216" i="1"/>
  <c r="AB3223" i="1"/>
  <c r="AB3225" i="1"/>
  <c r="AB3232" i="1"/>
  <c r="AB3239" i="1"/>
  <c r="AB3241" i="1"/>
  <c r="AB3248" i="1"/>
  <c r="AB3255" i="1"/>
  <c r="AB3257" i="1"/>
  <c r="AB3264" i="1"/>
  <c r="AB3294" i="1"/>
  <c r="AB3402" i="1"/>
  <c r="AB3466" i="1"/>
  <c r="AB3308" i="1"/>
  <c r="AB3317" i="1"/>
  <c r="AB3340" i="1"/>
  <c r="AB3349" i="1"/>
  <c r="AB3511" i="1"/>
  <c r="AB3518" i="1"/>
  <c r="AB3568" i="1"/>
  <c r="AB3577" i="1"/>
  <c r="AB3582" i="1"/>
  <c r="AB3596" i="1"/>
  <c r="AB3602" i="1"/>
  <c r="AB3623" i="1"/>
  <c r="AB3696" i="1"/>
  <c r="AB3760" i="1"/>
  <c r="AB3824" i="1"/>
  <c r="AB3913" i="1"/>
  <c r="AB3944" i="1"/>
  <c r="AB3267" i="1"/>
  <c r="AB3283" i="1"/>
  <c r="AB3310" i="1"/>
  <c r="AB3320" i="1"/>
  <c r="AB3331" i="1"/>
  <c r="AB3342" i="1"/>
  <c r="AB3352" i="1"/>
  <c r="AB3367" i="1"/>
  <c r="AB3374" i="1"/>
  <c r="AB3383" i="1"/>
  <c r="AB3390" i="1"/>
  <c r="AB3399" i="1"/>
  <c r="AB3406" i="1"/>
  <c r="AB3415" i="1"/>
  <c r="AB3422" i="1"/>
  <c r="AB3431" i="1"/>
  <c r="AB3438" i="1"/>
  <c r="AB3447" i="1"/>
  <c r="AB3454" i="1"/>
  <c r="AB3463" i="1"/>
  <c r="AB3470" i="1"/>
  <c r="AB3479" i="1"/>
  <c r="AB3486" i="1"/>
  <c r="AB3527" i="1"/>
  <c r="AB3534" i="1"/>
  <c r="AB3575" i="1"/>
  <c r="AB3584" i="1"/>
  <c r="AB3593" i="1"/>
  <c r="AB3598" i="1"/>
  <c r="AB3612" i="1"/>
  <c r="AB3618" i="1"/>
  <c r="AB3639" i="1"/>
  <c r="AB3652" i="1"/>
  <c r="AB3712" i="1"/>
  <c r="AB3716" i="1"/>
  <c r="AB3776" i="1"/>
  <c r="AB3780" i="1"/>
  <c r="AB3840" i="1"/>
  <c r="AB3844" i="1"/>
  <c r="AB3890" i="1"/>
  <c r="Z3269" i="1"/>
  <c r="AB3269" i="1" s="1"/>
  <c r="AB3271" i="1"/>
  <c r="M3272" i="1"/>
  <c r="S3274" i="1"/>
  <c r="AB3274" i="1" s="1"/>
  <c r="P3279" i="1"/>
  <c r="AB3279" i="1" s="1"/>
  <c r="V3281" i="1"/>
  <c r="AB3281" i="1" s="1"/>
  <c r="Z3285" i="1"/>
  <c r="AB3285" i="1" s="1"/>
  <c r="AB3287" i="1"/>
  <c r="M3288" i="1"/>
  <c r="AB3288" i="1" s="1"/>
  <c r="S3290" i="1"/>
  <c r="AB3290" i="1" s="1"/>
  <c r="P3295" i="1"/>
  <c r="AB3295" i="1" s="1"/>
  <c r="Z3299" i="1"/>
  <c r="AB3299" i="1" s="1"/>
  <c r="AB3301" i="1"/>
  <c r="S3304" i="1"/>
  <c r="AB3304" i="1" s="1"/>
  <c r="S3305" i="1"/>
  <c r="P3309" i="1"/>
  <c r="Z3312" i="1"/>
  <c r="AB3312" i="1" s="1"/>
  <c r="M3315" i="1"/>
  <c r="AB3315" i="1" s="1"/>
  <c r="M3318" i="1"/>
  <c r="AB3318" i="1" s="1"/>
  <c r="AB3324" i="1"/>
  <c r="P3326" i="1"/>
  <c r="AB3326" i="1" s="1"/>
  <c r="S3333" i="1"/>
  <c r="AB3333" i="1" s="1"/>
  <c r="S3336" i="1"/>
  <c r="AB3336" i="1" s="1"/>
  <c r="P3341" i="1"/>
  <c r="Z3344" i="1"/>
  <c r="AB3344" i="1" s="1"/>
  <c r="M3347" i="1"/>
  <c r="AB3347" i="1" s="1"/>
  <c r="M3350" i="1"/>
  <c r="AB3350" i="1" s="1"/>
  <c r="AB3356" i="1"/>
  <c r="P3358" i="1"/>
  <c r="AB3358" i="1" s="1"/>
  <c r="M3491" i="1"/>
  <c r="P3502" i="1"/>
  <c r="AB3502" i="1" s="1"/>
  <c r="V3520" i="1"/>
  <c r="AB3520" i="1" s="1"/>
  <c r="S3525" i="1"/>
  <c r="Z3536" i="1"/>
  <c r="AB3536" i="1" s="1"/>
  <c r="AB3543" i="1"/>
  <c r="AB3548" i="1"/>
  <c r="AB3550" i="1"/>
  <c r="AB3552" i="1"/>
  <c r="M3555" i="1"/>
  <c r="AB3570" i="1"/>
  <c r="AB3591" i="1"/>
  <c r="AB3600" i="1"/>
  <c r="AB3609" i="1"/>
  <c r="AB3614" i="1"/>
  <c r="AB3634" i="1"/>
  <c r="AB3664" i="1"/>
  <c r="AB3668" i="1"/>
  <c r="AB3672" i="1"/>
  <c r="AB3728" i="1"/>
  <c r="AB3732" i="1"/>
  <c r="AB3736" i="1"/>
  <c r="AB3792" i="1"/>
  <c r="AB3796" i="1"/>
  <c r="AB3800" i="1"/>
  <c r="AB3856" i="1"/>
  <c r="AB3860" i="1"/>
  <c r="AB3864" i="1"/>
  <c r="AB3970" i="1"/>
  <c r="AB4024" i="1"/>
  <c r="AB4041" i="1"/>
  <c r="AB3309" i="1"/>
  <c r="AB3325" i="1"/>
  <c r="AB3341" i="1"/>
  <c r="AB3357" i="1"/>
  <c r="AB3629" i="1"/>
  <c r="AB3645" i="1"/>
  <c r="AB3646" i="1"/>
  <c r="AB3653" i="1"/>
  <c r="AB3655" i="1"/>
  <c r="AB3662" i="1"/>
  <c r="AB3669" i="1"/>
  <c r="AB3671" i="1"/>
  <c r="AB3678" i="1"/>
  <c r="AB3685" i="1"/>
  <c r="AB3687" i="1"/>
  <c r="AB3694" i="1"/>
  <c r="AB3701" i="1"/>
  <c r="AB3703" i="1"/>
  <c r="AB3710" i="1"/>
  <c r="AB3717" i="1"/>
  <c r="AB3719" i="1"/>
  <c r="AB3726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797" i="1"/>
  <c r="AB3799" i="1"/>
  <c r="AB3806" i="1"/>
  <c r="AB3813" i="1"/>
  <c r="AB3815" i="1"/>
  <c r="AB3822" i="1"/>
  <c r="AB3829" i="1"/>
  <c r="AB3831" i="1"/>
  <c r="AB3838" i="1"/>
  <c r="AB3845" i="1"/>
  <c r="AB3847" i="1"/>
  <c r="AB3854" i="1"/>
  <c r="AB3861" i="1"/>
  <c r="AB3863" i="1"/>
  <c r="AB3870" i="1"/>
  <c r="AB3877" i="1"/>
  <c r="AB3879" i="1"/>
  <c r="AB3884" i="1"/>
  <c r="AB3898" i="1"/>
  <c r="AB3904" i="1"/>
  <c r="AB3925" i="1"/>
  <c r="AB3934" i="1"/>
  <c r="AB3943" i="1"/>
  <c r="AB3948" i="1"/>
  <c r="AB3962" i="1"/>
  <c r="AB3968" i="1"/>
  <c r="AB3989" i="1"/>
  <c r="AB3998" i="1"/>
  <c r="AB4007" i="1"/>
  <c r="AB4012" i="1"/>
  <c r="AB4026" i="1"/>
  <c r="AB4032" i="1"/>
  <c r="AB4109" i="1"/>
  <c r="AB4167" i="1"/>
  <c r="AB4199" i="1"/>
  <c r="AB4231" i="1"/>
  <c r="AB4291" i="1"/>
  <c r="Z3295" i="1"/>
  <c r="AB3297" i="1"/>
  <c r="M3298" i="1"/>
  <c r="AB3298" i="1" s="1"/>
  <c r="S3300" i="1"/>
  <c r="AB3300" i="1" s="1"/>
  <c r="P3305" i="1"/>
  <c r="AB3305" i="1" s="1"/>
  <c r="V3307" i="1"/>
  <c r="AB3307" i="1" s="1"/>
  <c r="Z3311" i="1"/>
  <c r="AB3311" i="1" s="1"/>
  <c r="AB3313" i="1"/>
  <c r="M3314" i="1"/>
  <c r="AB3314" i="1" s="1"/>
  <c r="S3316" i="1"/>
  <c r="AB3316" i="1" s="1"/>
  <c r="P3321" i="1"/>
  <c r="AB3321" i="1" s="1"/>
  <c r="V3323" i="1"/>
  <c r="AB3323" i="1" s="1"/>
  <c r="Z3327" i="1"/>
  <c r="AB3327" i="1" s="1"/>
  <c r="AB3329" i="1"/>
  <c r="M3330" i="1"/>
  <c r="AB3330" i="1" s="1"/>
  <c r="S3332" i="1"/>
  <c r="AB3332" i="1" s="1"/>
  <c r="P3337" i="1"/>
  <c r="AB3337" i="1" s="1"/>
  <c r="V3339" i="1"/>
  <c r="AB3339" i="1" s="1"/>
  <c r="Z3343" i="1"/>
  <c r="AB3343" i="1" s="1"/>
  <c r="AB3345" i="1"/>
  <c r="M3346" i="1"/>
  <c r="AB3346" i="1" s="1"/>
  <c r="S3348" i="1"/>
  <c r="AB3348" i="1" s="1"/>
  <c r="P3353" i="1"/>
  <c r="AB3353" i="1" s="1"/>
  <c r="V3355" i="1"/>
  <c r="AB3355" i="1" s="1"/>
  <c r="Z3359" i="1"/>
  <c r="AB3359" i="1" s="1"/>
  <c r="AB3361" i="1"/>
  <c r="M3362" i="1"/>
  <c r="AB3362" i="1" s="1"/>
  <c r="S3364" i="1"/>
  <c r="AB3364" i="1" s="1"/>
  <c r="P3369" i="1"/>
  <c r="AB3369" i="1" s="1"/>
  <c r="V3371" i="1"/>
  <c r="AB3371" i="1" s="1"/>
  <c r="Z3375" i="1"/>
  <c r="AB3377" i="1"/>
  <c r="M3378" i="1"/>
  <c r="AB3378" i="1" s="1"/>
  <c r="S3380" i="1"/>
  <c r="AB3380" i="1" s="1"/>
  <c r="P3385" i="1"/>
  <c r="AB3385" i="1" s="1"/>
  <c r="V3387" i="1"/>
  <c r="AB3387" i="1" s="1"/>
  <c r="Z3391" i="1"/>
  <c r="AB3393" i="1"/>
  <c r="M3394" i="1"/>
  <c r="AB3394" i="1" s="1"/>
  <c r="S3396" i="1"/>
  <c r="AB3396" i="1" s="1"/>
  <c r="P3401" i="1"/>
  <c r="AB3401" i="1" s="1"/>
  <c r="V3403" i="1"/>
  <c r="AB3403" i="1" s="1"/>
  <c r="Z3407" i="1"/>
  <c r="AB3409" i="1"/>
  <c r="M3410" i="1"/>
  <c r="AB3410" i="1" s="1"/>
  <c r="S3412" i="1"/>
  <c r="AB3412" i="1" s="1"/>
  <c r="P3417" i="1"/>
  <c r="AB3417" i="1" s="1"/>
  <c r="V3419" i="1"/>
  <c r="AB3419" i="1" s="1"/>
  <c r="Z3423" i="1"/>
  <c r="AB3425" i="1"/>
  <c r="M3426" i="1"/>
  <c r="AB3426" i="1" s="1"/>
  <c r="S3428" i="1"/>
  <c r="AB3428" i="1" s="1"/>
  <c r="P3433" i="1"/>
  <c r="AB3433" i="1" s="1"/>
  <c r="V3435" i="1"/>
  <c r="AB3435" i="1" s="1"/>
  <c r="Z3439" i="1"/>
  <c r="AB3441" i="1"/>
  <c r="M3442" i="1"/>
  <c r="AB3442" i="1" s="1"/>
  <c r="S3444" i="1"/>
  <c r="AB3444" i="1" s="1"/>
  <c r="P3449" i="1"/>
  <c r="AB3449" i="1" s="1"/>
  <c r="V3451" i="1"/>
  <c r="AB3451" i="1" s="1"/>
  <c r="Z3455" i="1"/>
  <c r="AB3457" i="1"/>
  <c r="M3458" i="1"/>
  <c r="AB3458" i="1" s="1"/>
  <c r="S3460" i="1"/>
  <c r="AB3460" i="1" s="1"/>
  <c r="P3465" i="1"/>
  <c r="AB3465" i="1" s="1"/>
  <c r="V3467" i="1"/>
  <c r="AB3467" i="1" s="1"/>
  <c r="Z3471" i="1"/>
  <c r="AB3473" i="1"/>
  <c r="M3474" i="1"/>
  <c r="AB3474" i="1" s="1"/>
  <c r="S3476" i="1"/>
  <c r="AB3476" i="1" s="1"/>
  <c r="P3481" i="1"/>
  <c r="AB3481" i="1" s="1"/>
  <c r="V3483" i="1"/>
  <c r="AB3483" i="1" s="1"/>
  <c r="Z3487" i="1"/>
  <c r="AB3489" i="1"/>
  <c r="M3490" i="1"/>
  <c r="AB3490" i="1" s="1"/>
  <c r="S3492" i="1"/>
  <c r="AB3492" i="1" s="1"/>
  <c r="P3497" i="1"/>
  <c r="AB3497" i="1" s="1"/>
  <c r="V3499" i="1"/>
  <c r="AB3499" i="1" s="1"/>
  <c r="Z3503" i="1"/>
  <c r="AB3505" i="1"/>
  <c r="M3506" i="1"/>
  <c r="AB3506" i="1" s="1"/>
  <c r="S3508" i="1"/>
  <c r="AB3508" i="1" s="1"/>
  <c r="P3513" i="1"/>
  <c r="AB3513" i="1" s="1"/>
  <c r="V3515" i="1"/>
  <c r="AB3515" i="1" s="1"/>
  <c r="Z3519" i="1"/>
  <c r="AB3521" i="1"/>
  <c r="M3522" i="1"/>
  <c r="AB3522" i="1" s="1"/>
  <c r="S3524" i="1"/>
  <c r="AB3524" i="1" s="1"/>
  <c r="P3529" i="1"/>
  <c r="AB3529" i="1" s="1"/>
  <c r="V3531" i="1"/>
  <c r="AB3531" i="1" s="1"/>
  <c r="Z3535" i="1"/>
  <c r="AB3537" i="1"/>
  <c r="M3538" i="1"/>
  <c r="AB3538" i="1" s="1"/>
  <c r="S3540" i="1"/>
  <c r="AB3540" i="1" s="1"/>
  <c r="P3545" i="1"/>
  <c r="AB3545" i="1" s="1"/>
  <c r="V3547" i="1"/>
  <c r="AB3547" i="1" s="1"/>
  <c r="Z3551" i="1"/>
  <c r="AB3553" i="1"/>
  <c r="M3554" i="1"/>
  <c r="AB3554" i="1" s="1"/>
  <c r="S3556" i="1"/>
  <c r="AB3556" i="1" s="1"/>
  <c r="P3561" i="1"/>
  <c r="AB3561" i="1" s="1"/>
  <c r="V3563" i="1"/>
  <c r="AB3563" i="1" s="1"/>
  <c r="AB3569" i="1"/>
  <c r="AB3585" i="1"/>
  <c r="AB3601" i="1"/>
  <c r="Z3615" i="1"/>
  <c r="Z3616" i="1"/>
  <c r="M3619" i="1"/>
  <c r="AB3619" i="1" s="1"/>
  <c r="V3620" i="1"/>
  <c r="AB3620" i="1" s="1"/>
  <c r="AB3625" i="1"/>
  <c r="S3625" i="1"/>
  <c r="P3630" i="1"/>
  <c r="AB3630" i="1" s="1"/>
  <c r="M3635" i="1"/>
  <c r="AB3635" i="1" s="1"/>
  <c r="V3636" i="1"/>
  <c r="AB3636" i="1" s="1"/>
  <c r="AB3641" i="1"/>
  <c r="AB3650" i="1"/>
  <c r="AB3657" i="1"/>
  <c r="AB3659" i="1"/>
  <c r="AB3666" i="1"/>
  <c r="AB3673" i="1"/>
  <c r="AB3675" i="1"/>
  <c r="AB3682" i="1"/>
  <c r="AB3689" i="1"/>
  <c r="AB3691" i="1"/>
  <c r="AB3698" i="1"/>
  <c r="AB3705" i="1"/>
  <c r="AB3707" i="1"/>
  <c r="AB3714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17" i="1"/>
  <c r="AB3819" i="1"/>
  <c r="AB3826" i="1"/>
  <c r="AB3833" i="1"/>
  <c r="AB3835" i="1"/>
  <c r="AB3842" i="1"/>
  <c r="AB3849" i="1"/>
  <c r="AB3851" i="1"/>
  <c r="AB3858" i="1"/>
  <c r="AB3865" i="1"/>
  <c r="AB3867" i="1"/>
  <c r="AB3874" i="1"/>
  <c r="AB3881" i="1"/>
  <c r="AB3886" i="1"/>
  <c r="AB3895" i="1"/>
  <c r="AB3900" i="1"/>
  <c r="AB3914" i="1"/>
  <c r="AB3920" i="1"/>
  <c r="AB3941" i="1"/>
  <c r="AB3950" i="1"/>
  <c r="AB3959" i="1"/>
  <c r="AB3964" i="1"/>
  <c r="AB3978" i="1"/>
  <c r="AB3984" i="1"/>
  <c r="AB4005" i="1"/>
  <c r="AB4014" i="1"/>
  <c r="AB4023" i="1"/>
  <c r="AB4028" i="1"/>
  <c r="AB4042" i="1"/>
  <c r="AB4066" i="1"/>
  <c r="AB4070" i="1"/>
  <c r="Z3363" i="1"/>
  <c r="AB3363" i="1" s="1"/>
  <c r="AB3365" i="1"/>
  <c r="M3366" i="1"/>
  <c r="AB3366" i="1" s="1"/>
  <c r="S3368" i="1"/>
  <c r="AB3368" i="1" s="1"/>
  <c r="P3373" i="1"/>
  <c r="AB3373" i="1" s="1"/>
  <c r="V3375" i="1"/>
  <c r="AB3375" i="1" s="1"/>
  <c r="Z3379" i="1"/>
  <c r="AB3379" i="1" s="1"/>
  <c r="AB3381" i="1"/>
  <c r="M3382" i="1"/>
  <c r="AB3382" i="1" s="1"/>
  <c r="S3384" i="1"/>
  <c r="AB3384" i="1" s="1"/>
  <c r="P3389" i="1"/>
  <c r="AB3389" i="1" s="1"/>
  <c r="V3391" i="1"/>
  <c r="AB3391" i="1" s="1"/>
  <c r="Z3395" i="1"/>
  <c r="AB3395" i="1" s="1"/>
  <c r="AB3397" i="1"/>
  <c r="M3398" i="1"/>
  <c r="AB3398" i="1" s="1"/>
  <c r="S3400" i="1"/>
  <c r="AB3400" i="1" s="1"/>
  <c r="P3405" i="1"/>
  <c r="AB3405" i="1" s="1"/>
  <c r="V3407" i="1"/>
  <c r="AB3407" i="1" s="1"/>
  <c r="Z3411" i="1"/>
  <c r="AB3411" i="1" s="1"/>
  <c r="AB3413" i="1"/>
  <c r="M3414" i="1"/>
  <c r="AB3414" i="1" s="1"/>
  <c r="S3416" i="1"/>
  <c r="AB3416" i="1" s="1"/>
  <c r="P3421" i="1"/>
  <c r="AB3421" i="1" s="1"/>
  <c r="V3423" i="1"/>
  <c r="AB3423" i="1" s="1"/>
  <c r="Z3427" i="1"/>
  <c r="AB3427" i="1" s="1"/>
  <c r="AB3429" i="1"/>
  <c r="M3430" i="1"/>
  <c r="AB3430" i="1" s="1"/>
  <c r="S3432" i="1"/>
  <c r="AB3432" i="1" s="1"/>
  <c r="P3437" i="1"/>
  <c r="AB3437" i="1" s="1"/>
  <c r="V3439" i="1"/>
  <c r="AB3439" i="1" s="1"/>
  <c r="Z3443" i="1"/>
  <c r="AB3443" i="1" s="1"/>
  <c r="AB3445" i="1"/>
  <c r="M3446" i="1"/>
  <c r="AB3446" i="1" s="1"/>
  <c r="S3448" i="1"/>
  <c r="AB3448" i="1" s="1"/>
  <c r="P3453" i="1"/>
  <c r="AB3453" i="1" s="1"/>
  <c r="V3455" i="1"/>
  <c r="AB3455" i="1" s="1"/>
  <c r="Z3459" i="1"/>
  <c r="AB3459" i="1" s="1"/>
  <c r="AB3461" i="1"/>
  <c r="M3462" i="1"/>
  <c r="AB3462" i="1" s="1"/>
  <c r="S3464" i="1"/>
  <c r="AB3464" i="1" s="1"/>
  <c r="P3469" i="1"/>
  <c r="AB3469" i="1" s="1"/>
  <c r="V3471" i="1"/>
  <c r="AB3471" i="1" s="1"/>
  <c r="Z3475" i="1"/>
  <c r="AB3475" i="1" s="1"/>
  <c r="AB3477" i="1"/>
  <c r="M3478" i="1"/>
  <c r="AB3478" i="1" s="1"/>
  <c r="S3480" i="1"/>
  <c r="AB3480" i="1" s="1"/>
  <c r="P3485" i="1"/>
  <c r="AB3485" i="1" s="1"/>
  <c r="V3487" i="1"/>
  <c r="AB3487" i="1" s="1"/>
  <c r="Z3491" i="1"/>
  <c r="AB3493" i="1"/>
  <c r="M3494" i="1"/>
  <c r="AB3494" i="1" s="1"/>
  <c r="S3496" i="1"/>
  <c r="AB3496" i="1" s="1"/>
  <c r="P3501" i="1"/>
  <c r="AB3501" i="1" s="1"/>
  <c r="V3503" i="1"/>
  <c r="AB3503" i="1" s="1"/>
  <c r="Z3507" i="1"/>
  <c r="AB3507" i="1" s="1"/>
  <c r="AB3509" i="1"/>
  <c r="M3510" i="1"/>
  <c r="AB3510" i="1" s="1"/>
  <c r="S3512" i="1"/>
  <c r="AB3512" i="1" s="1"/>
  <c r="P3517" i="1"/>
  <c r="AB3517" i="1" s="1"/>
  <c r="V3519" i="1"/>
  <c r="AB3519" i="1" s="1"/>
  <c r="Z3523" i="1"/>
  <c r="AB3523" i="1" s="1"/>
  <c r="AB3525" i="1"/>
  <c r="M3526" i="1"/>
  <c r="AB3526" i="1" s="1"/>
  <c r="S3528" i="1"/>
  <c r="AB3528" i="1" s="1"/>
  <c r="P3533" i="1"/>
  <c r="AB3533" i="1" s="1"/>
  <c r="V3535" i="1"/>
  <c r="AB3535" i="1" s="1"/>
  <c r="Z3539" i="1"/>
  <c r="AB3539" i="1" s="1"/>
  <c r="AB3541" i="1"/>
  <c r="M3542" i="1"/>
  <c r="AB3542" i="1" s="1"/>
  <c r="S3544" i="1"/>
  <c r="AB3544" i="1" s="1"/>
  <c r="P3549" i="1"/>
  <c r="AB3549" i="1" s="1"/>
  <c r="V3551" i="1"/>
  <c r="AB3551" i="1" s="1"/>
  <c r="Z3555" i="1"/>
  <c r="AB3557" i="1"/>
  <c r="M3558" i="1"/>
  <c r="AB3558" i="1" s="1"/>
  <c r="S3560" i="1"/>
  <c r="AB3560" i="1" s="1"/>
  <c r="P3565" i="1"/>
  <c r="AB3565" i="1" s="1"/>
  <c r="V3567" i="1"/>
  <c r="AB3567" i="1" s="1"/>
  <c r="Z3571" i="1"/>
  <c r="AB3571" i="1" s="1"/>
  <c r="AB3573" i="1"/>
  <c r="M3574" i="1"/>
  <c r="AB3574" i="1" s="1"/>
  <c r="S3576" i="1"/>
  <c r="AB3576" i="1" s="1"/>
  <c r="P3581" i="1"/>
  <c r="AB3581" i="1" s="1"/>
  <c r="V3583" i="1"/>
  <c r="AB3583" i="1" s="1"/>
  <c r="Z3587" i="1"/>
  <c r="AB3587" i="1" s="1"/>
  <c r="AB3589" i="1"/>
  <c r="M3590" i="1"/>
  <c r="AB3590" i="1" s="1"/>
  <c r="S3592" i="1"/>
  <c r="AB3592" i="1" s="1"/>
  <c r="P3597" i="1"/>
  <c r="AB3597" i="1" s="1"/>
  <c r="V3599" i="1"/>
  <c r="AB3599" i="1" s="1"/>
  <c r="Z3603" i="1"/>
  <c r="AB3603" i="1" s="1"/>
  <c r="AB3605" i="1"/>
  <c r="M3606" i="1"/>
  <c r="AB3606" i="1" s="1"/>
  <c r="S3608" i="1"/>
  <c r="AB3608" i="1" s="1"/>
  <c r="P3613" i="1"/>
  <c r="AB3613" i="1" s="1"/>
  <c r="V3615" i="1"/>
  <c r="AB3615" i="1" s="1"/>
  <c r="V3616" i="1"/>
  <c r="AB3616" i="1" s="1"/>
  <c r="AB3621" i="1"/>
  <c r="S3621" i="1"/>
  <c r="AB3622" i="1"/>
  <c r="P3626" i="1"/>
  <c r="AB3626" i="1" s="1"/>
  <c r="Z3628" i="1"/>
  <c r="AB3628" i="1" s="1"/>
  <c r="M3631" i="1"/>
  <c r="AB3631" i="1" s="1"/>
  <c r="V3632" i="1"/>
  <c r="AB3632" i="1" s="1"/>
  <c r="S3637" i="1"/>
  <c r="AB3637" i="1" s="1"/>
  <c r="AB3638" i="1"/>
  <c r="P3642" i="1"/>
  <c r="AB3642" i="1" s="1"/>
  <c r="Z3644" i="1"/>
  <c r="AB3644" i="1" s="1"/>
  <c r="M3647" i="1"/>
  <c r="AB3647" i="1" s="1"/>
  <c r="V3648" i="1"/>
  <c r="AB3648" i="1" s="1"/>
  <c r="AB3654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8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05" i="1"/>
  <c r="AB3807" i="1"/>
  <c r="AB3814" i="1"/>
  <c r="AB3821" i="1"/>
  <c r="AB3823" i="1"/>
  <c r="AB3830" i="1"/>
  <c r="AB3837" i="1"/>
  <c r="AB3839" i="1"/>
  <c r="AB3846" i="1"/>
  <c r="AB3853" i="1"/>
  <c r="AB3855" i="1"/>
  <c r="AB3862" i="1"/>
  <c r="AB3869" i="1"/>
  <c r="AB3871" i="1"/>
  <c r="AB3878" i="1"/>
  <c r="AB3893" i="1"/>
  <c r="AB3902" i="1"/>
  <c r="AB3911" i="1"/>
  <c r="AB3916" i="1"/>
  <c r="AB3930" i="1"/>
  <c r="AB3936" i="1"/>
  <c r="AB3957" i="1"/>
  <c r="AB3966" i="1"/>
  <c r="AB3975" i="1"/>
  <c r="AB3980" i="1"/>
  <c r="AB3994" i="1"/>
  <c r="AB4000" i="1"/>
  <c r="AB4021" i="1"/>
  <c r="AB4030" i="1"/>
  <c r="AB4039" i="1"/>
  <c r="AB4044" i="1"/>
  <c r="AB4049" i="1"/>
  <c r="AB4053" i="1"/>
  <c r="AB4060" i="1"/>
  <c r="AB4082" i="1"/>
  <c r="AB4086" i="1"/>
  <c r="AB4090" i="1"/>
  <c r="AB4135" i="1"/>
  <c r="AB4183" i="1"/>
  <c r="AB4215" i="1"/>
  <c r="AB4259" i="1"/>
  <c r="AB4055" i="1"/>
  <c r="AB4056" i="1"/>
  <c r="AB4064" i="1"/>
  <c r="AB4071" i="1"/>
  <c r="AB4073" i="1"/>
  <c r="AB4080" i="1"/>
  <c r="AB4087" i="1"/>
  <c r="AB4089" i="1"/>
  <c r="AB4096" i="1"/>
  <c r="AB4103" i="1"/>
  <c r="AB4105" i="1"/>
  <c r="AB4113" i="1"/>
  <c r="AB4127" i="1"/>
  <c r="AB4133" i="1"/>
  <c r="AB4154" i="1"/>
  <c r="AB4245" i="1"/>
  <c r="AB4247" i="1"/>
  <c r="AB4264" i="1"/>
  <c r="AB4265" i="1"/>
  <c r="AB4277" i="1"/>
  <c r="AB4279" i="1"/>
  <c r="AB4296" i="1"/>
  <c r="AB4297" i="1"/>
  <c r="AB4437" i="1"/>
  <c r="AB3887" i="1"/>
  <c r="AB3903" i="1"/>
  <c r="AB3919" i="1"/>
  <c r="AB3935" i="1"/>
  <c r="AB3951" i="1"/>
  <c r="AB3967" i="1"/>
  <c r="AB3983" i="1"/>
  <c r="AB3999" i="1"/>
  <c r="AB4015" i="1"/>
  <c r="AB4031" i="1"/>
  <c r="AB4047" i="1"/>
  <c r="AB4051" i="1"/>
  <c r="AB4068" i="1"/>
  <c r="AB4075" i="1"/>
  <c r="AB4077" i="1"/>
  <c r="AB4084" i="1"/>
  <c r="AB4091" i="1"/>
  <c r="AB4093" i="1"/>
  <c r="AB4100" i="1"/>
  <c r="AB4107" i="1"/>
  <c r="AB4115" i="1"/>
  <c r="AB4124" i="1"/>
  <c r="AB4129" i="1"/>
  <c r="AB4143" i="1"/>
  <c r="AB4149" i="1"/>
  <c r="AB4237" i="1"/>
  <c r="AB4239" i="1"/>
  <c r="AB4256" i="1"/>
  <c r="AB4257" i="1"/>
  <c r="AB4269" i="1"/>
  <c r="AB4271" i="1"/>
  <c r="AB4288" i="1"/>
  <c r="AB4289" i="1"/>
  <c r="AB4301" i="1"/>
  <c r="P3883" i="1"/>
  <c r="AB3883" i="1" s="1"/>
  <c r="V3885" i="1"/>
  <c r="AB3885" i="1" s="1"/>
  <c r="Z3889" i="1"/>
  <c r="AB3889" i="1" s="1"/>
  <c r="AB3891" i="1"/>
  <c r="M3892" i="1"/>
  <c r="AB3892" i="1" s="1"/>
  <c r="S3894" i="1"/>
  <c r="AB3894" i="1" s="1"/>
  <c r="P3899" i="1"/>
  <c r="AB3899" i="1" s="1"/>
  <c r="V3901" i="1"/>
  <c r="AB3901" i="1" s="1"/>
  <c r="Z3905" i="1"/>
  <c r="AB3905" i="1" s="1"/>
  <c r="AB3907" i="1"/>
  <c r="M3908" i="1"/>
  <c r="AB3908" i="1" s="1"/>
  <c r="S3910" i="1"/>
  <c r="AB3910" i="1" s="1"/>
  <c r="P3915" i="1"/>
  <c r="AB3915" i="1" s="1"/>
  <c r="V3917" i="1"/>
  <c r="AB3917" i="1" s="1"/>
  <c r="Z3921" i="1"/>
  <c r="AB3921" i="1" s="1"/>
  <c r="AB3923" i="1"/>
  <c r="M3924" i="1"/>
  <c r="AB3924" i="1" s="1"/>
  <c r="S3926" i="1"/>
  <c r="AB3926" i="1" s="1"/>
  <c r="P3931" i="1"/>
  <c r="AB3931" i="1" s="1"/>
  <c r="V3933" i="1"/>
  <c r="AB3933" i="1" s="1"/>
  <c r="Z3937" i="1"/>
  <c r="AB3937" i="1" s="1"/>
  <c r="AB3939" i="1"/>
  <c r="M3940" i="1"/>
  <c r="AB3940" i="1" s="1"/>
  <c r="S3942" i="1"/>
  <c r="AB3942" i="1" s="1"/>
  <c r="P3947" i="1"/>
  <c r="AB3947" i="1" s="1"/>
  <c r="V3949" i="1"/>
  <c r="AB3949" i="1" s="1"/>
  <c r="Z3953" i="1"/>
  <c r="AB3953" i="1" s="1"/>
  <c r="AB3955" i="1"/>
  <c r="M3956" i="1"/>
  <c r="AB3956" i="1" s="1"/>
  <c r="S3958" i="1"/>
  <c r="AB3958" i="1" s="1"/>
  <c r="P3963" i="1"/>
  <c r="AB3963" i="1" s="1"/>
  <c r="V3965" i="1"/>
  <c r="AB3965" i="1" s="1"/>
  <c r="Z3969" i="1"/>
  <c r="AB3969" i="1" s="1"/>
  <c r="AB3971" i="1"/>
  <c r="M3972" i="1"/>
  <c r="AB3972" i="1" s="1"/>
  <c r="S3974" i="1"/>
  <c r="AB3974" i="1" s="1"/>
  <c r="P3979" i="1"/>
  <c r="AB3979" i="1" s="1"/>
  <c r="V3981" i="1"/>
  <c r="AB3981" i="1" s="1"/>
  <c r="Z3985" i="1"/>
  <c r="AB3985" i="1" s="1"/>
  <c r="AB3987" i="1"/>
  <c r="M3988" i="1"/>
  <c r="AB3988" i="1" s="1"/>
  <c r="S3990" i="1"/>
  <c r="AB3990" i="1" s="1"/>
  <c r="P3995" i="1"/>
  <c r="AB3995" i="1" s="1"/>
  <c r="V3997" i="1"/>
  <c r="AB3997" i="1" s="1"/>
  <c r="Z4001" i="1"/>
  <c r="AB4001" i="1" s="1"/>
  <c r="AB4003" i="1"/>
  <c r="M4004" i="1"/>
  <c r="AB4004" i="1" s="1"/>
  <c r="S4006" i="1"/>
  <c r="AB4006" i="1" s="1"/>
  <c r="P4011" i="1"/>
  <c r="AB4011" i="1" s="1"/>
  <c r="V4013" i="1"/>
  <c r="AB4013" i="1" s="1"/>
  <c r="Z4017" i="1"/>
  <c r="AB4017" i="1" s="1"/>
  <c r="AB4019" i="1"/>
  <c r="M4020" i="1"/>
  <c r="AB4020" i="1" s="1"/>
  <c r="S4022" i="1"/>
  <c r="AB4022" i="1" s="1"/>
  <c r="P4027" i="1"/>
  <c r="AB4027" i="1" s="1"/>
  <c r="V4029" i="1"/>
  <c r="AB4029" i="1" s="1"/>
  <c r="Z4033" i="1"/>
  <c r="AB4033" i="1" s="1"/>
  <c r="AB4035" i="1"/>
  <c r="M4036" i="1"/>
  <c r="AB4036" i="1" s="1"/>
  <c r="S4038" i="1"/>
  <c r="AB4038" i="1" s="1"/>
  <c r="P4043" i="1"/>
  <c r="AB4043" i="1" s="1"/>
  <c r="V4045" i="1"/>
  <c r="AB4045" i="1" s="1"/>
  <c r="AB4048" i="1"/>
  <c r="P4052" i="1"/>
  <c r="AB4052" i="1" s="1"/>
  <c r="Z4054" i="1"/>
  <c r="AB4054" i="1" s="1"/>
  <c r="M4057" i="1"/>
  <c r="AB4057" i="1" s="1"/>
  <c r="V4058" i="1"/>
  <c r="AB4058" i="1" s="1"/>
  <c r="AB4063" i="1"/>
  <c r="AB4065" i="1"/>
  <c r="AB4072" i="1"/>
  <c r="AB4079" i="1"/>
  <c r="AB4081" i="1"/>
  <c r="AB4088" i="1"/>
  <c r="AB4095" i="1"/>
  <c r="AB4097" i="1"/>
  <c r="AB4104" i="1"/>
  <c r="AB4122" i="1"/>
  <c r="AB4131" i="1"/>
  <c r="AB4140" i="1"/>
  <c r="AB4145" i="1"/>
  <c r="AB4159" i="1"/>
  <c r="AB4172" i="1"/>
  <c r="AB4175" i="1"/>
  <c r="AB4188" i="1"/>
  <c r="AB4191" i="1"/>
  <c r="AB4204" i="1"/>
  <c r="AB4207" i="1"/>
  <c r="AB4220" i="1"/>
  <c r="AB4223" i="1"/>
  <c r="AB4248" i="1"/>
  <c r="AB4249" i="1"/>
  <c r="AB4261" i="1"/>
  <c r="AB4263" i="1"/>
  <c r="AB4280" i="1"/>
  <c r="AB4281" i="1"/>
  <c r="AB4293" i="1"/>
  <c r="AB4295" i="1"/>
  <c r="AB4469" i="1"/>
  <c r="M4161" i="1"/>
  <c r="AB4161" i="1" s="1"/>
  <c r="S4163" i="1"/>
  <c r="AB4163" i="1" s="1"/>
  <c r="P4168" i="1"/>
  <c r="V4170" i="1"/>
  <c r="AB4170" i="1" s="1"/>
  <c r="Z4174" i="1"/>
  <c r="AB4174" i="1" s="1"/>
  <c r="M4177" i="1"/>
  <c r="AB4177" i="1" s="1"/>
  <c r="S4179" i="1"/>
  <c r="AB4179" i="1" s="1"/>
  <c r="P4184" i="1"/>
  <c r="V4186" i="1"/>
  <c r="AB4186" i="1" s="1"/>
  <c r="Z4190" i="1"/>
  <c r="AB4190" i="1" s="1"/>
  <c r="M4193" i="1"/>
  <c r="AB4193" i="1" s="1"/>
  <c r="S4195" i="1"/>
  <c r="AB4195" i="1" s="1"/>
  <c r="P4200" i="1"/>
  <c r="V4202" i="1"/>
  <c r="AB4202" i="1" s="1"/>
  <c r="Z4206" i="1"/>
  <c r="AB4206" i="1" s="1"/>
  <c r="M4209" i="1"/>
  <c r="AB4209" i="1" s="1"/>
  <c r="S4211" i="1"/>
  <c r="AB4211" i="1" s="1"/>
  <c r="P4216" i="1"/>
  <c r="V4218" i="1"/>
  <c r="AB4218" i="1" s="1"/>
  <c r="Z4222" i="1"/>
  <c r="AB4222" i="1" s="1"/>
  <c r="M4225" i="1"/>
  <c r="AB4225" i="1" s="1"/>
  <c r="S4227" i="1"/>
  <c r="AB4227" i="1" s="1"/>
  <c r="P4232" i="1"/>
  <c r="V4234" i="1"/>
  <c r="AB4234" i="1" s="1"/>
  <c r="Z4242" i="1"/>
  <c r="Z4250" i="1"/>
  <c r="Z4258" i="1"/>
  <c r="Z4266" i="1"/>
  <c r="Z4274" i="1"/>
  <c r="Z4282" i="1"/>
  <c r="Z4290" i="1"/>
  <c r="Z4298" i="1"/>
  <c r="AB4302" i="1"/>
  <c r="AB4410" i="1"/>
  <c r="AB4411" i="1"/>
  <c r="AB4423" i="1"/>
  <c r="AB4425" i="1"/>
  <c r="AB4442" i="1"/>
  <c r="AB4443" i="1"/>
  <c r="AB4455" i="1"/>
  <c r="AB4474" i="1"/>
  <c r="AB4475" i="1"/>
  <c r="AB4487" i="1"/>
  <c r="AB4489" i="1"/>
  <c r="AB4557" i="1"/>
  <c r="AB4116" i="1"/>
  <c r="AB4132" i="1"/>
  <c r="AB4148" i="1"/>
  <c r="AB4164" i="1"/>
  <c r="AB4180" i="1"/>
  <c r="AB4196" i="1"/>
  <c r="AB4212" i="1"/>
  <c r="AB4228" i="1"/>
  <c r="AB4236" i="1"/>
  <c r="AB4244" i="1"/>
  <c r="AB4252" i="1"/>
  <c r="AB4260" i="1"/>
  <c r="AB4268" i="1"/>
  <c r="AB4276" i="1"/>
  <c r="AB4284" i="1"/>
  <c r="AB4292" i="1"/>
  <c r="AB4300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2" i="1"/>
  <c r="AB4403" i="1"/>
  <c r="AB4415" i="1"/>
  <c r="AB4417" i="1"/>
  <c r="AB4434" i="1"/>
  <c r="AB4435" i="1"/>
  <c r="AB4447" i="1"/>
  <c r="AB4449" i="1"/>
  <c r="AB4466" i="1"/>
  <c r="AB4467" i="1"/>
  <c r="AB4479" i="1"/>
  <c r="AB4481" i="1"/>
  <c r="P4112" i="1"/>
  <c r="AB4112" i="1" s="1"/>
  <c r="V4114" i="1"/>
  <c r="AB4114" i="1" s="1"/>
  <c r="Z4118" i="1"/>
  <c r="AB4118" i="1" s="1"/>
  <c r="AB4120" i="1"/>
  <c r="M4121" i="1"/>
  <c r="AB4121" i="1" s="1"/>
  <c r="S4123" i="1"/>
  <c r="AB4123" i="1" s="1"/>
  <c r="P4128" i="1"/>
  <c r="AB4128" i="1" s="1"/>
  <c r="V4130" i="1"/>
  <c r="AB4130" i="1" s="1"/>
  <c r="Z4134" i="1"/>
  <c r="AB4134" i="1" s="1"/>
  <c r="AB4136" i="1"/>
  <c r="M4137" i="1"/>
  <c r="AB4137" i="1" s="1"/>
  <c r="S4139" i="1"/>
  <c r="AB4139" i="1" s="1"/>
  <c r="P4144" i="1"/>
  <c r="AB4144" i="1" s="1"/>
  <c r="V4146" i="1"/>
  <c r="AB4146" i="1" s="1"/>
  <c r="Z4150" i="1"/>
  <c r="AB4150" i="1" s="1"/>
  <c r="AB4152" i="1"/>
  <c r="M4153" i="1"/>
  <c r="AB4153" i="1" s="1"/>
  <c r="S4155" i="1"/>
  <c r="AB4155" i="1" s="1"/>
  <c r="P4160" i="1"/>
  <c r="AB4160" i="1" s="1"/>
  <c r="V4162" i="1"/>
  <c r="AB4162" i="1" s="1"/>
  <c r="Z4166" i="1"/>
  <c r="AB4166" i="1" s="1"/>
  <c r="AB4168" i="1"/>
  <c r="M4169" i="1"/>
  <c r="AB4169" i="1" s="1"/>
  <c r="S4171" i="1"/>
  <c r="AB4171" i="1" s="1"/>
  <c r="P4176" i="1"/>
  <c r="AB4176" i="1" s="1"/>
  <c r="V4178" i="1"/>
  <c r="AB4178" i="1" s="1"/>
  <c r="Z4182" i="1"/>
  <c r="AB4182" i="1" s="1"/>
  <c r="AB4184" i="1"/>
  <c r="M4185" i="1"/>
  <c r="AB4185" i="1" s="1"/>
  <c r="S4187" i="1"/>
  <c r="AB4187" i="1" s="1"/>
  <c r="P4192" i="1"/>
  <c r="AB4192" i="1" s="1"/>
  <c r="V4194" i="1"/>
  <c r="AB4194" i="1" s="1"/>
  <c r="Z4198" i="1"/>
  <c r="AB4198" i="1" s="1"/>
  <c r="AB4200" i="1"/>
  <c r="M4201" i="1"/>
  <c r="AB4201" i="1" s="1"/>
  <c r="S4203" i="1"/>
  <c r="AB4203" i="1" s="1"/>
  <c r="P4208" i="1"/>
  <c r="AB4208" i="1" s="1"/>
  <c r="V4210" i="1"/>
  <c r="AB4210" i="1" s="1"/>
  <c r="Z4214" i="1"/>
  <c r="AB4214" i="1" s="1"/>
  <c r="AB4216" i="1"/>
  <c r="M4217" i="1"/>
  <c r="AB4217" i="1" s="1"/>
  <c r="S4219" i="1"/>
  <c r="AB4219" i="1" s="1"/>
  <c r="P4224" i="1"/>
  <c r="AB4224" i="1" s="1"/>
  <c r="V4226" i="1"/>
  <c r="AB4226" i="1" s="1"/>
  <c r="Z4230" i="1"/>
  <c r="AB4230" i="1" s="1"/>
  <c r="AB4232" i="1"/>
  <c r="M4233" i="1"/>
  <c r="AB4233" i="1" s="1"/>
  <c r="Z4238" i="1"/>
  <c r="AB4238" i="1" s="1"/>
  <c r="AB4242" i="1"/>
  <c r="Z4246" i="1"/>
  <c r="AB4246" i="1" s="1"/>
  <c r="AB4250" i="1"/>
  <c r="Z4254" i="1"/>
  <c r="AB4254" i="1" s="1"/>
  <c r="AB4258" i="1"/>
  <c r="Z4262" i="1"/>
  <c r="AB4262" i="1" s="1"/>
  <c r="AB4266" i="1"/>
  <c r="Z4270" i="1"/>
  <c r="AB4270" i="1" s="1"/>
  <c r="AB4274" i="1"/>
  <c r="Z4278" i="1"/>
  <c r="AB4278" i="1" s="1"/>
  <c r="AB4282" i="1"/>
  <c r="Z4286" i="1"/>
  <c r="AB4286" i="1" s="1"/>
  <c r="AB4290" i="1"/>
  <c r="Z4294" i="1"/>
  <c r="AB4294" i="1" s="1"/>
  <c r="AB4298" i="1"/>
  <c r="AB4407" i="1"/>
  <c r="AB4409" i="1"/>
  <c r="AB4426" i="1"/>
  <c r="AB4427" i="1"/>
  <c r="AB4439" i="1"/>
  <c r="AB4441" i="1"/>
  <c r="AB4458" i="1"/>
  <c r="AB4459" i="1"/>
  <c r="AB4471" i="1"/>
  <c r="AB4473" i="1"/>
  <c r="AB4490" i="1"/>
  <c r="AB4491" i="1"/>
  <c r="Z4404" i="1"/>
  <c r="Z4412" i="1"/>
  <c r="Z4420" i="1"/>
  <c r="Z4428" i="1"/>
  <c r="Z4436" i="1"/>
  <c r="Z4444" i="1"/>
  <c r="Z4452" i="1"/>
  <c r="P4460" i="1"/>
  <c r="Z4460" i="1"/>
  <c r="M4461" i="1"/>
  <c r="AB4461" i="1" s="1"/>
  <c r="Z4468" i="1"/>
  <c r="Z4476" i="1"/>
  <c r="Z4484" i="1"/>
  <c r="Z4492" i="1"/>
  <c r="AB4555" i="1"/>
  <c r="AB4560" i="1"/>
  <c r="AB4573" i="1"/>
  <c r="AB4574" i="1"/>
  <c r="AB4582" i="1"/>
  <c r="AB4589" i="1"/>
  <c r="AB4711" i="1"/>
  <c r="AB4406" i="1"/>
  <c r="AB4414" i="1"/>
  <c r="AB4422" i="1"/>
  <c r="AB4430" i="1"/>
  <c r="AB4438" i="1"/>
  <c r="AB4446" i="1"/>
  <c r="AB4454" i="1"/>
  <c r="AB4462" i="1"/>
  <c r="AB4470" i="1"/>
  <c r="AB4478" i="1"/>
  <c r="AB4486" i="1"/>
  <c r="AB4494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66" i="1"/>
  <c r="AB4707" i="1"/>
  <c r="Z4400" i="1"/>
  <c r="AB4400" i="1" s="1"/>
  <c r="AB4404" i="1"/>
  <c r="Z4408" i="1"/>
  <c r="AB4408" i="1" s="1"/>
  <c r="AB4412" i="1"/>
  <c r="Z4416" i="1"/>
  <c r="AB4416" i="1" s="1"/>
  <c r="AB4420" i="1"/>
  <c r="Z4424" i="1"/>
  <c r="AB4424" i="1" s="1"/>
  <c r="AB4428" i="1"/>
  <c r="Z4432" i="1"/>
  <c r="AB4432" i="1" s="1"/>
  <c r="AB4436" i="1"/>
  <c r="Z4440" i="1"/>
  <c r="AB4440" i="1" s="1"/>
  <c r="AB4444" i="1"/>
  <c r="Z4448" i="1"/>
  <c r="AB4448" i="1" s="1"/>
  <c r="AB4452" i="1"/>
  <c r="P4456" i="1"/>
  <c r="AB4456" i="1" s="1"/>
  <c r="M4457" i="1"/>
  <c r="AB4457" i="1" s="1"/>
  <c r="AB4460" i="1"/>
  <c r="Z4464" i="1"/>
  <c r="AB4464" i="1" s="1"/>
  <c r="AB4468" i="1"/>
  <c r="Z4472" i="1"/>
  <c r="AB4472" i="1" s="1"/>
  <c r="AB4476" i="1"/>
  <c r="Z4480" i="1"/>
  <c r="AB4480" i="1" s="1"/>
  <c r="AB4484" i="1"/>
  <c r="Z4488" i="1"/>
  <c r="AB4488" i="1" s="1"/>
  <c r="AB4492" i="1"/>
  <c r="Z4496" i="1"/>
  <c r="AB4496" i="1" s="1"/>
  <c r="AB4554" i="1"/>
  <c r="AB4556" i="1"/>
  <c r="AB4570" i="1"/>
  <c r="AB4572" i="1"/>
  <c r="AB4606" i="1"/>
  <c r="AB4608" i="1"/>
  <c r="AB4605" i="1"/>
  <c r="AB4613" i="1"/>
  <c r="AB4695" i="1"/>
  <c r="AB4569" i="1"/>
  <c r="AB4577" i="1"/>
  <c r="AB4703" i="1"/>
  <c r="AB4705" i="1"/>
  <c r="AB4719" i="1"/>
  <c r="AB4735" i="1"/>
  <c r="P4561" i="1"/>
  <c r="AB4561" i="1" s="1"/>
  <c r="Z4563" i="1"/>
  <c r="AB4563" i="1" s="1"/>
  <c r="AB4567" i="1"/>
  <c r="Z4571" i="1"/>
  <c r="AB4571" i="1" s="1"/>
  <c r="AB4575" i="1"/>
  <c r="AB4581" i="1"/>
  <c r="Z4588" i="1"/>
  <c r="S4609" i="1"/>
  <c r="AB4625" i="1"/>
  <c r="AB4641" i="1"/>
  <c r="AB4657" i="1"/>
  <c r="AB4673" i="1"/>
  <c r="AB4696" i="1"/>
  <c r="AB4698" i="1"/>
  <c r="AB4731" i="1"/>
  <c r="V4579" i="1"/>
  <c r="AB4579" i="1" s="1"/>
  <c r="Z4583" i="1"/>
  <c r="AB4583" i="1" s="1"/>
  <c r="M4586" i="1"/>
  <c r="AB4586" i="1" s="1"/>
  <c r="S4588" i="1"/>
  <c r="AB4588" i="1" s="1"/>
  <c r="P4593" i="1"/>
  <c r="V4595" i="1"/>
  <c r="AB4595" i="1" s="1"/>
  <c r="Z4599" i="1"/>
  <c r="AB4599" i="1" s="1"/>
  <c r="M4602" i="1"/>
  <c r="AB4602" i="1" s="1"/>
  <c r="S4604" i="1"/>
  <c r="AB4604" i="1" s="1"/>
  <c r="P4609" i="1"/>
  <c r="V4611" i="1"/>
  <c r="AB4611" i="1" s="1"/>
  <c r="AB4614" i="1"/>
  <c r="P4618" i="1"/>
  <c r="AB4618" i="1" s="1"/>
  <c r="Z4620" i="1"/>
  <c r="AB4620" i="1" s="1"/>
  <c r="M4623" i="1"/>
  <c r="AB4623" i="1" s="1"/>
  <c r="V4624" i="1"/>
  <c r="AB4624" i="1" s="1"/>
  <c r="S4629" i="1"/>
  <c r="AB4629" i="1" s="1"/>
  <c r="AB4630" i="1"/>
  <c r="P4634" i="1"/>
  <c r="AB4634" i="1" s="1"/>
  <c r="Z4636" i="1"/>
  <c r="AB4636" i="1" s="1"/>
  <c r="M4639" i="1"/>
  <c r="AB4639" i="1" s="1"/>
  <c r="V4640" i="1"/>
  <c r="AB4640" i="1" s="1"/>
  <c r="S4645" i="1"/>
  <c r="AB4645" i="1" s="1"/>
  <c r="AB4646" i="1"/>
  <c r="P4650" i="1"/>
  <c r="AB4650" i="1" s="1"/>
  <c r="Z4652" i="1"/>
  <c r="AB4652" i="1" s="1"/>
  <c r="M4655" i="1"/>
  <c r="AB4655" i="1" s="1"/>
  <c r="V4656" i="1"/>
  <c r="AB4656" i="1" s="1"/>
  <c r="S4661" i="1"/>
  <c r="AB4661" i="1" s="1"/>
  <c r="AB4662" i="1"/>
  <c r="P4666" i="1"/>
  <c r="AB4666" i="1" s="1"/>
  <c r="Z4668" i="1"/>
  <c r="AB4668" i="1" s="1"/>
  <c r="M4671" i="1"/>
  <c r="AB4671" i="1" s="1"/>
  <c r="V4672" i="1"/>
  <c r="AB4672" i="1" s="1"/>
  <c r="M4679" i="1"/>
  <c r="AB4679" i="1" s="1"/>
  <c r="V4680" i="1"/>
  <c r="AB4680" i="1" s="1"/>
  <c r="S4681" i="1"/>
  <c r="AB4681" i="1" s="1"/>
  <c r="P4682" i="1"/>
  <c r="AB4682" i="1" s="1"/>
  <c r="Z4684" i="1"/>
  <c r="AB4686" i="1"/>
  <c r="AB4692" i="1"/>
  <c r="AB4694" i="1"/>
  <c r="AB4701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40" i="1"/>
  <c r="AB4753" i="1"/>
  <c r="AB4758" i="1"/>
  <c r="AB4763" i="1"/>
  <c r="AB4786" i="1"/>
  <c r="AB4802" i="1"/>
  <c r="AB4818" i="1"/>
  <c r="M4578" i="1"/>
  <c r="AB4578" i="1" s="1"/>
  <c r="S4580" i="1"/>
  <c r="AB4580" i="1" s="1"/>
  <c r="P4585" i="1"/>
  <c r="AB4585" i="1" s="1"/>
  <c r="V4587" i="1"/>
  <c r="AB4587" i="1" s="1"/>
  <c r="Z4591" i="1"/>
  <c r="AB4591" i="1" s="1"/>
  <c r="AB4593" i="1"/>
  <c r="M4594" i="1"/>
  <c r="AB4594" i="1" s="1"/>
  <c r="S4596" i="1"/>
  <c r="AB4596" i="1" s="1"/>
  <c r="P4601" i="1"/>
  <c r="AB4601" i="1" s="1"/>
  <c r="V4603" i="1"/>
  <c r="AB4603" i="1" s="1"/>
  <c r="Z4607" i="1"/>
  <c r="AB4607" i="1" s="1"/>
  <c r="AB4609" i="1"/>
  <c r="M4610" i="1"/>
  <c r="AB4610" i="1" s="1"/>
  <c r="S4612" i="1"/>
  <c r="AB4612" i="1" s="1"/>
  <c r="M4615" i="1"/>
  <c r="AB4615" i="1" s="1"/>
  <c r="V4616" i="1"/>
  <c r="AB4616" i="1" s="1"/>
  <c r="S4621" i="1"/>
  <c r="AB4621" i="1" s="1"/>
  <c r="AB4622" i="1"/>
  <c r="P4626" i="1"/>
  <c r="AB4626" i="1" s="1"/>
  <c r="Z4628" i="1"/>
  <c r="AB4628" i="1" s="1"/>
  <c r="M4631" i="1"/>
  <c r="AB4631" i="1" s="1"/>
  <c r="V4632" i="1"/>
  <c r="AB4632" i="1" s="1"/>
  <c r="AB4637" i="1"/>
  <c r="S4637" i="1"/>
  <c r="AB4638" i="1"/>
  <c r="P4642" i="1"/>
  <c r="AB4642" i="1" s="1"/>
  <c r="Z4644" i="1"/>
  <c r="AB4644" i="1" s="1"/>
  <c r="M4647" i="1"/>
  <c r="AB4647" i="1" s="1"/>
  <c r="V4648" i="1"/>
  <c r="AB4648" i="1" s="1"/>
  <c r="AB4653" i="1"/>
  <c r="S4653" i="1"/>
  <c r="AB4654" i="1"/>
  <c r="P4658" i="1"/>
  <c r="AB4658" i="1" s="1"/>
  <c r="Z4660" i="1"/>
  <c r="AB4660" i="1" s="1"/>
  <c r="M4663" i="1"/>
  <c r="AB4663" i="1" s="1"/>
  <c r="V4664" i="1"/>
  <c r="AB4664" i="1" s="1"/>
  <c r="S4669" i="1"/>
  <c r="AB4669" i="1" s="1"/>
  <c r="AB4670" i="1"/>
  <c r="P4674" i="1"/>
  <c r="AB4674" i="1" s="1"/>
  <c r="Z4676" i="1"/>
  <c r="AB4676" i="1" s="1"/>
  <c r="AB4678" i="1"/>
  <c r="AB4684" i="1"/>
  <c r="M4687" i="1"/>
  <c r="AB4687" i="1" s="1"/>
  <c r="V4688" i="1"/>
  <c r="AB4688" i="1" s="1"/>
  <c r="AB4689" i="1"/>
  <c r="S4689" i="1"/>
  <c r="P4690" i="1"/>
  <c r="AB4690" i="1" s="1"/>
  <c r="AB4693" i="1"/>
  <c r="AB4700" i="1"/>
  <c r="AB4702" i="1"/>
  <c r="AB4709" i="1"/>
  <c r="AB4713" i="1"/>
  <c r="AB4717" i="1"/>
  <c r="AB4721" i="1"/>
  <c r="AB4725" i="1"/>
  <c r="AB4729" i="1"/>
  <c r="AB4733" i="1"/>
  <c r="AB4738" i="1"/>
  <c r="AB4747" i="1"/>
  <c r="AB4769" i="1"/>
  <c r="AB4774" i="1"/>
  <c r="AB4779" i="1"/>
  <c r="AB4794" i="1"/>
  <c r="AB4810" i="1"/>
  <c r="AB4784" i="1"/>
  <c r="AB4788" i="1"/>
  <c r="AB4792" i="1"/>
  <c r="AB4796" i="1"/>
  <c r="AB4800" i="1"/>
  <c r="AB4804" i="1"/>
  <c r="AB4808" i="1"/>
  <c r="AB4812" i="1"/>
  <c r="AB4816" i="1"/>
  <c r="AB4820" i="1"/>
  <c r="Z4739" i="1"/>
  <c r="AB4741" i="1"/>
  <c r="M4742" i="1"/>
  <c r="AB4742" i="1" s="1"/>
  <c r="Z4743" i="1"/>
  <c r="M4746" i="1"/>
  <c r="AB4746" i="1" s="1"/>
  <c r="AB4748" i="1"/>
  <c r="S4748" i="1"/>
  <c r="Z4751" i="1"/>
  <c r="M4754" i="1"/>
  <c r="AB4754" i="1" s="1"/>
  <c r="S4756" i="1"/>
  <c r="AB4756" i="1" s="1"/>
  <c r="Z4759" i="1"/>
  <c r="M4762" i="1"/>
  <c r="AB4762" i="1" s="1"/>
  <c r="S4764" i="1"/>
  <c r="AB4764" i="1" s="1"/>
  <c r="Z4767" i="1"/>
  <c r="M4770" i="1"/>
  <c r="AB4770" i="1" s="1"/>
  <c r="S4772" i="1"/>
  <c r="AB4772" i="1" s="1"/>
  <c r="Z4775" i="1"/>
  <c r="M4778" i="1"/>
  <c r="AB4778" i="1" s="1"/>
  <c r="AB4780" i="1"/>
  <c r="S4780" i="1"/>
  <c r="P4737" i="1"/>
  <c r="AB4737" i="1" s="1"/>
  <c r="V4739" i="1"/>
  <c r="AB4739" i="1" s="1"/>
  <c r="V4743" i="1"/>
  <c r="AB4743" i="1" s="1"/>
  <c r="P4749" i="1"/>
  <c r="AB4749" i="1" s="1"/>
  <c r="V4751" i="1"/>
  <c r="AB4751" i="1" s="1"/>
  <c r="P4757" i="1"/>
  <c r="AB4757" i="1" s="1"/>
  <c r="V4759" i="1"/>
  <c r="AB4759" i="1" s="1"/>
  <c r="P4765" i="1"/>
  <c r="AB4765" i="1" s="1"/>
  <c r="V4767" i="1"/>
  <c r="AB4767" i="1" s="1"/>
  <c r="P4773" i="1"/>
  <c r="AB4773" i="1" s="1"/>
  <c r="V4775" i="1"/>
  <c r="AB4775" i="1" s="1"/>
  <c r="P4781" i="1"/>
  <c r="AB4781" i="1" s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30" i="1"/>
  <c r="S4821" i="1"/>
  <c r="AB4821" i="1" s="1"/>
  <c r="P4826" i="1"/>
  <c r="V4828" i="1"/>
  <c r="AB4828" i="1" s="1"/>
  <c r="V4832" i="1"/>
  <c r="AB4832" i="1" s="1"/>
  <c r="P4838" i="1"/>
  <c r="AB4838" i="1" s="1"/>
  <c r="V4840" i="1"/>
  <c r="AB4840" i="1" s="1"/>
  <c r="P4846" i="1"/>
  <c r="AB4846" i="1" s="1"/>
  <c r="V4848" i="1"/>
  <c r="AB4848" i="1" s="1"/>
  <c r="P4854" i="1"/>
  <c r="AB4854" i="1" s="1"/>
  <c r="V4856" i="1"/>
  <c r="AB4856" i="1" s="1"/>
  <c r="P4862" i="1"/>
  <c r="AB4862" i="1" s="1"/>
  <c r="V4864" i="1"/>
  <c r="AB4864" i="1" s="1"/>
  <c r="P4870" i="1"/>
  <c r="AB4870" i="1" s="1"/>
  <c r="V4872" i="1"/>
  <c r="AB4872" i="1" s="1"/>
  <c r="P4878" i="1"/>
  <c r="AB4878" i="1" s="1"/>
  <c r="V4880" i="1"/>
  <c r="AB4880" i="1" s="1"/>
  <c r="P4886" i="1"/>
  <c r="AB4886" i="1" s="1"/>
  <c r="AB4822" i="1"/>
  <c r="AB4833" i="1"/>
  <c r="AB4841" i="1"/>
  <c r="AB4849" i="1"/>
  <c r="AB4857" i="1"/>
  <c r="AB4865" i="1"/>
  <c r="AB4873" i="1"/>
  <c r="AB4881" i="1"/>
  <c r="M4887" i="1"/>
  <c r="AB4887" i="1" s="1"/>
  <c r="S4889" i="1"/>
  <c r="AB4889" i="1" s="1"/>
  <c r="AB4897" i="1"/>
  <c r="Z4824" i="1"/>
  <c r="AB4824" i="1" s="1"/>
  <c r="AB4826" i="1"/>
  <c r="M4827" i="1"/>
  <c r="AB4827" i="1" s="1"/>
  <c r="S4829" i="1"/>
  <c r="AB4829" i="1" s="1"/>
  <c r="P4834" i="1"/>
  <c r="AB4834" i="1" s="1"/>
  <c r="V4836" i="1"/>
  <c r="AB4836" i="1" s="1"/>
  <c r="P4842" i="1"/>
  <c r="AB4842" i="1" s="1"/>
  <c r="V4844" i="1"/>
  <c r="AB4844" i="1" s="1"/>
  <c r="P4850" i="1"/>
  <c r="AB4850" i="1" s="1"/>
  <c r="V4852" i="1"/>
  <c r="AB4852" i="1" s="1"/>
  <c r="P4858" i="1"/>
  <c r="AB4858" i="1" s="1"/>
  <c r="V4860" i="1"/>
  <c r="AB4860" i="1" s="1"/>
  <c r="P4866" i="1"/>
  <c r="AB4866" i="1" s="1"/>
  <c r="V4868" i="1"/>
  <c r="AB4868" i="1" s="1"/>
  <c r="P4874" i="1"/>
  <c r="AB4874" i="1" s="1"/>
  <c r="V4876" i="1"/>
  <c r="AB4876" i="1" s="1"/>
  <c r="P4882" i="1"/>
  <c r="AB4882" i="1" s="1"/>
  <c r="V4884" i="1"/>
  <c r="AB4884" i="1" s="1"/>
  <c r="P4890" i="1"/>
  <c r="AB4890" i="1" s="1"/>
  <c r="AB4893" i="1"/>
  <c r="S4893" i="1"/>
  <c r="V4892" i="1"/>
  <c r="AB4892" i="1" s="1"/>
  <c r="Z4896" i="1"/>
  <c r="P4898" i="1"/>
  <c r="AB4898" i="1" s="1"/>
  <c r="V4900" i="1"/>
  <c r="AB4901" i="1"/>
  <c r="S4901" i="1"/>
  <c r="P4902" i="1"/>
  <c r="AB4902" i="1" s="1"/>
  <c r="V4904" i="1"/>
  <c r="AB4905" i="1"/>
  <c r="S4905" i="1"/>
  <c r="P4906" i="1"/>
  <c r="AB4906" i="1" s="1"/>
  <c r="V4908" i="1"/>
  <c r="AB4909" i="1"/>
  <c r="S4909" i="1"/>
  <c r="P4910" i="1"/>
  <c r="AB4910" i="1" s="1"/>
  <c r="V4912" i="1"/>
  <c r="AB4913" i="1"/>
  <c r="S4913" i="1"/>
  <c r="P4914" i="1"/>
  <c r="AB4914" i="1" s="1"/>
  <c r="V4916" i="1"/>
  <c r="AB4917" i="1"/>
  <c r="S4917" i="1"/>
  <c r="P4918" i="1"/>
  <c r="AB4918" i="1" s="1"/>
  <c r="V4920" i="1"/>
  <c r="AB4921" i="1"/>
  <c r="S4921" i="1"/>
  <c r="P4922" i="1"/>
  <c r="AB4922" i="1" s="1"/>
  <c r="V4924" i="1"/>
  <c r="AB4925" i="1"/>
  <c r="S4925" i="1"/>
  <c r="P4926" i="1"/>
  <c r="AB4926" i="1" s="1"/>
  <c r="V4928" i="1"/>
  <c r="AB4929" i="1"/>
  <c r="S4929" i="1"/>
  <c r="P4930" i="1"/>
  <c r="AB4930" i="1" s="1"/>
  <c r="P4894" i="1"/>
  <c r="AB4894" i="1" s="1"/>
  <c r="V4896" i="1"/>
  <c r="AB4896" i="1" s="1"/>
  <c r="M4899" i="1"/>
  <c r="AB4899" i="1" s="1"/>
  <c r="AB4900" i="1"/>
  <c r="M4903" i="1"/>
  <c r="AB4903" i="1" s="1"/>
  <c r="AB4904" i="1"/>
  <c r="M4907" i="1"/>
  <c r="AB4907" i="1" s="1"/>
  <c r="AB4908" i="1"/>
  <c r="M4911" i="1"/>
  <c r="AB4911" i="1" s="1"/>
  <c r="AB4912" i="1"/>
  <c r="M4915" i="1"/>
  <c r="AB4915" i="1" s="1"/>
  <c r="AB4916" i="1"/>
  <c r="M4919" i="1"/>
  <c r="AB4919" i="1" s="1"/>
  <c r="AB4920" i="1"/>
  <c r="M4923" i="1"/>
  <c r="AB4923" i="1" s="1"/>
  <c r="AB4924" i="1"/>
  <c r="M4927" i="1"/>
  <c r="AB4927" i="1" s="1"/>
  <c r="AB4928" i="1"/>
  <c r="M4931" i="1"/>
  <c r="AB4931" i="1" s="1"/>
  <c r="P4933" i="1"/>
  <c r="M4934" i="1"/>
  <c r="AB4934" i="1" s="1"/>
  <c r="V4935" i="1"/>
  <c r="S4936" i="1"/>
  <c r="AB4936" i="1" s="1"/>
  <c r="P4941" i="1"/>
  <c r="M4942" i="1"/>
  <c r="P4943" i="1"/>
  <c r="AB4943" i="1" s="1"/>
  <c r="M4944" i="1"/>
  <c r="AB4944" i="1" s="1"/>
  <c r="Z4945" i="1"/>
  <c r="S4946" i="1"/>
  <c r="P4947" i="1"/>
  <c r="AB4947" i="1" s="1"/>
  <c r="M4948" i="1"/>
  <c r="AB4948" i="1" s="1"/>
  <c r="Z4949" i="1"/>
  <c r="S4950" i="1"/>
  <c r="P4951" i="1"/>
  <c r="AB4951" i="1" s="1"/>
  <c r="M4952" i="1"/>
  <c r="AB4952" i="1" s="1"/>
  <c r="Z4953" i="1"/>
  <c r="S4954" i="1"/>
  <c r="P4931" i="1"/>
  <c r="M4932" i="1"/>
  <c r="AB4932" i="1" s="1"/>
  <c r="AB4935" i="1"/>
  <c r="P4939" i="1"/>
  <c r="AB4939" i="1" s="1"/>
  <c r="Z4939" i="1"/>
  <c r="M4940" i="1"/>
  <c r="AB4940" i="1" s="1"/>
  <c r="AB4942" i="1"/>
  <c r="V4945" i="1"/>
  <c r="AB4945" i="1" s="1"/>
  <c r="AB4946" i="1"/>
  <c r="V4949" i="1"/>
  <c r="AB4949" i="1" s="1"/>
  <c r="AB4950" i="1"/>
  <c r="V4953" i="1"/>
  <c r="AB4953" i="1" s="1"/>
  <c r="S4932" i="1"/>
  <c r="AB4933" i="1"/>
  <c r="P4937" i="1"/>
  <c r="AB4937" i="1" s="1"/>
  <c r="M4938" i="1"/>
  <c r="AB4938" i="1" s="1"/>
  <c r="V4939" i="1"/>
  <c r="AB4941" i="1"/>
  <c r="V4956" i="1"/>
  <c r="AB4956" i="1" s="1"/>
  <c r="P4959" i="1"/>
  <c r="AB4959" i="1" s="1"/>
  <c r="Z4961" i="1"/>
  <c r="AB4961" i="1" s="1"/>
  <c r="M4964" i="1"/>
  <c r="AB4964" i="1" s="1"/>
  <c r="V4965" i="1"/>
  <c r="AB4965" i="1" s="1"/>
  <c r="S4970" i="1"/>
  <c r="AB4970" i="1" s="1"/>
  <c r="AB4971" i="1"/>
  <c r="P4975" i="1"/>
  <c r="AB4975" i="1" s="1"/>
  <c r="Z4977" i="1"/>
  <c r="AB4977" i="1" s="1"/>
  <c r="M4980" i="1"/>
  <c r="AB4980" i="1" s="1"/>
  <c r="V4981" i="1"/>
  <c r="AB4981" i="1" s="1"/>
  <c r="S4986" i="1"/>
  <c r="AB4986" i="1" s="1"/>
  <c r="AB4987" i="1"/>
  <c r="P4991" i="1"/>
  <c r="AB4991" i="1" s="1"/>
  <c r="V4993" i="1"/>
  <c r="AB4993" i="1" s="1"/>
  <c r="P4999" i="1"/>
  <c r="AB4999" i="1" s="1"/>
  <c r="V5001" i="1"/>
  <c r="AB5001" i="1" s="1"/>
  <c r="AB4954" i="1"/>
  <c r="AB4966" i="1"/>
  <c r="AB4982" i="1"/>
  <c r="AB4994" i="1"/>
  <c r="M5000" i="1"/>
  <c r="AB5000" i="1" s="1"/>
  <c r="AB5002" i="1"/>
  <c r="M4955" i="1"/>
  <c r="AB4955" i="1" s="1"/>
  <c r="S4957" i="1"/>
  <c r="AB4957" i="1" s="1"/>
  <c r="AB4962" i="1"/>
  <c r="S4962" i="1"/>
  <c r="AB4963" i="1"/>
  <c r="P4967" i="1"/>
  <c r="AB4967" i="1" s="1"/>
  <c r="Z4969" i="1"/>
  <c r="AB4969" i="1" s="1"/>
  <c r="M4972" i="1"/>
  <c r="AB4972" i="1" s="1"/>
  <c r="V4973" i="1"/>
  <c r="AB4973" i="1" s="1"/>
  <c r="S4978" i="1"/>
  <c r="AB4978" i="1" s="1"/>
  <c r="AB4979" i="1"/>
  <c r="P4983" i="1"/>
  <c r="AB4983" i="1" s="1"/>
  <c r="Z4985" i="1"/>
  <c r="AB4985" i="1" s="1"/>
  <c r="M4988" i="1"/>
  <c r="AB4988" i="1" s="1"/>
  <c r="V4989" i="1"/>
  <c r="AB4989" i="1" s="1"/>
  <c r="P4995" i="1"/>
  <c r="AB4995" i="1" s="1"/>
  <c r="V4997" i="1"/>
  <c r="AB4997" i="1" s="1"/>
  <c r="AB3555" i="1" l="1"/>
  <c r="AB349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<sst xmlns="http://schemas.openxmlformats.org/spreadsheetml/2006/main" count="33" uniqueCount="20">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</sst>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O%20FINANCEIRO\PCF%20Historico\2020\09%20-%20PCF%20SETEMBRO\01%20-%20PCF\PCF\EXCEL\PRESTA&#199;&#195;O%20DE%20CONTAS%20COVID\HDH%20-%20S&#211;%20COVID%20-%2009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44075</v>
          </cell>
          <cell r="J12">
            <v>161.46879999999999</v>
          </cell>
          <cell r="M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  <cell r="Y12">
            <v>148.19</v>
          </cell>
        </row>
        <row r="13">
          <cell r="C13" t="str">
            <v>HOSPITAL DOM HÉLDER (COVID-19)</v>
          </cell>
          <cell r="E13" t="str">
            <v>ADRIANA VIEIRA GOIS</v>
          </cell>
          <cell r="F13" t="str">
            <v>2 - Outros Profissionais da Saúde</v>
          </cell>
          <cell r="G13">
            <v>223505</v>
          </cell>
          <cell r="H13">
            <v>44075</v>
          </cell>
          <cell r="J13">
            <v>302.78640000000001</v>
          </cell>
          <cell r="M13">
            <v>0</v>
          </cell>
          <cell r="O13">
            <v>2.44</v>
          </cell>
          <cell r="R13">
            <v>0</v>
          </cell>
          <cell r="S13">
            <v>0</v>
          </cell>
          <cell r="U13">
            <v>0</v>
          </cell>
          <cell r="Y13">
            <v>148.19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>
            <v>223605</v>
          </cell>
          <cell r="H14">
            <v>44075</v>
          </cell>
          <cell r="J14">
            <v>222.8272</v>
          </cell>
          <cell r="M14">
            <v>0</v>
          </cell>
          <cell r="O14">
            <v>2.44</v>
          </cell>
          <cell r="R14">
            <v>0</v>
          </cell>
          <cell r="S14">
            <v>0</v>
          </cell>
          <cell r="U14">
            <v>0</v>
          </cell>
          <cell r="Y14">
            <v>148.19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>
            <v>411010</v>
          </cell>
          <cell r="H15">
            <v>44075</v>
          </cell>
          <cell r="J15">
            <v>144.84559999999999</v>
          </cell>
          <cell r="M15">
            <v>0</v>
          </cell>
          <cell r="O15">
            <v>1.1599999999999999</v>
          </cell>
          <cell r="R15">
            <v>0</v>
          </cell>
          <cell r="S15">
            <v>62.7</v>
          </cell>
          <cell r="U15">
            <v>0</v>
          </cell>
          <cell r="Y15">
            <v>148.19</v>
          </cell>
        </row>
        <row r="16">
          <cell r="C16" t="str">
            <v>HOSPITAL DOM HÉLDER (COVID-19)</v>
          </cell>
          <cell r="E16" t="str">
            <v>AFONSO CELSO DE FARIAS ACIOLI NETO</v>
          </cell>
          <cell r="F16" t="str">
            <v>2 - Outros Profissionais da Saúde</v>
          </cell>
          <cell r="G16">
            <v>223605</v>
          </cell>
          <cell r="H16">
            <v>44075</v>
          </cell>
          <cell r="J16">
            <v>258.47520000000003</v>
          </cell>
          <cell r="M16">
            <v>0</v>
          </cell>
          <cell r="O16">
            <v>2.44</v>
          </cell>
          <cell r="R16">
            <v>0</v>
          </cell>
          <cell r="S16">
            <v>0</v>
          </cell>
          <cell r="U16">
            <v>0</v>
          </cell>
          <cell r="Y16">
            <v>148.19</v>
          </cell>
        </row>
        <row r="17">
          <cell r="C17" t="str">
            <v>HOSPITAL DOM HÉLDER (COVID-19)</v>
          </cell>
          <cell r="E17" t="str">
            <v>ALBERICO JUVINO LOURENCO</v>
          </cell>
          <cell r="F17" t="str">
            <v>2 - Outros Profissionais da Saúde</v>
          </cell>
          <cell r="G17">
            <v>515110</v>
          </cell>
          <cell r="H17">
            <v>44075</v>
          </cell>
          <cell r="J17">
            <v>133.04</v>
          </cell>
          <cell r="M17">
            <v>0</v>
          </cell>
          <cell r="O17">
            <v>1.1599999999999999</v>
          </cell>
          <cell r="R17">
            <v>0</v>
          </cell>
          <cell r="S17">
            <v>0</v>
          </cell>
          <cell r="U17">
            <v>0</v>
          </cell>
          <cell r="Y17">
            <v>148.19</v>
          </cell>
        </row>
        <row r="18">
          <cell r="C18" t="str">
            <v>HOSPITAL DOM HÉLDER (COVID-19)</v>
          </cell>
          <cell r="E18" t="str">
            <v>ALEXSANDRO SANTOS DA ROCHA</v>
          </cell>
          <cell r="F18" t="str">
            <v>2 - Outros Profissionais da Saúde</v>
          </cell>
          <cell r="G18">
            <v>324115</v>
          </cell>
          <cell r="H18">
            <v>44075</v>
          </cell>
          <cell r="J18">
            <v>222.89599999999999</v>
          </cell>
          <cell r="M18">
            <v>0</v>
          </cell>
          <cell r="O18">
            <v>1.1599999999999999</v>
          </cell>
          <cell r="R18">
            <v>415.71298093285753</v>
          </cell>
          <cell r="S18">
            <v>0</v>
          </cell>
          <cell r="U18">
            <v>0</v>
          </cell>
          <cell r="Y18">
            <v>148.19</v>
          </cell>
        </row>
        <row r="19">
          <cell r="C19" t="str">
            <v>HOSPITAL DOM HÉLDER (COVID-19)</v>
          </cell>
          <cell r="E19" t="str">
            <v>ALINE GREGORIO MARTINS DA SILVA</v>
          </cell>
          <cell r="F19" t="str">
            <v>2 - Outros Profissionais da Saúde</v>
          </cell>
          <cell r="G19">
            <v>223505</v>
          </cell>
          <cell r="H19">
            <v>44075</v>
          </cell>
          <cell r="J19">
            <v>252.88159999999999</v>
          </cell>
          <cell r="M19">
            <v>0</v>
          </cell>
          <cell r="O19">
            <v>2.44</v>
          </cell>
          <cell r="R19">
            <v>0</v>
          </cell>
          <cell r="S19">
            <v>0</v>
          </cell>
          <cell r="U19">
            <v>0</v>
          </cell>
          <cell r="Y19">
            <v>148.19</v>
          </cell>
        </row>
        <row r="20">
          <cell r="C20" t="str">
            <v>HOSPITAL DOM HÉLDER (COVID-19)</v>
          </cell>
          <cell r="E20" t="str">
            <v>ALINE MARIA BEZERRA</v>
          </cell>
          <cell r="F20" t="str">
            <v>2 - Outros Profissionais da Saúde</v>
          </cell>
          <cell r="G20">
            <v>322205</v>
          </cell>
          <cell r="H20">
            <v>44075</v>
          </cell>
          <cell r="J20">
            <v>173.08959999999999</v>
          </cell>
          <cell r="M20">
            <v>0</v>
          </cell>
          <cell r="O20">
            <v>1.1599999999999999</v>
          </cell>
          <cell r="R20">
            <v>0</v>
          </cell>
          <cell r="S20">
            <v>60.61</v>
          </cell>
          <cell r="U20">
            <v>0</v>
          </cell>
          <cell r="Y20">
            <v>148.19</v>
          </cell>
        </row>
        <row r="21">
          <cell r="C21" t="str">
            <v>HOSPITAL DOM HÉLDER (COVID-19)</v>
          </cell>
          <cell r="E21" t="str">
            <v>AMANDA DANTAS RANGEL CURSINO</v>
          </cell>
          <cell r="F21" t="str">
            <v>2 - Outros Profissionais da Saúde</v>
          </cell>
          <cell r="G21">
            <v>223605</v>
          </cell>
          <cell r="H21">
            <v>44075</v>
          </cell>
          <cell r="J21">
            <v>221.62560000000002</v>
          </cell>
          <cell r="M21">
            <v>0</v>
          </cell>
          <cell r="O21">
            <v>2.44</v>
          </cell>
          <cell r="R21">
            <v>0</v>
          </cell>
          <cell r="S21">
            <v>0</v>
          </cell>
          <cell r="U21">
            <v>95.41</v>
          </cell>
          <cell r="X21" t="str">
            <v>AUXILIO CRECHE</v>
          </cell>
          <cell r="Y21">
            <v>148.19</v>
          </cell>
        </row>
        <row r="22">
          <cell r="C22" t="str">
            <v>HOSPITAL DOM HÉLDER (COVID-19)</v>
          </cell>
          <cell r="E22" t="str">
            <v>ANA CAROLINA MACEDO DA SILVA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200.60240000000002</v>
          </cell>
          <cell r="M22">
            <v>0</v>
          </cell>
          <cell r="O22">
            <v>1.1599999999999999</v>
          </cell>
          <cell r="R22">
            <v>0</v>
          </cell>
          <cell r="S22">
            <v>0</v>
          </cell>
          <cell r="U22">
            <v>0</v>
          </cell>
          <cell r="Y22">
            <v>148.19</v>
          </cell>
        </row>
        <row r="23">
          <cell r="C23" t="str">
            <v>HOSPITAL DOM HÉLDER (COVID-19)</v>
          </cell>
          <cell r="E23" t="str">
            <v>ANA CLARA OLIVEIRA DO NASCIMENTO</v>
          </cell>
          <cell r="F23" t="str">
            <v>2 - Outros Profissionais da Saúde</v>
          </cell>
          <cell r="G23">
            <v>322205</v>
          </cell>
          <cell r="H23">
            <v>44075</v>
          </cell>
          <cell r="J23">
            <v>225.30240000000003</v>
          </cell>
          <cell r="M23">
            <v>0</v>
          </cell>
          <cell r="O23">
            <v>1.1599999999999999</v>
          </cell>
          <cell r="R23">
            <v>466.50463923694485</v>
          </cell>
          <cell r="S23">
            <v>62.7</v>
          </cell>
          <cell r="U23">
            <v>0</v>
          </cell>
          <cell r="Y23">
            <v>148.19</v>
          </cell>
        </row>
        <row r="24">
          <cell r="C24" t="str">
            <v>HOSPITAL DOM HÉLDER (COVID-19)</v>
          </cell>
          <cell r="E24" t="str">
            <v>ANA JESSICA HOLANDA</v>
          </cell>
          <cell r="F24" t="str">
            <v>2 - Outros Profissionais da Saúde</v>
          </cell>
          <cell r="G24">
            <v>322205</v>
          </cell>
          <cell r="H24">
            <v>44075</v>
          </cell>
          <cell r="J24">
            <v>233.7568</v>
          </cell>
          <cell r="M24">
            <v>0</v>
          </cell>
          <cell r="O24">
            <v>1.1599999999999999</v>
          </cell>
          <cell r="R24">
            <v>0</v>
          </cell>
          <cell r="S24">
            <v>0</v>
          </cell>
          <cell r="U24">
            <v>0</v>
          </cell>
          <cell r="Y24">
            <v>148.19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2 - Outros Profissionais da Saúde</v>
          </cell>
          <cell r="G25">
            <v>322205</v>
          </cell>
          <cell r="H25">
            <v>44075</v>
          </cell>
          <cell r="J25">
            <v>139.66560000000001</v>
          </cell>
          <cell r="M25">
            <v>0</v>
          </cell>
          <cell r="O25">
            <v>1.1599999999999999</v>
          </cell>
          <cell r="R25">
            <v>0</v>
          </cell>
          <cell r="S25">
            <v>0</v>
          </cell>
          <cell r="U25">
            <v>132.22</v>
          </cell>
          <cell r="X25" t="str">
            <v>AUXILIO CRECHE</v>
          </cell>
          <cell r="Y25">
            <v>148.19</v>
          </cell>
        </row>
        <row r="26">
          <cell r="C26" t="str">
            <v>HOSPITAL DOM HÉLDER (COVID-19)</v>
          </cell>
          <cell r="E26" t="str">
            <v>ANA PAULA FERREIRA DA SILVA LOURENCO</v>
          </cell>
          <cell r="F26" t="str">
            <v>2 - Outros Profissionais da Saúde</v>
          </cell>
          <cell r="G26">
            <v>322205</v>
          </cell>
          <cell r="H26">
            <v>44075</v>
          </cell>
          <cell r="J26">
            <v>141.4</v>
          </cell>
          <cell r="M26">
            <v>0</v>
          </cell>
          <cell r="O26">
            <v>1.1599999999999999</v>
          </cell>
          <cell r="R26">
            <v>171.21508962871047</v>
          </cell>
          <cell r="S26">
            <v>0</v>
          </cell>
          <cell r="U26">
            <v>0</v>
          </cell>
          <cell r="Y26">
            <v>148.19</v>
          </cell>
        </row>
        <row r="27">
          <cell r="C27" t="str">
            <v>HOSPITAL DOM HÉLDER (COVID-19)</v>
          </cell>
          <cell r="E27" t="str">
            <v>ANA PAULA ROCHA DE LEMOS</v>
          </cell>
          <cell r="F27" t="str">
            <v>2 - Outros Profissionais da Saúde</v>
          </cell>
          <cell r="G27">
            <v>223505</v>
          </cell>
          <cell r="H27">
            <v>44075</v>
          </cell>
          <cell r="J27">
            <v>317.99680000000001</v>
          </cell>
          <cell r="M27">
            <v>0</v>
          </cell>
          <cell r="O27">
            <v>2.44</v>
          </cell>
          <cell r="R27">
            <v>539.28315518656643</v>
          </cell>
          <cell r="S27">
            <v>92.59</v>
          </cell>
          <cell r="U27">
            <v>0</v>
          </cell>
          <cell r="Y27">
            <v>148.19</v>
          </cell>
        </row>
        <row r="28">
          <cell r="C28" t="str">
            <v>HOSPITAL DOM HÉLDER (COVID-19)</v>
          </cell>
          <cell r="E28" t="str">
            <v>ANDERSON WEYDER SILVA DE JESUS</v>
          </cell>
          <cell r="F28" t="str">
            <v>2 - Outros Profissionais da Saúde</v>
          </cell>
          <cell r="G28">
            <v>223810</v>
          </cell>
          <cell r="H28">
            <v>44075</v>
          </cell>
          <cell r="J28">
            <v>214.41200000000001</v>
          </cell>
          <cell r="M28">
            <v>0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  <cell r="Y28">
            <v>148.19</v>
          </cell>
        </row>
        <row r="29">
          <cell r="C29" t="str">
            <v>HOSPITAL DOM HÉLDER (COVID-19)</v>
          </cell>
          <cell r="E29" t="str">
            <v>ANDRE FILIPE DAS CHAGAS PESSOA</v>
          </cell>
          <cell r="F29" t="str">
            <v>2 - Outros Profissionais da Saúde</v>
          </cell>
          <cell r="G29">
            <v>223405</v>
          </cell>
          <cell r="H29">
            <v>44075</v>
          </cell>
          <cell r="J29">
            <v>434.41839999999996</v>
          </cell>
          <cell r="M29">
            <v>0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  <cell r="Y29">
            <v>148.19</v>
          </cell>
        </row>
        <row r="30">
          <cell r="C30" t="str">
            <v>HOSPITAL DOM HÉLDER (COVID-19)</v>
          </cell>
          <cell r="E30" t="str">
            <v>ANDREA ROSANGELA DOS SANTOS</v>
          </cell>
          <cell r="F30" t="str">
            <v>2 - Outros Profissionais da Saúde</v>
          </cell>
          <cell r="G30">
            <v>515205</v>
          </cell>
          <cell r="H30">
            <v>44075</v>
          </cell>
          <cell r="J30">
            <v>149.71360000000001</v>
          </cell>
          <cell r="M30">
            <v>0</v>
          </cell>
          <cell r="O30">
            <v>1.1599999999999999</v>
          </cell>
          <cell r="R30">
            <v>775.22836058089092</v>
          </cell>
          <cell r="S30">
            <v>0</v>
          </cell>
          <cell r="U30">
            <v>0</v>
          </cell>
          <cell r="Y30">
            <v>148.19</v>
          </cell>
        </row>
        <row r="31">
          <cell r="C31" t="str">
            <v>HOSPITAL DOM HÉLDER (COVID-19)</v>
          </cell>
          <cell r="E31" t="str">
            <v>ANDRESSA KARINE MONTES GOMES</v>
          </cell>
          <cell r="F31" t="str">
            <v>2 - Outros Profissionais da Saúde</v>
          </cell>
          <cell r="G31">
            <v>223710</v>
          </cell>
          <cell r="H31">
            <v>44075</v>
          </cell>
          <cell r="J31">
            <v>323.88319999999999</v>
          </cell>
          <cell r="M31">
            <v>0</v>
          </cell>
          <cell r="O31">
            <v>1.1599999999999999</v>
          </cell>
          <cell r="R31">
            <v>408.18903790369774</v>
          </cell>
          <cell r="S31">
            <v>0</v>
          </cell>
          <cell r="U31">
            <v>0</v>
          </cell>
          <cell r="Y31">
            <v>148.19</v>
          </cell>
        </row>
        <row r="32">
          <cell r="C32" t="str">
            <v>HOSPITAL DOM HÉLDER (COVID-19)</v>
          </cell>
          <cell r="E32" t="str">
            <v>ANTONIO VIEIRA DA SILVA</v>
          </cell>
          <cell r="F32" t="str">
            <v>2 - Outros Profissionais da Saúde</v>
          </cell>
          <cell r="G32">
            <v>322205</v>
          </cell>
          <cell r="H32">
            <v>44075</v>
          </cell>
          <cell r="J32">
            <v>141.4</v>
          </cell>
          <cell r="M32">
            <v>0</v>
          </cell>
          <cell r="O32">
            <v>1.1599999999999999</v>
          </cell>
          <cell r="R32">
            <v>0</v>
          </cell>
          <cell r="S32">
            <v>62.7</v>
          </cell>
          <cell r="U32">
            <v>0</v>
          </cell>
          <cell r="Y32">
            <v>148.19</v>
          </cell>
        </row>
        <row r="33">
          <cell r="C33" t="str">
            <v>HOSPITAL DOM HÉLDER (COVID-19)</v>
          </cell>
          <cell r="E33" t="str">
            <v>BARBARA KAROLAYNE MENDONCA DOS SANTOS</v>
          </cell>
          <cell r="F33" t="str">
            <v>2 - Outros Profissionais da Saúde</v>
          </cell>
          <cell r="G33">
            <v>223605</v>
          </cell>
          <cell r="H33">
            <v>44075</v>
          </cell>
          <cell r="J33">
            <v>199.07599999999999</v>
          </cell>
          <cell r="M33">
            <v>0</v>
          </cell>
          <cell r="O33">
            <v>2.44</v>
          </cell>
          <cell r="R33">
            <v>0</v>
          </cell>
          <cell r="S33">
            <v>0</v>
          </cell>
          <cell r="U33">
            <v>0</v>
          </cell>
          <cell r="Y33">
            <v>148.19</v>
          </cell>
        </row>
        <row r="34">
          <cell r="C34" t="str">
            <v>HOSPITAL DOM HÉLDER (COVID-19)</v>
          </cell>
          <cell r="E34" t="str">
            <v>BRUNA LETICIA SALGUEIRO DO REGO BARROS BRAINER DE ANDRADE</v>
          </cell>
          <cell r="F34" t="str">
            <v>2 - Outros Profissionais da Saúde</v>
          </cell>
          <cell r="G34">
            <v>223505</v>
          </cell>
          <cell r="H34">
            <v>44075</v>
          </cell>
          <cell r="J34">
            <v>302.78640000000001</v>
          </cell>
          <cell r="M34">
            <v>0</v>
          </cell>
          <cell r="O34">
            <v>2.44</v>
          </cell>
          <cell r="R34">
            <v>0</v>
          </cell>
          <cell r="S34">
            <v>0</v>
          </cell>
          <cell r="U34">
            <v>0</v>
          </cell>
          <cell r="Y34">
            <v>148.19</v>
          </cell>
        </row>
        <row r="35">
          <cell r="C35" t="str">
            <v>HOSPITAL DOM HÉLDER (COVID-19)</v>
          </cell>
          <cell r="E35" t="str">
            <v>BRUNA MARIA DA SILVA AZEVEDO</v>
          </cell>
          <cell r="F35" t="str">
            <v>2 - Outros Profissionais da Saúde</v>
          </cell>
          <cell r="G35">
            <v>223505</v>
          </cell>
          <cell r="H35">
            <v>44075</v>
          </cell>
          <cell r="J35">
            <v>339.97120000000001</v>
          </cell>
          <cell r="M35">
            <v>0</v>
          </cell>
          <cell r="O35">
            <v>2.44</v>
          </cell>
          <cell r="R35">
            <v>272.1327490788093</v>
          </cell>
          <cell r="S35">
            <v>0</v>
          </cell>
          <cell r="U35">
            <v>0</v>
          </cell>
          <cell r="Y35">
            <v>148.19</v>
          </cell>
        </row>
        <row r="36">
          <cell r="C36" t="str">
            <v>HOSPITAL DOM HÉLDER (COVID-19)</v>
          </cell>
          <cell r="E36" t="str">
            <v>BRUNA ROBERTA DA SILVA SANTOS</v>
          </cell>
          <cell r="F36" t="str">
            <v>2 - Outros Profissionais da Saúde</v>
          </cell>
          <cell r="G36">
            <v>223505</v>
          </cell>
          <cell r="H36">
            <v>44075</v>
          </cell>
          <cell r="J36">
            <v>265.60240000000005</v>
          </cell>
          <cell r="M36">
            <v>0</v>
          </cell>
          <cell r="O36">
            <v>2.44</v>
          </cell>
          <cell r="R36">
            <v>0</v>
          </cell>
          <cell r="S36">
            <v>95.79</v>
          </cell>
          <cell r="U36">
            <v>0</v>
          </cell>
          <cell r="Y36">
            <v>148.19</v>
          </cell>
        </row>
        <row r="37">
          <cell r="C37" t="str">
            <v>HOSPITAL DOM HÉLDER (COVID-19)</v>
          </cell>
          <cell r="E37" t="str">
            <v>CALINE SIQUEIRA DE MEDEIROS</v>
          </cell>
          <cell r="F37" t="str">
            <v>1 - Médico</v>
          </cell>
          <cell r="G37">
            <v>225125</v>
          </cell>
          <cell r="H37">
            <v>44075</v>
          </cell>
          <cell r="J37">
            <v>903.82640000000004</v>
          </cell>
          <cell r="M37">
            <v>0</v>
          </cell>
          <cell r="O37">
            <v>9.2799999999999994</v>
          </cell>
          <cell r="R37">
            <v>0</v>
          </cell>
          <cell r="S37">
            <v>0</v>
          </cell>
          <cell r="U37">
            <v>0</v>
          </cell>
          <cell r="Y37">
            <v>148.19</v>
          </cell>
        </row>
        <row r="38">
          <cell r="C38" t="str">
            <v>HOSPITAL DOM HÉLDER (COVID-19)</v>
          </cell>
          <cell r="E38" t="str">
            <v>CAMILA DE OLIVEIRA GOMES DA SILVA</v>
          </cell>
          <cell r="F38" t="str">
            <v>2 - Outros Profissionais da Saúde</v>
          </cell>
          <cell r="G38">
            <v>223505</v>
          </cell>
          <cell r="H38">
            <v>44075</v>
          </cell>
          <cell r="J38">
            <v>265.60240000000005</v>
          </cell>
          <cell r="M38">
            <v>0</v>
          </cell>
          <cell r="O38">
            <v>2.44</v>
          </cell>
          <cell r="R38">
            <v>404.45732353266663</v>
          </cell>
          <cell r="S38">
            <v>95.79</v>
          </cell>
          <cell r="U38">
            <v>0</v>
          </cell>
          <cell r="Y38">
            <v>148.19</v>
          </cell>
        </row>
        <row r="39">
          <cell r="C39" t="str">
            <v>HOSPITAL DOM HÉLDER (COVID-19)</v>
          </cell>
          <cell r="E39" t="str">
            <v>CAMILLA PONTES CASTELO BRANCO</v>
          </cell>
          <cell r="F39" t="str">
            <v>2 - Outros Profissionais da Saúde</v>
          </cell>
          <cell r="G39">
            <v>223505</v>
          </cell>
          <cell r="H39">
            <v>44075</v>
          </cell>
          <cell r="J39">
            <v>371.06239999999997</v>
          </cell>
          <cell r="M39">
            <v>0</v>
          </cell>
          <cell r="O39">
            <v>2.44</v>
          </cell>
          <cell r="R39">
            <v>174.94680399974158</v>
          </cell>
          <cell r="S39">
            <v>0</v>
          </cell>
          <cell r="U39">
            <v>0</v>
          </cell>
          <cell r="Y39">
            <v>148.19</v>
          </cell>
        </row>
        <row r="40">
          <cell r="C40" t="str">
            <v>HOSPITAL DOM HÉLDER (COVID-19)</v>
          </cell>
          <cell r="E40" t="str">
            <v>CAMYLLA GABRYELLA GOMES SILVA</v>
          </cell>
          <cell r="F40" t="str">
            <v>2 - Outros Profissionais da Saúde</v>
          </cell>
          <cell r="G40">
            <v>223605</v>
          </cell>
          <cell r="H40">
            <v>44075</v>
          </cell>
          <cell r="J40">
            <v>215.89840000000001</v>
          </cell>
          <cell r="M40">
            <v>0</v>
          </cell>
          <cell r="O40">
            <v>2.44</v>
          </cell>
          <cell r="R40">
            <v>0</v>
          </cell>
          <cell r="S40">
            <v>55.2</v>
          </cell>
          <cell r="U40">
            <v>0</v>
          </cell>
          <cell r="Y40">
            <v>148.19</v>
          </cell>
        </row>
        <row r="41">
          <cell r="C41" t="str">
            <v>HOSPITAL DOM HÉLDER (COVID-19)</v>
          </cell>
          <cell r="E41" t="str">
            <v>CARLA GIZELE DA SILVA LEITE</v>
          </cell>
          <cell r="F41" t="str">
            <v>2 - Outros Profissionais da Saúde</v>
          </cell>
          <cell r="G41">
            <v>322205</v>
          </cell>
          <cell r="H41">
            <v>44075</v>
          </cell>
          <cell r="J41">
            <v>141.4</v>
          </cell>
          <cell r="M41">
            <v>0</v>
          </cell>
          <cell r="O41">
            <v>1.1599999999999999</v>
          </cell>
          <cell r="R41">
            <v>503.72092580209221</v>
          </cell>
          <cell r="S41">
            <v>0</v>
          </cell>
          <cell r="U41">
            <v>0</v>
          </cell>
          <cell r="Y41">
            <v>148.19</v>
          </cell>
        </row>
        <row r="42">
          <cell r="C42" t="str">
            <v>HOSPITAL DOM HÉLDER (COVID-19)</v>
          </cell>
          <cell r="E42" t="str">
            <v>CARLOS ANTONIO SILVA DE BARROS</v>
          </cell>
          <cell r="F42" t="str">
            <v>2 - Outros Profissionais da Saúde</v>
          </cell>
          <cell r="G42">
            <v>322205</v>
          </cell>
          <cell r="H42">
            <v>44075</v>
          </cell>
          <cell r="J42">
            <v>152.36320000000001</v>
          </cell>
          <cell r="M42">
            <v>0</v>
          </cell>
          <cell r="O42">
            <v>1.1599999999999999</v>
          </cell>
          <cell r="R42">
            <v>0</v>
          </cell>
          <cell r="S42">
            <v>62.7</v>
          </cell>
          <cell r="U42">
            <v>0</v>
          </cell>
          <cell r="Y42">
            <v>148.19</v>
          </cell>
        </row>
        <row r="43">
          <cell r="C43" t="str">
            <v>HOSPITAL DOM HÉLDER (COVID-19)</v>
          </cell>
          <cell r="E43" t="str">
            <v>CAROLINE AMARANTE DA SILVA</v>
          </cell>
          <cell r="F43" t="str">
            <v>2 - Outros Profissionais da Saúde</v>
          </cell>
          <cell r="G43">
            <v>521130</v>
          </cell>
          <cell r="H43">
            <v>44075</v>
          </cell>
          <cell r="J43">
            <v>154.6848</v>
          </cell>
          <cell r="M43">
            <v>0</v>
          </cell>
          <cell r="O43">
            <v>1.1599999999999999</v>
          </cell>
          <cell r="R43">
            <v>114.15011689548454</v>
          </cell>
          <cell r="S43">
            <v>62.7</v>
          </cell>
          <cell r="U43">
            <v>0</v>
          </cell>
          <cell r="Y43">
            <v>148.19</v>
          </cell>
        </row>
        <row r="44">
          <cell r="C44" t="str">
            <v>HOSPITAL DOM HÉLDER (COVID-19)</v>
          </cell>
          <cell r="E44" t="str">
            <v>CELIA DE OLIVEIRA SILVA</v>
          </cell>
          <cell r="F44" t="str">
            <v>2 - Outros Profissionais da Saúde</v>
          </cell>
          <cell r="G44">
            <v>223505</v>
          </cell>
          <cell r="H44">
            <v>44075</v>
          </cell>
          <cell r="J44">
            <v>285.08080000000001</v>
          </cell>
          <cell r="M44">
            <v>0</v>
          </cell>
          <cell r="O44">
            <v>2.44</v>
          </cell>
          <cell r="R44">
            <v>0</v>
          </cell>
          <cell r="S44">
            <v>0</v>
          </cell>
          <cell r="U44">
            <v>0</v>
          </cell>
          <cell r="Y44">
            <v>148.19</v>
          </cell>
        </row>
        <row r="45">
          <cell r="C45" t="str">
            <v>HOSPITAL DOM HÉLDER (COVID-19)</v>
          </cell>
          <cell r="E45" t="str">
            <v>CINTIA EMANUELA OLIVEIRA DA SILVA</v>
          </cell>
          <cell r="F45" t="str">
            <v>2 - Outros Profissionais da Saúde</v>
          </cell>
          <cell r="G45">
            <v>521130</v>
          </cell>
          <cell r="H45">
            <v>44075</v>
          </cell>
          <cell r="J45">
            <v>147.93600000000001</v>
          </cell>
          <cell r="M45">
            <v>0</v>
          </cell>
          <cell r="O45">
            <v>1.1599999999999999</v>
          </cell>
          <cell r="R45">
            <v>242.05714839120242</v>
          </cell>
          <cell r="S45">
            <v>0</v>
          </cell>
          <cell r="U45">
            <v>0</v>
          </cell>
          <cell r="Y45">
            <v>148.19</v>
          </cell>
        </row>
        <row r="46">
          <cell r="C46" t="str">
            <v>HOSPITAL DOM HÉLDER (COVID-19)</v>
          </cell>
          <cell r="E46" t="str">
            <v>CLAUDIA MANUELLA DE AGUIAR LIMA</v>
          </cell>
          <cell r="F46" t="str">
            <v>2 - Outros Profissionais da Saúde</v>
          </cell>
          <cell r="G46">
            <v>322205</v>
          </cell>
          <cell r="H46">
            <v>44075</v>
          </cell>
          <cell r="J46">
            <v>141.4</v>
          </cell>
          <cell r="M46">
            <v>0</v>
          </cell>
          <cell r="O46">
            <v>1.1599999999999999</v>
          </cell>
          <cell r="R46">
            <v>311.0030928246299</v>
          </cell>
          <cell r="S46">
            <v>62.7</v>
          </cell>
          <cell r="U46">
            <v>0</v>
          </cell>
          <cell r="Y46">
            <v>148.19</v>
          </cell>
        </row>
        <row r="47">
          <cell r="C47" t="str">
            <v>HOSPITAL DOM HÉLDER (COVID-19)</v>
          </cell>
          <cell r="E47" t="str">
            <v>CLAYSON BRUNO BATISTA CARNEIRO LEAO</v>
          </cell>
          <cell r="F47" t="str">
            <v>2 - Outros Profissionais da Saúde</v>
          </cell>
          <cell r="G47">
            <v>223605</v>
          </cell>
          <cell r="H47">
            <v>44075</v>
          </cell>
          <cell r="J47">
            <v>290.22640000000001</v>
          </cell>
          <cell r="M47">
            <v>0</v>
          </cell>
          <cell r="O47">
            <v>2.44</v>
          </cell>
          <cell r="R47">
            <v>0</v>
          </cell>
          <cell r="S47">
            <v>0</v>
          </cell>
          <cell r="U47">
            <v>0</v>
          </cell>
          <cell r="Y47">
            <v>148.19</v>
          </cell>
        </row>
        <row r="48">
          <cell r="C48" t="str">
            <v>HOSPITAL DOM HÉLDER (COVID-19)</v>
          </cell>
          <cell r="E48" t="str">
            <v>DALVINEIDE FERREIRA ALVES</v>
          </cell>
          <cell r="F48" t="str">
            <v>2 - Outros Profissionais da Saúde</v>
          </cell>
          <cell r="G48">
            <v>223505</v>
          </cell>
          <cell r="H48">
            <v>44075</v>
          </cell>
          <cell r="J48">
            <v>294.32479999999998</v>
          </cell>
          <cell r="M48">
            <v>0</v>
          </cell>
          <cell r="O48">
            <v>2.44</v>
          </cell>
          <cell r="R48">
            <v>0</v>
          </cell>
          <cell r="S48">
            <v>95.79</v>
          </cell>
          <cell r="U48">
            <v>0</v>
          </cell>
          <cell r="Y48">
            <v>148.19</v>
          </cell>
        </row>
        <row r="49">
          <cell r="C49" t="str">
            <v>HOSPITAL DOM HÉLDER (COVID-19)</v>
          </cell>
          <cell r="E49" t="str">
            <v>DANIELE LIMA DOS SANTOS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159.39680000000001</v>
          </cell>
          <cell r="M49">
            <v>0</v>
          </cell>
          <cell r="O49">
            <v>1.1599999999999999</v>
          </cell>
          <cell r="R49">
            <v>500.31195429558284</v>
          </cell>
          <cell r="S49">
            <v>0</v>
          </cell>
          <cell r="U49">
            <v>0</v>
          </cell>
          <cell r="Y49">
            <v>148.19</v>
          </cell>
        </row>
        <row r="50">
          <cell r="C50" t="str">
            <v>HOSPITAL DOM HÉLDER (COVID-19)</v>
          </cell>
          <cell r="E50" t="str">
            <v>DANIELE PRISCILA SILVA DE OLIVEIRA</v>
          </cell>
          <cell r="F50" t="str">
            <v>2 - Outros Profissionais da Saúde</v>
          </cell>
          <cell r="G50">
            <v>322205</v>
          </cell>
          <cell r="H50">
            <v>44075</v>
          </cell>
          <cell r="J50">
            <v>225.30240000000003</v>
          </cell>
          <cell r="M50">
            <v>0</v>
          </cell>
          <cell r="O50">
            <v>1.1599999999999999</v>
          </cell>
          <cell r="R50">
            <v>0</v>
          </cell>
          <cell r="S50">
            <v>62.7</v>
          </cell>
          <cell r="U50">
            <v>66.11</v>
          </cell>
          <cell r="X50" t="str">
            <v>AUXILIO CRECHE</v>
          </cell>
          <cell r="Y50">
            <v>148.19</v>
          </cell>
        </row>
        <row r="51">
          <cell r="C51" t="str">
            <v>HOSPITAL DOM HÉLDER (COVID-19)</v>
          </cell>
          <cell r="E51" t="str">
            <v>DANIELLE VIANA DE ARAUJO</v>
          </cell>
          <cell r="F51" t="str">
            <v>2 - Outros Profissionais da Saúde</v>
          </cell>
          <cell r="G51">
            <v>223605</v>
          </cell>
          <cell r="H51">
            <v>44075</v>
          </cell>
          <cell r="J51">
            <v>209.3528</v>
          </cell>
          <cell r="M51">
            <v>0</v>
          </cell>
          <cell r="O51">
            <v>2.44</v>
          </cell>
          <cell r="R51">
            <v>311.0030928246299</v>
          </cell>
          <cell r="S51">
            <v>0</v>
          </cell>
          <cell r="U51">
            <v>0</v>
          </cell>
          <cell r="Y51">
            <v>148.19</v>
          </cell>
        </row>
        <row r="52">
          <cell r="C52" t="str">
            <v>HOSPITAL DOM HÉLDER (COVID-19)</v>
          </cell>
          <cell r="E52" t="str">
            <v>DAYANE MACARIO DE ARAUJO GOMES</v>
          </cell>
          <cell r="F52" t="str">
            <v>2 - Outros Profissionais da Saúde</v>
          </cell>
          <cell r="G52">
            <v>322205</v>
          </cell>
          <cell r="H52">
            <v>44075</v>
          </cell>
          <cell r="J52">
            <v>174.2928</v>
          </cell>
          <cell r="M52">
            <v>0</v>
          </cell>
          <cell r="O52">
            <v>1.1599999999999999</v>
          </cell>
          <cell r="R52">
            <v>0</v>
          </cell>
          <cell r="S52">
            <v>62.7</v>
          </cell>
          <cell r="U52">
            <v>0</v>
          </cell>
          <cell r="Y52">
            <v>148.19</v>
          </cell>
        </row>
        <row r="53">
          <cell r="C53" t="str">
            <v>HOSPITAL DOM HÉLDER (COVID-19)</v>
          </cell>
          <cell r="E53" t="str">
            <v>DAYVID LUIZ DE LIMA REGO</v>
          </cell>
          <cell r="F53" t="str">
            <v>2 - Outros Profissionais da Saúde</v>
          </cell>
          <cell r="G53">
            <v>223505</v>
          </cell>
          <cell r="H53">
            <v>44075</v>
          </cell>
          <cell r="J53">
            <v>288.16400000000004</v>
          </cell>
          <cell r="M53">
            <v>0</v>
          </cell>
          <cell r="O53">
            <v>2.44</v>
          </cell>
          <cell r="R53">
            <v>311.0030928246299</v>
          </cell>
          <cell r="S53">
            <v>95.79</v>
          </cell>
          <cell r="U53">
            <v>0</v>
          </cell>
          <cell r="Y53">
            <v>148.19</v>
          </cell>
        </row>
        <row r="54">
          <cell r="C54" t="str">
            <v>HOSPITAL DOM HÉLDER (COVID-19)</v>
          </cell>
          <cell r="E54" t="str">
            <v>DEBORA DA COSTA CARVALHO JUSTINO</v>
          </cell>
          <cell r="F54" t="str">
            <v>2 - Outros Profissionais da Saúde</v>
          </cell>
          <cell r="G54">
            <v>223505</v>
          </cell>
          <cell r="H54">
            <v>44075</v>
          </cell>
          <cell r="J54">
            <v>285.15520000000004</v>
          </cell>
          <cell r="M54">
            <v>0</v>
          </cell>
          <cell r="O54">
            <v>2.44</v>
          </cell>
          <cell r="R54">
            <v>269.65166330779954</v>
          </cell>
          <cell r="S54">
            <v>95.79</v>
          </cell>
          <cell r="U54">
            <v>103.28</v>
          </cell>
          <cell r="X54" t="str">
            <v>AUXILIO CRECHE</v>
          </cell>
          <cell r="Y54">
            <v>148.19</v>
          </cell>
        </row>
        <row r="55">
          <cell r="C55" t="str">
            <v>HOSPITAL DOM HÉLDER (COVID-19)</v>
          </cell>
          <cell r="E55" t="str">
            <v>DENIS DIONISIO SILVA DE OLIVEIRA</v>
          </cell>
          <cell r="F55" t="str">
            <v>3 - Administrativo</v>
          </cell>
          <cell r="G55">
            <v>411010</v>
          </cell>
          <cell r="H55">
            <v>44075</v>
          </cell>
          <cell r="J55">
            <v>144.84559999999999</v>
          </cell>
          <cell r="M55">
            <v>0</v>
          </cell>
          <cell r="O55">
            <v>1.1599999999999999</v>
          </cell>
          <cell r="R55">
            <v>311.0030928246299</v>
          </cell>
          <cell r="S55">
            <v>62.7</v>
          </cell>
          <cell r="U55">
            <v>0</v>
          </cell>
          <cell r="Y55">
            <v>148.19</v>
          </cell>
        </row>
        <row r="56">
          <cell r="C56" t="str">
            <v>HOSPITAL DOM HÉLDER (COVID-19)</v>
          </cell>
          <cell r="E56" t="str">
            <v>DENISE MIRON CAVALCANTE</v>
          </cell>
          <cell r="F56" t="str">
            <v>2 - Outros Profissionais da Saúde</v>
          </cell>
          <cell r="G56">
            <v>223505</v>
          </cell>
          <cell r="H56">
            <v>44075</v>
          </cell>
          <cell r="J56">
            <v>297.05840000000001</v>
          </cell>
          <cell r="M56">
            <v>0</v>
          </cell>
          <cell r="O56">
            <v>2.44</v>
          </cell>
          <cell r="R56">
            <v>233.24223390395613</v>
          </cell>
          <cell r="S56">
            <v>0</v>
          </cell>
          <cell r="U56">
            <v>0</v>
          </cell>
          <cell r="Y56">
            <v>148.19</v>
          </cell>
        </row>
        <row r="57">
          <cell r="C57" t="str">
            <v>HOSPITAL DOM HÉLDER (COVID-19)</v>
          </cell>
          <cell r="E57" t="str">
            <v>DIOGO CORREIA FIALHO</v>
          </cell>
          <cell r="F57" t="str">
            <v>2 - Outros Profissionais da Saúde</v>
          </cell>
          <cell r="G57">
            <v>223605</v>
          </cell>
          <cell r="H57">
            <v>44075</v>
          </cell>
          <cell r="J57">
            <v>212.88</v>
          </cell>
          <cell r="M57">
            <v>0</v>
          </cell>
          <cell r="O57">
            <v>2.44</v>
          </cell>
          <cell r="R57">
            <v>427.63429549112431</v>
          </cell>
          <cell r="S57">
            <v>74.23</v>
          </cell>
          <cell r="U57">
            <v>0</v>
          </cell>
          <cell r="Y57">
            <v>148.19</v>
          </cell>
        </row>
        <row r="58">
          <cell r="C58" t="str">
            <v>HOSPITAL DOM HÉLDER (COVID-19)</v>
          </cell>
          <cell r="E58" t="str">
            <v>ECLIS LIMA FERREIRA JUNIOR</v>
          </cell>
          <cell r="F58" t="str">
            <v>2 - Outros Profissionais da Saúde</v>
          </cell>
          <cell r="G58">
            <v>223605</v>
          </cell>
          <cell r="H58">
            <v>44075</v>
          </cell>
          <cell r="J58">
            <v>212.01840000000001</v>
          </cell>
          <cell r="M58">
            <v>0</v>
          </cell>
          <cell r="O58">
            <v>2.44</v>
          </cell>
          <cell r="R58">
            <v>295.97537819534278</v>
          </cell>
          <cell r="S58">
            <v>0</v>
          </cell>
          <cell r="U58">
            <v>0</v>
          </cell>
          <cell r="Y58">
            <v>148.19</v>
          </cell>
        </row>
        <row r="59">
          <cell r="C59" t="str">
            <v>HOSPITAL DOM HÉLDER (COVID-19)</v>
          </cell>
          <cell r="E59" t="str">
            <v>EDNALDA BELIZARIO DA SILVA</v>
          </cell>
          <cell r="F59" t="str">
            <v>2 - Outros Profissionais da Saúde</v>
          </cell>
          <cell r="G59">
            <v>322205</v>
          </cell>
          <cell r="H59">
            <v>44075</v>
          </cell>
          <cell r="J59">
            <v>145.58000000000001</v>
          </cell>
          <cell r="M59">
            <v>0</v>
          </cell>
          <cell r="O59">
            <v>1.1599999999999999</v>
          </cell>
          <cell r="R59">
            <v>0</v>
          </cell>
          <cell r="S59">
            <v>62.7</v>
          </cell>
          <cell r="U59">
            <v>0</v>
          </cell>
          <cell r="Y59">
            <v>148.19</v>
          </cell>
        </row>
        <row r="60">
          <cell r="C60" t="str">
            <v>HOSPITAL DOM HÉLDER (COVID-19)</v>
          </cell>
          <cell r="E60" t="str">
            <v>EDSON BRENDO DE OLIVEIRA LOPES</v>
          </cell>
          <cell r="F60" t="str">
            <v>2 - Outros Profissionais da Saúde</v>
          </cell>
          <cell r="G60">
            <v>515110</v>
          </cell>
          <cell r="H60">
            <v>44075</v>
          </cell>
          <cell r="J60">
            <v>147.93600000000001</v>
          </cell>
          <cell r="M60">
            <v>0</v>
          </cell>
          <cell r="O60">
            <v>1.1599999999999999</v>
          </cell>
          <cell r="R60">
            <v>269.65166330779954</v>
          </cell>
          <cell r="S60">
            <v>48.07</v>
          </cell>
          <cell r="U60">
            <v>0</v>
          </cell>
          <cell r="Y60">
            <v>148.19</v>
          </cell>
        </row>
        <row r="61">
          <cell r="C61" t="str">
            <v>HOSPITAL DOM HÉLDER (COVID-19)</v>
          </cell>
          <cell r="E61" t="str">
            <v>EDUARDO AUGUSTO PINTO RODRIGUES</v>
          </cell>
          <cell r="F61" t="str">
            <v>2 - Outros Profissionais da Saúde</v>
          </cell>
          <cell r="G61">
            <v>223605</v>
          </cell>
          <cell r="H61">
            <v>44075</v>
          </cell>
          <cell r="J61">
            <v>298.46160000000003</v>
          </cell>
          <cell r="M61">
            <v>0</v>
          </cell>
          <cell r="O61">
            <v>2.44</v>
          </cell>
          <cell r="R61">
            <v>0</v>
          </cell>
          <cell r="S61">
            <v>0</v>
          </cell>
          <cell r="U61">
            <v>0</v>
          </cell>
          <cell r="Y61">
            <v>148.19</v>
          </cell>
        </row>
        <row r="62">
          <cell r="C62" t="str">
            <v>HOSPITAL DOM HÉLDER (COVID-19)</v>
          </cell>
          <cell r="E62" t="str">
            <v>ELANE EDUARDA DA SILVA</v>
          </cell>
          <cell r="F62" t="str">
            <v>2 - Outros Profissionais da Saúde</v>
          </cell>
          <cell r="G62">
            <v>521130</v>
          </cell>
          <cell r="H62">
            <v>44075</v>
          </cell>
          <cell r="J62">
            <v>148.14400000000001</v>
          </cell>
          <cell r="M62">
            <v>0</v>
          </cell>
          <cell r="O62">
            <v>1.1599999999999999</v>
          </cell>
          <cell r="R62">
            <v>228.28006236193647</v>
          </cell>
          <cell r="S62">
            <v>62.7</v>
          </cell>
          <cell r="U62">
            <v>0</v>
          </cell>
          <cell r="Y62">
            <v>148.19</v>
          </cell>
        </row>
        <row r="63">
          <cell r="C63" t="str">
            <v>HOSPITAL DOM HÉLDER (COVID-19)</v>
          </cell>
          <cell r="E63" t="str">
            <v>ELEUZA MENDES DE OLIVEIRA</v>
          </cell>
          <cell r="F63" t="str">
            <v>2 - Outros Profissionais da Saúde</v>
          </cell>
          <cell r="G63">
            <v>223505</v>
          </cell>
          <cell r="H63">
            <v>44075</v>
          </cell>
          <cell r="J63">
            <v>356.04080000000005</v>
          </cell>
          <cell r="M63">
            <v>0</v>
          </cell>
          <cell r="O63">
            <v>2.44</v>
          </cell>
          <cell r="R63">
            <v>269.65166330779954</v>
          </cell>
          <cell r="S63">
            <v>0</v>
          </cell>
          <cell r="U63">
            <v>0</v>
          </cell>
          <cell r="Y63">
            <v>148.19</v>
          </cell>
        </row>
        <row r="64">
          <cell r="C64" t="str">
            <v>HOSPITAL DOM HÉLDER (COVID-19)</v>
          </cell>
          <cell r="E64" t="str">
            <v>ELIANE MARIA DA SILVA CARDOSO</v>
          </cell>
          <cell r="F64" t="str">
            <v>2 - Outros Profissionais da Saúde</v>
          </cell>
          <cell r="G64">
            <v>322205</v>
          </cell>
          <cell r="H64">
            <v>44075</v>
          </cell>
          <cell r="J64">
            <v>218.85759999999999</v>
          </cell>
          <cell r="M64">
            <v>0</v>
          </cell>
          <cell r="O64">
            <v>1.1599999999999999</v>
          </cell>
          <cell r="R64">
            <v>0</v>
          </cell>
          <cell r="S64">
            <v>62.7</v>
          </cell>
          <cell r="U64">
            <v>0</v>
          </cell>
          <cell r="Y64">
            <v>148.19</v>
          </cell>
        </row>
        <row r="65">
          <cell r="C65" t="str">
            <v>HOSPITAL DOM HÉLDER (COVID-19)</v>
          </cell>
          <cell r="E65" t="str">
            <v>ELIAS JORGE NOGUEIRA</v>
          </cell>
          <cell r="F65" t="str">
            <v>2 - Outros Profissionais da Saúde</v>
          </cell>
          <cell r="G65">
            <v>515110</v>
          </cell>
          <cell r="H65">
            <v>44075</v>
          </cell>
          <cell r="J65">
            <v>140.98480000000001</v>
          </cell>
          <cell r="M65">
            <v>0</v>
          </cell>
          <cell r="O65">
            <v>1.1599999999999999</v>
          </cell>
          <cell r="R65">
            <v>214.01886203588813</v>
          </cell>
          <cell r="S65">
            <v>62.7</v>
          </cell>
          <cell r="U65">
            <v>0</v>
          </cell>
          <cell r="Y65">
            <v>148.19</v>
          </cell>
        </row>
        <row r="66">
          <cell r="C66" t="str">
            <v>HOSPITAL DOM HÉLDER (COVID-19)</v>
          </cell>
          <cell r="E66" t="str">
            <v>ELIENAIDE MARIA DE ARAUJO</v>
          </cell>
          <cell r="F66" t="str">
            <v>3 - Administrativo</v>
          </cell>
          <cell r="G66">
            <v>411010</v>
          </cell>
          <cell r="H66">
            <v>44075</v>
          </cell>
          <cell r="J66">
            <v>131.93600000000001</v>
          </cell>
          <cell r="M66">
            <v>0</v>
          </cell>
          <cell r="O66">
            <v>1.1599999999999999</v>
          </cell>
          <cell r="R66">
            <v>0</v>
          </cell>
          <cell r="S66">
            <v>62.7</v>
          </cell>
          <cell r="U66">
            <v>0</v>
          </cell>
          <cell r="Y66">
            <v>148.19</v>
          </cell>
        </row>
        <row r="67">
          <cell r="C67" t="str">
            <v>HOSPITAL DOM HÉLDER (COVID-19)</v>
          </cell>
          <cell r="E67" t="str">
            <v>ELINEIDE MARIA DE LIRA NOJOSA</v>
          </cell>
          <cell r="F67" t="str">
            <v>2 - Outros Profissionais da Saúde</v>
          </cell>
          <cell r="G67">
            <v>322205</v>
          </cell>
          <cell r="H67">
            <v>44075</v>
          </cell>
          <cell r="J67">
            <v>177.39279999999999</v>
          </cell>
          <cell r="M67">
            <v>0</v>
          </cell>
          <cell r="O67">
            <v>1.1599999999999999</v>
          </cell>
          <cell r="R67">
            <v>228.28006236193647</v>
          </cell>
          <cell r="S67">
            <v>62.7</v>
          </cell>
          <cell r="U67">
            <v>0</v>
          </cell>
          <cell r="Y67">
            <v>148.19</v>
          </cell>
        </row>
        <row r="68">
          <cell r="C68" t="str">
            <v>HOSPITAL DOM HÉLDER (COVID-19)</v>
          </cell>
          <cell r="E68" t="str">
            <v>ELIZABETE BORGES DE SOUZA</v>
          </cell>
          <cell r="F68" t="str">
            <v>2 - Outros Profissionais da Saúde</v>
          </cell>
          <cell r="G68">
            <v>322205</v>
          </cell>
          <cell r="H68">
            <v>44075</v>
          </cell>
          <cell r="J68">
            <v>159.39680000000001</v>
          </cell>
          <cell r="M68">
            <v>0</v>
          </cell>
          <cell r="O68">
            <v>1.1599999999999999</v>
          </cell>
          <cell r="R68">
            <v>311.0030928246299</v>
          </cell>
          <cell r="S68">
            <v>62.7</v>
          </cell>
          <cell r="U68">
            <v>0</v>
          </cell>
          <cell r="Y68">
            <v>148.19</v>
          </cell>
        </row>
        <row r="69">
          <cell r="C69" t="str">
            <v>HOSPITAL DOM HÉLDER (COVID-19)</v>
          </cell>
          <cell r="E69" t="str">
            <v>ELIZABETE DE SOUSA</v>
          </cell>
          <cell r="F69" t="str">
            <v>2 - Outros Profissionais da Saúde</v>
          </cell>
          <cell r="G69">
            <v>322205</v>
          </cell>
          <cell r="H69">
            <v>44075</v>
          </cell>
          <cell r="J69">
            <v>141.4</v>
          </cell>
          <cell r="M69">
            <v>0</v>
          </cell>
          <cell r="O69">
            <v>1.1599999999999999</v>
          </cell>
          <cell r="R69">
            <v>233.24223390395613</v>
          </cell>
          <cell r="S69">
            <v>60.61</v>
          </cell>
          <cell r="U69">
            <v>0</v>
          </cell>
          <cell r="Y69">
            <v>148.19</v>
          </cell>
        </row>
        <row r="70">
          <cell r="C70" t="str">
            <v>HOSPITAL DOM HÉLDER (COVID-19)</v>
          </cell>
          <cell r="E70" t="str">
            <v>ELIZABETE MARIA GONZAGA</v>
          </cell>
          <cell r="F70" t="str">
            <v>2 - Outros Profissionais da Saúde</v>
          </cell>
          <cell r="G70">
            <v>322205</v>
          </cell>
          <cell r="H70">
            <v>44075</v>
          </cell>
          <cell r="J70">
            <v>254.88640000000001</v>
          </cell>
          <cell r="M70">
            <v>0</v>
          </cell>
          <cell r="O70">
            <v>1.1599999999999999</v>
          </cell>
          <cell r="R70">
            <v>311.0030928246299</v>
          </cell>
          <cell r="S70">
            <v>2.09</v>
          </cell>
          <cell r="U70">
            <v>0</v>
          </cell>
          <cell r="Y70">
            <v>148.19</v>
          </cell>
        </row>
        <row r="71">
          <cell r="C71" t="str">
            <v>HOSPITAL DOM HÉLDER (COVID-19)</v>
          </cell>
          <cell r="E71" t="str">
            <v>ELIZIETH BARATA DA SILVA</v>
          </cell>
          <cell r="F71" t="str">
            <v>2 - Outros Profissionais da Saúde</v>
          </cell>
          <cell r="G71">
            <v>322205</v>
          </cell>
          <cell r="H71">
            <v>44075</v>
          </cell>
          <cell r="J71">
            <v>238.2216</v>
          </cell>
          <cell r="M71">
            <v>0</v>
          </cell>
          <cell r="O71">
            <v>1.1599999999999999</v>
          </cell>
          <cell r="R71">
            <v>242.05714839120242</v>
          </cell>
          <cell r="S71">
            <v>62.7</v>
          </cell>
          <cell r="U71">
            <v>0</v>
          </cell>
          <cell r="Y71">
            <v>148.19</v>
          </cell>
        </row>
        <row r="72">
          <cell r="C72" t="str">
            <v>HOSPITAL DOM HÉLDER (COVID-19)</v>
          </cell>
          <cell r="E72" t="str">
            <v>EMANOELLA MARIA RAMOS DE OLIVEIRA</v>
          </cell>
          <cell r="F72" t="str">
            <v>2 - Outros Profissionais da Saúde</v>
          </cell>
          <cell r="G72">
            <v>223605</v>
          </cell>
          <cell r="H72">
            <v>44075</v>
          </cell>
          <cell r="J72">
            <v>205.98480000000001</v>
          </cell>
          <cell r="M72">
            <v>0</v>
          </cell>
          <cell r="O72">
            <v>2.44</v>
          </cell>
          <cell r="R72">
            <v>174.94680399974158</v>
          </cell>
          <cell r="S72">
            <v>0</v>
          </cell>
          <cell r="U72">
            <v>0</v>
          </cell>
          <cell r="Y72">
            <v>148.19</v>
          </cell>
        </row>
        <row r="73">
          <cell r="C73" t="str">
            <v>HOSPITAL DOM HÉLDER (COVID-19)</v>
          </cell>
          <cell r="E73" t="str">
            <v>EMANUELA LIMA DE LUCENA</v>
          </cell>
          <cell r="F73" t="str">
            <v>2 - Outros Profissionais da Saúde</v>
          </cell>
          <cell r="G73">
            <v>223505</v>
          </cell>
          <cell r="H73">
            <v>44075</v>
          </cell>
          <cell r="J73">
            <v>83.523200000000003</v>
          </cell>
          <cell r="M73">
            <v>0</v>
          </cell>
          <cell r="O73">
            <v>2.44</v>
          </cell>
          <cell r="R73">
            <v>0</v>
          </cell>
          <cell r="S73">
            <v>0</v>
          </cell>
          <cell r="U73">
            <v>0</v>
          </cell>
          <cell r="Y73">
            <v>148.19</v>
          </cell>
        </row>
        <row r="74">
          <cell r="C74" t="str">
            <v>HOSPITAL DOM HÉLDER (COVID-19)</v>
          </cell>
          <cell r="E74" t="str">
            <v>EMANUELLE DE ARAUJO CAMBOIM</v>
          </cell>
          <cell r="F74" t="str">
            <v>2 - Outros Profissionais da Saúde</v>
          </cell>
          <cell r="G74">
            <v>223505</v>
          </cell>
          <cell r="H74">
            <v>44075</v>
          </cell>
          <cell r="J74">
            <v>321.61439999999999</v>
          </cell>
          <cell r="M74">
            <v>0</v>
          </cell>
          <cell r="O74">
            <v>2.44</v>
          </cell>
          <cell r="R74">
            <v>291.55783523720334</v>
          </cell>
          <cell r="S74">
            <v>0</v>
          </cell>
          <cell r="U74">
            <v>99.84</v>
          </cell>
          <cell r="X74" t="str">
            <v>AUXILIO CRECHE</v>
          </cell>
          <cell r="Y74">
            <v>148.19</v>
          </cell>
        </row>
        <row r="75">
          <cell r="C75" t="str">
            <v>HOSPITAL DOM HÉLDER (COVID-19)</v>
          </cell>
          <cell r="E75" t="str">
            <v>EMANUELLI EVELYN SOARES DA SILVA</v>
          </cell>
          <cell r="F75" t="str">
            <v>2 - Outros Profissionais da Saúde</v>
          </cell>
          <cell r="G75">
            <v>521130</v>
          </cell>
          <cell r="H75">
            <v>44075</v>
          </cell>
          <cell r="J75">
            <v>111.76</v>
          </cell>
          <cell r="M75">
            <v>0</v>
          </cell>
          <cell r="O75">
            <v>1.1599999999999999</v>
          </cell>
          <cell r="R75">
            <v>0</v>
          </cell>
          <cell r="S75">
            <v>0</v>
          </cell>
          <cell r="U75">
            <v>0</v>
          </cell>
          <cell r="Y75">
            <v>148.19</v>
          </cell>
        </row>
        <row r="76">
          <cell r="C76" t="str">
            <v>HOSPITAL DOM HÉLDER (COVID-19)</v>
          </cell>
          <cell r="E76" t="str">
            <v>EMMILE JAQUELINE DE OLIVEIRA SOARES</v>
          </cell>
          <cell r="F76" t="str">
            <v>2 - Outros Profissionais da Saúde</v>
          </cell>
          <cell r="G76">
            <v>515205</v>
          </cell>
          <cell r="H76">
            <v>44075</v>
          </cell>
          <cell r="J76">
            <v>201.8888</v>
          </cell>
          <cell r="M76">
            <v>0</v>
          </cell>
          <cell r="O76">
            <v>1.1599999999999999</v>
          </cell>
          <cell r="R76">
            <v>0</v>
          </cell>
          <cell r="S76">
            <v>0</v>
          </cell>
          <cell r="U76">
            <v>0</v>
          </cell>
          <cell r="Y76">
            <v>148.19</v>
          </cell>
        </row>
        <row r="77">
          <cell r="C77" t="str">
            <v>HOSPITAL DOM HÉLDER (COVID-19)</v>
          </cell>
          <cell r="E77" t="str">
            <v>ENIVI ALIK DE BARROS SANTOS</v>
          </cell>
          <cell r="F77" t="str">
            <v>2 - Outros Profissionais da Saúde</v>
          </cell>
          <cell r="G77">
            <v>521130</v>
          </cell>
          <cell r="H77">
            <v>44075</v>
          </cell>
          <cell r="J77">
            <v>200.7696</v>
          </cell>
          <cell r="M77">
            <v>0</v>
          </cell>
          <cell r="O77">
            <v>1.1599999999999999</v>
          </cell>
          <cell r="R77">
            <v>0</v>
          </cell>
          <cell r="S77">
            <v>62.7</v>
          </cell>
          <cell r="U77">
            <v>0</v>
          </cell>
          <cell r="Y77">
            <v>148.19</v>
          </cell>
        </row>
        <row r="78">
          <cell r="C78" t="str">
            <v>HOSPITAL DOM HÉLDER (COVID-19)</v>
          </cell>
          <cell r="E78" t="str">
            <v>EPAMELA SULAMITA VITOR DE CARVALHO</v>
          </cell>
          <cell r="F78" t="str">
            <v>2 - Outros Profissionais da Saúde</v>
          </cell>
          <cell r="G78">
            <v>223605</v>
          </cell>
          <cell r="H78">
            <v>44075</v>
          </cell>
          <cell r="J78">
            <v>221.33200000000002</v>
          </cell>
          <cell r="M78">
            <v>0</v>
          </cell>
          <cell r="O78">
            <v>2.44</v>
          </cell>
          <cell r="R78">
            <v>0</v>
          </cell>
          <cell r="S78">
            <v>0</v>
          </cell>
          <cell r="U78">
            <v>0</v>
          </cell>
          <cell r="Y78">
            <v>148.19</v>
          </cell>
        </row>
        <row r="79">
          <cell r="C79" t="str">
            <v>HOSPITAL DOM HÉLDER (COVID-19)</v>
          </cell>
          <cell r="E79" t="str">
            <v>ERICLES FELLIPE DA SILVA ACYOLE</v>
          </cell>
          <cell r="F79" t="str">
            <v>2 - Outros Profissionais da Saúde</v>
          </cell>
          <cell r="G79">
            <v>322205</v>
          </cell>
          <cell r="H79">
            <v>44075</v>
          </cell>
          <cell r="J79">
            <v>210.28479999999999</v>
          </cell>
          <cell r="M79">
            <v>0</v>
          </cell>
          <cell r="O79">
            <v>1.1599999999999999</v>
          </cell>
          <cell r="R79">
            <v>116.63120266649436</v>
          </cell>
          <cell r="S79">
            <v>62.7</v>
          </cell>
          <cell r="U79">
            <v>0</v>
          </cell>
          <cell r="Y79">
            <v>148.19</v>
          </cell>
        </row>
        <row r="80">
          <cell r="C80" t="str">
            <v>HOSPITAL DOM HÉLDER (COVID-19)</v>
          </cell>
          <cell r="E80" t="str">
            <v>ERIKA JUSTINO DOS SANTOS</v>
          </cell>
          <cell r="F80" t="str">
            <v>2 - Outros Profissionais da Saúde</v>
          </cell>
          <cell r="G80">
            <v>223810</v>
          </cell>
          <cell r="H80">
            <v>44075</v>
          </cell>
          <cell r="J80">
            <v>214.41200000000001</v>
          </cell>
          <cell r="M80">
            <v>0</v>
          </cell>
          <cell r="O80">
            <v>1.1599999999999999</v>
          </cell>
          <cell r="R80">
            <v>291.55783523720334</v>
          </cell>
          <cell r="S80">
            <v>0</v>
          </cell>
          <cell r="U80">
            <v>0</v>
          </cell>
          <cell r="Y80">
            <v>148.19</v>
          </cell>
        </row>
        <row r="81">
          <cell r="C81" t="str">
            <v>HOSPITAL DOM HÉLDER (COVID-19)</v>
          </cell>
          <cell r="E81" t="str">
            <v>ERIKA MACEDO DE ARAUJO</v>
          </cell>
          <cell r="F81" t="str">
            <v>2 - Outros Profissionais da Saúde</v>
          </cell>
          <cell r="G81">
            <v>223605</v>
          </cell>
          <cell r="H81">
            <v>44075</v>
          </cell>
          <cell r="J81">
            <v>61.711199999999998</v>
          </cell>
          <cell r="M81">
            <v>0</v>
          </cell>
          <cell r="O81">
            <v>2.4359999999999999</v>
          </cell>
          <cell r="R81">
            <v>0</v>
          </cell>
          <cell r="S81">
            <v>0</v>
          </cell>
          <cell r="U81">
            <v>0</v>
          </cell>
          <cell r="Y81">
            <v>148.19</v>
          </cell>
        </row>
        <row r="82">
          <cell r="C82" t="str">
            <v>HOSPITAL DOM HÉLDER (COVID-19)</v>
          </cell>
          <cell r="E82" t="str">
            <v>ERIKA MARIA DE OLIVEIRA MAIA</v>
          </cell>
          <cell r="F82" t="str">
            <v>2 - Outros Profissionais da Saúde</v>
          </cell>
          <cell r="G82">
            <v>223505</v>
          </cell>
          <cell r="H82">
            <v>44075</v>
          </cell>
          <cell r="J82">
            <v>325.2312</v>
          </cell>
          <cell r="M82">
            <v>0</v>
          </cell>
          <cell r="O82">
            <v>2.44</v>
          </cell>
          <cell r="R82">
            <v>311.0030928246299</v>
          </cell>
          <cell r="S82">
            <v>104.87</v>
          </cell>
          <cell r="U82">
            <v>0</v>
          </cell>
          <cell r="Y82">
            <v>148.19</v>
          </cell>
        </row>
        <row r="83">
          <cell r="C83" t="str">
            <v>HOSPITAL DOM HÉLDER (COVID-19)</v>
          </cell>
          <cell r="E83" t="str">
            <v>EVELLYN PEREIRA DO NASCIMENTO</v>
          </cell>
          <cell r="F83" t="str">
            <v>2 - Outros Profissionais da Saúde</v>
          </cell>
          <cell r="G83">
            <v>322205</v>
          </cell>
          <cell r="H83">
            <v>44075</v>
          </cell>
          <cell r="J83">
            <v>157.28880000000001</v>
          </cell>
          <cell r="M83">
            <v>0</v>
          </cell>
          <cell r="O83">
            <v>1.1599999999999999</v>
          </cell>
          <cell r="R83">
            <v>0</v>
          </cell>
          <cell r="S83">
            <v>62.7</v>
          </cell>
          <cell r="U83">
            <v>0</v>
          </cell>
          <cell r="Y83">
            <v>148.19</v>
          </cell>
        </row>
        <row r="84">
          <cell r="C84" t="str">
            <v>HOSPITAL DOM HÉLDER (COVID-19)</v>
          </cell>
          <cell r="E84" t="str">
            <v>EVERSON WENDEL DE ARAUJO SILVA</v>
          </cell>
          <cell r="F84" t="str">
            <v>2 - Outros Profissionais da Saúde</v>
          </cell>
          <cell r="G84">
            <v>515110</v>
          </cell>
          <cell r="H84">
            <v>44075</v>
          </cell>
          <cell r="J84">
            <v>149.97280000000001</v>
          </cell>
          <cell r="M84">
            <v>0</v>
          </cell>
          <cell r="O84">
            <v>1.1599999999999999</v>
          </cell>
          <cell r="R84">
            <v>0</v>
          </cell>
          <cell r="S84">
            <v>62.7</v>
          </cell>
          <cell r="U84">
            <v>0</v>
          </cell>
          <cell r="Y84">
            <v>148.19</v>
          </cell>
        </row>
        <row r="85">
          <cell r="C85" t="str">
            <v>HOSPITAL DOM HÉLDER (COVID-19)</v>
          </cell>
          <cell r="E85" t="str">
            <v>EZEQUIEL SILVA DE SANTANA</v>
          </cell>
          <cell r="F85" t="str">
            <v>2 - Outros Profissionais da Saúde</v>
          </cell>
          <cell r="G85">
            <v>515110</v>
          </cell>
          <cell r="H85">
            <v>44075</v>
          </cell>
          <cell r="J85">
            <v>132.34479999999999</v>
          </cell>
          <cell r="M85">
            <v>0</v>
          </cell>
          <cell r="O85">
            <v>1.1599999999999999</v>
          </cell>
          <cell r="R85">
            <v>233.24223390395613</v>
          </cell>
          <cell r="S85">
            <v>0</v>
          </cell>
          <cell r="U85">
            <v>0</v>
          </cell>
          <cell r="Y85">
            <v>148.19</v>
          </cell>
        </row>
        <row r="86">
          <cell r="C86" t="str">
            <v>HOSPITAL DOM HÉLDER (COVID-19)</v>
          </cell>
          <cell r="E86" t="str">
            <v>FABIANA MORAES DA SILVA</v>
          </cell>
          <cell r="F86" t="str">
            <v>2 - Outros Profissionais da Saúde</v>
          </cell>
          <cell r="G86">
            <v>322205</v>
          </cell>
          <cell r="H86">
            <v>44075</v>
          </cell>
          <cell r="J86">
            <v>208.29840000000002</v>
          </cell>
          <cell r="M86">
            <v>0</v>
          </cell>
          <cell r="O86">
            <v>1.1599999999999999</v>
          </cell>
          <cell r="R86">
            <v>269.65166330779954</v>
          </cell>
          <cell r="S86">
            <v>62.7</v>
          </cell>
          <cell r="U86">
            <v>0</v>
          </cell>
          <cell r="Y86">
            <v>148.19</v>
          </cell>
        </row>
        <row r="87">
          <cell r="C87" t="str">
            <v>HOSPITAL DOM HÉLDER (COVID-19)</v>
          </cell>
          <cell r="E87" t="str">
            <v>FABIO ANTONIO DA SILVA FILHO</v>
          </cell>
          <cell r="F87" t="str">
            <v>2 - Outros Profissionais da Saúde</v>
          </cell>
          <cell r="G87">
            <v>515110</v>
          </cell>
          <cell r="H87">
            <v>44075</v>
          </cell>
          <cell r="J87">
            <v>198.7328</v>
          </cell>
          <cell r="M87">
            <v>0</v>
          </cell>
          <cell r="O87">
            <v>1.1599999999999999</v>
          </cell>
          <cell r="R87">
            <v>291.55783523720334</v>
          </cell>
          <cell r="S87">
            <v>62.7</v>
          </cell>
          <cell r="U87">
            <v>0</v>
          </cell>
          <cell r="Y87">
            <v>148.19</v>
          </cell>
        </row>
        <row r="88">
          <cell r="C88" t="str">
            <v>HOSPITAL DOM HÉLDER (COVID-19)</v>
          </cell>
          <cell r="E88" t="str">
            <v>FLAVIA ELIZABETE LOURENCO</v>
          </cell>
          <cell r="F88" t="str">
            <v>2 - Outros Profissionais da Saúde</v>
          </cell>
          <cell r="G88">
            <v>322205</v>
          </cell>
          <cell r="H88">
            <v>44075</v>
          </cell>
          <cell r="J88">
            <v>209.292</v>
          </cell>
          <cell r="M88">
            <v>0</v>
          </cell>
          <cell r="O88">
            <v>1.1599999999999999</v>
          </cell>
          <cell r="R88">
            <v>242.05714839120242</v>
          </cell>
          <cell r="S88">
            <v>62.7</v>
          </cell>
          <cell r="U88">
            <v>0</v>
          </cell>
          <cell r="Y88">
            <v>148.19</v>
          </cell>
        </row>
        <row r="89">
          <cell r="C89" t="str">
            <v>HOSPITAL DOM HÉLDER (COVID-19)</v>
          </cell>
          <cell r="E89" t="str">
            <v>FLAVIA SALGADO RODRIGUES</v>
          </cell>
          <cell r="F89" t="str">
            <v>2 - Outros Profissionais da Saúde</v>
          </cell>
          <cell r="G89">
            <v>223505</v>
          </cell>
          <cell r="H89">
            <v>44075</v>
          </cell>
          <cell r="J89">
            <v>254.0264</v>
          </cell>
          <cell r="M89">
            <v>0</v>
          </cell>
          <cell r="O89">
            <v>2.44</v>
          </cell>
          <cell r="R89">
            <v>311.0030928246299</v>
          </cell>
          <cell r="S89">
            <v>69</v>
          </cell>
          <cell r="U89">
            <v>0</v>
          </cell>
          <cell r="Y89">
            <v>148.19</v>
          </cell>
        </row>
        <row r="90">
          <cell r="C90" t="str">
            <v>HOSPITAL DOM HÉLDER (COVID-19)</v>
          </cell>
          <cell r="E90" t="str">
            <v>FRANCISCA SILVA DO NASCIMENTO</v>
          </cell>
          <cell r="F90" t="str">
            <v>2 - Outros Profissionais da Saúde</v>
          </cell>
          <cell r="G90">
            <v>322205</v>
          </cell>
          <cell r="H90">
            <v>44075</v>
          </cell>
          <cell r="J90">
            <v>141.4</v>
          </cell>
          <cell r="M90">
            <v>0</v>
          </cell>
          <cell r="O90">
            <v>1.1599999999999999</v>
          </cell>
          <cell r="R90">
            <v>816.37807580739548</v>
          </cell>
          <cell r="S90">
            <v>60.61</v>
          </cell>
          <cell r="U90">
            <v>0</v>
          </cell>
          <cell r="Y90">
            <v>148.19</v>
          </cell>
        </row>
        <row r="91">
          <cell r="C91" t="str">
            <v>HOSPITAL DOM HÉLDER (COVID-19)</v>
          </cell>
          <cell r="E91" t="str">
            <v>FRANCISCO DE ASSIS LIMA BRITO XERITA MAUX</v>
          </cell>
          <cell r="F91" t="str">
            <v>2 - Outros Profissionais da Saúde</v>
          </cell>
          <cell r="G91">
            <v>223605</v>
          </cell>
          <cell r="H91">
            <v>44075</v>
          </cell>
          <cell r="J91">
            <v>204.46080000000003</v>
          </cell>
          <cell r="M91">
            <v>0</v>
          </cell>
          <cell r="O91">
            <v>2.44</v>
          </cell>
          <cell r="R91">
            <v>269.65166330779954</v>
          </cell>
          <cell r="S91">
            <v>0</v>
          </cell>
          <cell r="U91">
            <v>0</v>
          </cell>
          <cell r="Y91">
            <v>148.19</v>
          </cell>
        </row>
        <row r="92">
          <cell r="C92" t="str">
            <v>HOSPITAL DOM HÉLDER (COVID-19)</v>
          </cell>
          <cell r="E92" t="str">
            <v>GABRIELA AVELINO DA SILVA</v>
          </cell>
          <cell r="F92" t="str">
            <v>2 - Outros Profissionais da Saúde</v>
          </cell>
          <cell r="G92">
            <v>223710</v>
          </cell>
          <cell r="H92">
            <v>44075</v>
          </cell>
          <cell r="J92">
            <v>323.88319999999999</v>
          </cell>
          <cell r="M92">
            <v>0</v>
          </cell>
          <cell r="O92">
            <v>1.1599999999999999</v>
          </cell>
          <cell r="R92">
            <v>142.67251754758124</v>
          </cell>
          <cell r="S92">
            <v>0</v>
          </cell>
          <cell r="U92">
            <v>0</v>
          </cell>
          <cell r="Y92">
            <v>148.19</v>
          </cell>
        </row>
        <row r="93">
          <cell r="C93" t="str">
            <v>HOSPITAL DOM HÉLDER (COVID-19)</v>
          </cell>
          <cell r="E93" t="str">
            <v>GABRIELA BARBOSA DE OLIVEIRA</v>
          </cell>
          <cell r="F93" t="str">
            <v>2 - Outros Profissionais da Saúde</v>
          </cell>
          <cell r="G93">
            <v>322205</v>
          </cell>
          <cell r="H93">
            <v>44075</v>
          </cell>
          <cell r="J93">
            <v>133.04</v>
          </cell>
          <cell r="M93">
            <v>0</v>
          </cell>
          <cell r="O93">
            <v>1.1599999999999999</v>
          </cell>
          <cell r="R93">
            <v>311.0030928246299</v>
          </cell>
          <cell r="S93">
            <v>62.7</v>
          </cell>
          <cell r="U93">
            <v>0</v>
          </cell>
          <cell r="Y93">
            <v>148.19</v>
          </cell>
        </row>
        <row r="94">
          <cell r="C94" t="str">
            <v>HOSPITAL DOM HÉLDER (COVID-19)</v>
          </cell>
          <cell r="E94" t="str">
            <v>GABRIELA KARLA OLIVEIRA BARRETO</v>
          </cell>
          <cell r="F94" t="str">
            <v>2 - Outros Profissionais da Saúde</v>
          </cell>
          <cell r="G94">
            <v>223605</v>
          </cell>
          <cell r="H94">
            <v>44075</v>
          </cell>
          <cell r="J94">
            <v>223.1728</v>
          </cell>
          <cell r="M94">
            <v>0</v>
          </cell>
          <cell r="O94">
            <v>2.44</v>
          </cell>
          <cell r="R94">
            <v>0</v>
          </cell>
          <cell r="S94">
            <v>0</v>
          </cell>
          <cell r="U94">
            <v>0</v>
          </cell>
          <cell r="Y94">
            <v>148.19</v>
          </cell>
        </row>
        <row r="95">
          <cell r="C95" t="str">
            <v>HOSPITAL DOM HÉLDER (COVID-19)</v>
          </cell>
          <cell r="E95" t="str">
            <v>GABRIELLA YANDRA FERNANDES SOUZA</v>
          </cell>
          <cell r="F95" t="str">
            <v>2 - Outros Profissionais da Saúde</v>
          </cell>
          <cell r="G95">
            <v>223710</v>
          </cell>
          <cell r="H95">
            <v>44075</v>
          </cell>
          <cell r="J95">
            <v>312.012</v>
          </cell>
          <cell r="M95">
            <v>0</v>
          </cell>
          <cell r="O95">
            <v>1.1599999999999999</v>
          </cell>
          <cell r="R95">
            <v>0</v>
          </cell>
          <cell r="S95">
            <v>0</v>
          </cell>
          <cell r="U95">
            <v>0</v>
          </cell>
          <cell r="Y95">
            <v>148.19</v>
          </cell>
        </row>
        <row r="96">
          <cell r="C96" t="str">
            <v>HOSPITAL DOM HÉLDER (COVID-19)</v>
          </cell>
          <cell r="E96" t="str">
            <v>GERSON CARDOSO DOS SANTOS</v>
          </cell>
          <cell r="F96" t="str">
            <v>2 - Outros Profissionais da Saúde</v>
          </cell>
          <cell r="G96">
            <v>322205</v>
          </cell>
          <cell r="H96">
            <v>44075</v>
          </cell>
          <cell r="J96">
            <v>160.0384</v>
          </cell>
          <cell r="M96">
            <v>0</v>
          </cell>
          <cell r="O96">
            <v>1.1599999999999999</v>
          </cell>
          <cell r="R96">
            <v>272.1327490788093</v>
          </cell>
          <cell r="S96">
            <v>62.7</v>
          </cell>
          <cell r="U96">
            <v>0</v>
          </cell>
          <cell r="Y96">
            <v>148.19</v>
          </cell>
        </row>
        <row r="97">
          <cell r="C97" t="str">
            <v>HOSPITAL DOM HÉLDER (COVID-19)</v>
          </cell>
          <cell r="E97" t="str">
            <v>GESSICA CAZUZA DE MEDEIROS</v>
          </cell>
          <cell r="F97" t="str">
            <v>2 - Outros Profissionais da Saúde</v>
          </cell>
          <cell r="G97">
            <v>223710</v>
          </cell>
          <cell r="H97">
            <v>44075</v>
          </cell>
          <cell r="J97">
            <v>323.88319999999999</v>
          </cell>
          <cell r="M97">
            <v>0</v>
          </cell>
          <cell r="O97">
            <v>1.1599999999999999</v>
          </cell>
          <cell r="R97">
            <v>0</v>
          </cell>
          <cell r="S97">
            <v>0</v>
          </cell>
          <cell r="U97">
            <v>0</v>
          </cell>
          <cell r="Y97">
            <v>148.19</v>
          </cell>
        </row>
        <row r="98">
          <cell r="C98" t="str">
            <v>HOSPITAL DOM HÉLDER (COVID-19)</v>
          </cell>
          <cell r="E98" t="str">
            <v>GIBSON DE SOUZA LOBO</v>
          </cell>
          <cell r="F98" t="str">
            <v>3 - Administrativo</v>
          </cell>
          <cell r="G98">
            <v>411010</v>
          </cell>
          <cell r="H98">
            <v>44075</v>
          </cell>
          <cell r="J98">
            <v>117.04</v>
          </cell>
          <cell r="M98">
            <v>0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  <cell r="Y98">
            <v>148.19</v>
          </cell>
        </row>
        <row r="99">
          <cell r="C99" t="str">
            <v>HOSPITAL DOM HÉLDER (COVID-19)</v>
          </cell>
          <cell r="E99" t="str">
            <v>GISLAINE SILVA DE ALCANTARA SIMOES</v>
          </cell>
          <cell r="F99" t="str">
            <v>2 - Outros Profissionais da Saúde</v>
          </cell>
          <cell r="G99">
            <v>223505</v>
          </cell>
          <cell r="H99">
            <v>44075</v>
          </cell>
          <cell r="J99">
            <v>339.97120000000001</v>
          </cell>
          <cell r="M99">
            <v>0</v>
          </cell>
          <cell r="O99">
            <v>2.44</v>
          </cell>
          <cell r="R99">
            <v>269.65166330779954</v>
          </cell>
          <cell r="S99">
            <v>0</v>
          </cell>
          <cell r="U99">
            <v>0</v>
          </cell>
          <cell r="Y99">
            <v>148.19</v>
          </cell>
        </row>
        <row r="100">
          <cell r="C100" t="str">
            <v>HOSPITAL DOM HÉLDER (COVID-19)</v>
          </cell>
          <cell r="E100" t="str">
            <v>GIULLYAN NOBREGA PRIMO</v>
          </cell>
          <cell r="F100" t="str">
            <v>1 - Médico</v>
          </cell>
          <cell r="G100">
            <v>225125</v>
          </cell>
          <cell r="H100">
            <v>44075</v>
          </cell>
          <cell r="J100">
            <v>724.90719999999999</v>
          </cell>
          <cell r="M100">
            <v>0</v>
          </cell>
          <cell r="O100">
            <v>9.2799999999999994</v>
          </cell>
          <cell r="R100">
            <v>0</v>
          </cell>
          <cell r="S100">
            <v>0</v>
          </cell>
          <cell r="U100">
            <v>0</v>
          </cell>
          <cell r="Y100">
            <v>148.19</v>
          </cell>
        </row>
        <row r="101">
          <cell r="C101" t="str">
            <v>HOSPITAL DOM HÉLDER (COVID-19)</v>
          </cell>
          <cell r="E101" t="str">
            <v>GIZILANE DUARTE BRITO DOS SANTOS</v>
          </cell>
          <cell r="F101" t="str">
            <v>2 - Outros Profissionais da Saúde</v>
          </cell>
          <cell r="G101">
            <v>322205</v>
          </cell>
          <cell r="H101">
            <v>44075</v>
          </cell>
          <cell r="J101">
            <v>233.36799999999999</v>
          </cell>
          <cell r="M101">
            <v>0</v>
          </cell>
          <cell r="O101">
            <v>1.1599999999999999</v>
          </cell>
          <cell r="R101">
            <v>0</v>
          </cell>
          <cell r="S101">
            <v>62.7</v>
          </cell>
          <cell r="U101">
            <v>0</v>
          </cell>
          <cell r="Y101">
            <v>148.19</v>
          </cell>
        </row>
        <row r="102">
          <cell r="C102" t="str">
            <v>HOSPITAL DOM HÉLDER (COVID-19)</v>
          </cell>
          <cell r="E102" t="str">
            <v>GLADYSTON GYDIONE BEZERRA DA SILVA</v>
          </cell>
          <cell r="F102" t="str">
            <v>2 - Outros Profissionais da Saúde</v>
          </cell>
          <cell r="G102">
            <v>223505</v>
          </cell>
          <cell r="H102">
            <v>44075</v>
          </cell>
          <cell r="J102">
            <v>318.68400000000003</v>
          </cell>
          <cell r="M102">
            <v>0</v>
          </cell>
          <cell r="O102">
            <v>2.44</v>
          </cell>
          <cell r="R102">
            <v>0</v>
          </cell>
          <cell r="S102">
            <v>0</v>
          </cell>
          <cell r="U102">
            <v>0</v>
          </cell>
          <cell r="Y102">
            <v>148.19</v>
          </cell>
        </row>
        <row r="103">
          <cell r="C103" t="str">
            <v>HOSPITAL DOM HÉLDER (COVID-19)</v>
          </cell>
          <cell r="E103" t="str">
            <v>GLAUCE MORAES SALES DO NASCIMENTO</v>
          </cell>
          <cell r="F103" t="str">
            <v>2 - Outros Profissionais da Saúde</v>
          </cell>
          <cell r="G103">
            <v>223605</v>
          </cell>
          <cell r="H103">
            <v>44075</v>
          </cell>
          <cell r="J103">
            <v>210.35120000000001</v>
          </cell>
          <cell r="M103">
            <v>0</v>
          </cell>
          <cell r="O103">
            <v>2.44</v>
          </cell>
          <cell r="R103">
            <v>0</v>
          </cell>
          <cell r="S103">
            <v>0</v>
          </cell>
          <cell r="U103">
            <v>0</v>
          </cell>
          <cell r="Y103">
            <v>148.19</v>
          </cell>
        </row>
        <row r="104">
          <cell r="C104" t="str">
            <v>HOSPITAL DOM HÉLDER (COVID-19)</v>
          </cell>
          <cell r="E104" t="str">
            <v>GLEIDE MARIA DA SILVA RAMOS</v>
          </cell>
          <cell r="F104" t="str">
            <v>2 - Outros Profissionais da Saúde</v>
          </cell>
          <cell r="G104">
            <v>322205</v>
          </cell>
          <cell r="H104">
            <v>44075</v>
          </cell>
          <cell r="J104">
            <v>141.4</v>
          </cell>
          <cell r="M104">
            <v>0</v>
          </cell>
          <cell r="O104">
            <v>1.1599999999999999</v>
          </cell>
          <cell r="R104">
            <v>622.00618564925981</v>
          </cell>
          <cell r="S104">
            <v>62.7</v>
          </cell>
          <cell r="U104">
            <v>0</v>
          </cell>
          <cell r="Y104">
            <v>148.19</v>
          </cell>
        </row>
        <row r="105">
          <cell r="C105" t="str">
            <v>HOSPITAL DOM HÉLDER (COVID-19)</v>
          </cell>
          <cell r="E105" t="str">
            <v>HELOIZA CECILIA DE MELO SILVA</v>
          </cell>
          <cell r="F105" t="str">
            <v>2 - Outros Profissionais da Saúde</v>
          </cell>
          <cell r="G105">
            <v>223405</v>
          </cell>
          <cell r="H105">
            <v>44075</v>
          </cell>
          <cell r="J105">
            <v>426.94400000000002</v>
          </cell>
          <cell r="M105">
            <v>0</v>
          </cell>
          <cell r="O105">
            <v>1.1599999999999999</v>
          </cell>
          <cell r="R105">
            <v>0</v>
          </cell>
          <cell r="S105">
            <v>0</v>
          </cell>
          <cell r="U105">
            <v>0</v>
          </cell>
          <cell r="Y105">
            <v>148.19</v>
          </cell>
        </row>
        <row r="106">
          <cell r="C106" t="str">
            <v>HOSPITAL DOM HÉLDER (COVID-19)</v>
          </cell>
          <cell r="E106" t="str">
            <v>HOSANA DO CARMO ALVES</v>
          </cell>
          <cell r="F106" t="str">
            <v>2 - Outros Profissionais da Saúde</v>
          </cell>
          <cell r="G106">
            <v>223605</v>
          </cell>
          <cell r="H106">
            <v>44075</v>
          </cell>
          <cell r="J106">
            <v>211.4616</v>
          </cell>
          <cell r="M106">
            <v>0</v>
          </cell>
          <cell r="O106">
            <v>2.44</v>
          </cell>
          <cell r="R106">
            <v>0</v>
          </cell>
          <cell r="S106">
            <v>0</v>
          </cell>
          <cell r="U106">
            <v>0</v>
          </cell>
          <cell r="Y106">
            <v>148.19</v>
          </cell>
        </row>
        <row r="107">
          <cell r="C107" t="str">
            <v>HOSPITAL DOM HÉLDER (COVID-19)</v>
          </cell>
          <cell r="E107" t="str">
            <v>IARA SENA VIEIRA</v>
          </cell>
          <cell r="F107" t="str">
            <v>2 - Outros Profissionais da Saúde</v>
          </cell>
          <cell r="G107">
            <v>223605</v>
          </cell>
          <cell r="H107">
            <v>44075</v>
          </cell>
          <cell r="J107">
            <v>204.34400000000002</v>
          </cell>
          <cell r="M107">
            <v>0</v>
          </cell>
          <cell r="O107">
            <v>2.44</v>
          </cell>
          <cell r="R107">
            <v>242.05714839120242</v>
          </cell>
          <cell r="S107">
            <v>0</v>
          </cell>
          <cell r="U107">
            <v>0</v>
          </cell>
          <cell r="Y107">
            <v>148.19</v>
          </cell>
        </row>
        <row r="108">
          <cell r="C108" t="str">
            <v>HOSPITAL DOM HÉLDER (COVID-19)</v>
          </cell>
          <cell r="E108" t="str">
            <v>IEDA LOPES RIBEIRO</v>
          </cell>
          <cell r="F108" t="str">
            <v>2 - Outros Profissionais da Saúde</v>
          </cell>
          <cell r="G108">
            <v>322205</v>
          </cell>
          <cell r="H108">
            <v>44075</v>
          </cell>
          <cell r="J108">
            <v>172.82480000000001</v>
          </cell>
          <cell r="M108">
            <v>0</v>
          </cell>
          <cell r="O108">
            <v>1.1599999999999999</v>
          </cell>
          <cell r="R108">
            <v>0</v>
          </cell>
          <cell r="S108">
            <v>0</v>
          </cell>
          <cell r="U108">
            <v>0</v>
          </cell>
          <cell r="Y108">
            <v>148.19</v>
          </cell>
        </row>
        <row r="109">
          <cell r="C109" t="str">
            <v>HOSPITAL DOM HÉLDER (COVID-19)</v>
          </cell>
          <cell r="E109" t="str">
            <v>IVAN CRISTIANO DE OLIVEIRA</v>
          </cell>
          <cell r="F109" t="str">
            <v>2 - Outros Profissionais da Saúde</v>
          </cell>
          <cell r="G109">
            <v>223505</v>
          </cell>
          <cell r="H109">
            <v>44075</v>
          </cell>
          <cell r="J109">
            <v>263.67680000000001</v>
          </cell>
          <cell r="M109">
            <v>0</v>
          </cell>
          <cell r="O109">
            <v>2.44</v>
          </cell>
          <cell r="R109">
            <v>0</v>
          </cell>
          <cell r="S109">
            <v>69</v>
          </cell>
          <cell r="U109">
            <v>0</v>
          </cell>
          <cell r="Y109">
            <v>148.19</v>
          </cell>
        </row>
        <row r="110">
          <cell r="C110" t="str">
            <v>HOSPITAL DOM HÉLDER (COVID-19)</v>
          </cell>
          <cell r="E110" t="str">
            <v>IVANDECI VIRGINIA SOARES DE OLIVEIRA</v>
          </cell>
          <cell r="F110" t="str">
            <v>2 - Outros Profissionais da Saúde</v>
          </cell>
          <cell r="G110">
            <v>223505</v>
          </cell>
          <cell r="H110">
            <v>44075</v>
          </cell>
          <cell r="J110">
            <v>415.29519999999997</v>
          </cell>
          <cell r="M110">
            <v>0</v>
          </cell>
          <cell r="O110">
            <v>2.44</v>
          </cell>
          <cell r="R110">
            <v>0</v>
          </cell>
          <cell r="S110">
            <v>0</v>
          </cell>
          <cell r="U110">
            <v>0</v>
          </cell>
          <cell r="Y110">
            <v>148.19</v>
          </cell>
        </row>
        <row r="111">
          <cell r="C111" t="str">
            <v>HOSPITAL DOM HÉLDER (COVID-19)</v>
          </cell>
          <cell r="E111" t="str">
            <v>IZANDRO ALLYSSON BESERRA LUCENA</v>
          </cell>
          <cell r="F111" t="str">
            <v>2 - Outros Profissionais da Saúde</v>
          </cell>
          <cell r="G111" t="str">
            <v>2235-05</v>
          </cell>
          <cell r="H111">
            <v>44075</v>
          </cell>
          <cell r="J111">
            <v>36.54</v>
          </cell>
          <cell r="M111">
            <v>0</v>
          </cell>
          <cell r="O111">
            <v>0</v>
          </cell>
          <cell r="R111">
            <v>0</v>
          </cell>
          <cell r="S111">
            <v>1.1100000000000001</v>
          </cell>
          <cell r="Y111">
            <v>148.19</v>
          </cell>
        </row>
        <row r="112">
          <cell r="C112" t="str">
            <v>HOSPITAL DOM HÉLDER (COVID-19)</v>
          </cell>
          <cell r="E112" t="str">
            <v>JACQUELINE DA SILVA LIRA</v>
          </cell>
          <cell r="F112" t="str">
            <v>2 - Outros Profissionais da Saúde</v>
          </cell>
          <cell r="G112">
            <v>223605</v>
          </cell>
          <cell r="H112">
            <v>44075</v>
          </cell>
          <cell r="J112">
            <v>222.78560000000002</v>
          </cell>
          <cell r="M112">
            <v>0</v>
          </cell>
          <cell r="O112">
            <v>2.44</v>
          </cell>
          <cell r="R112">
            <v>156.95388930266216</v>
          </cell>
          <cell r="S112">
            <v>0</v>
          </cell>
          <cell r="U112">
            <v>0</v>
          </cell>
          <cell r="Y112">
            <v>148.19</v>
          </cell>
        </row>
        <row r="113">
          <cell r="C113" t="str">
            <v>HOSPITAL DOM HÉLDER (COVID-19)</v>
          </cell>
          <cell r="E113" t="str">
            <v>JACQUELINE DE OLIVEIRA TAVARES</v>
          </cell>
          <cell r="F113" t="str">
            <v>2 - Outros Profissionais da Saúde</v>
          </cell>
          <cell r="G113">
            <v>223505</v>
          </cell>
          <cell r="H113">
            <v>44075</v>
          </cell>
          <cell r="J113">
            <v>290.42080000000004</v>
          </cell>
          <cell r="M113">
            <v>0</v>
          </cell>
          <cell r="O113">
            <v>2.44</v>
          </cell>
          <cell r="R113">
            <v>0</v>
          </cell>
          <cell r="S113">
            <v>0</v>
          </cell>
          <cell r="U113">
            <v>0</v>
          </cell>
          <cell r="Y113">
            <v>148.19</v>
          </cell>
        </row>
        <row r="114">
          <cell r="C114" t="str">
            <v>HOSPITAL DOM HÉLDER (COVID-19)</v>
          </cell>
          <cell r="E114" t="str">
            <v>JAMILLY MARIA MACEDO DE MELO</v>
          </cell>
          <cell r="F114" t="str">
            <v>2 - Outros Profissionais da Saúde</v>
          </cell>
          <cell r="G114">
            <v>322205</v>
          </cell>
          <cell r="H114">
            <v>44075</v>
          </cell>
          <cell r="J114">
            <v>206.31279999999998</v>
          </cell>
          <cell r="M114">
            <v>0</v>
          </cell>
          <cell r="O114">
            <v>1.1599999999999999</v>
          </cell>
          <cell r="R114">
            <v>0</v>
          </cell>
          <cell r="S114">
            <v>62.7</v>
          </cell>
          <cell r="U114">
            <v>0</v>
          </cell>
          <cell r="Y114">
            <v>148.19</v>
          </cell>
        </row>
        <row r="115">
          <cell r="C115" t="str">
            <v>HOSPITAL DOM HÉLDER (COVID-19)</v>
          </cell>
          <cell r="E115" t="str">
            <v>JANAINA CRISTINA DA SILVA</v>
          </cell>
          <cell r="F115" t="str">
            <v>2 - Outros Profissionais da Saúde</v>
          </cell>
          <cell r="G115">
            <v>322205</v>
          </cell>
          <cell r="H115">
            <v>44075</v>
          </cell>
          <cell r="J115">
            <v>190.12</v>
          </cell>
          <cell r="M115">
            <v>0</v>
          </cell>
          <cell r="O115">
            <v>1.1599999999999999</v>
          </cell>
          <cell r="R115">
            <v>0</v>
          </cell>
          <cell r="S115">
            <v>62.7</v>
          </cell>
          <cell r="U115">
            <v>0</v>
          </cell>
          <cell r="Y115">
            <v>148.19</v>
          </cell>
        </row>
        <row r="116">
          <cell r="C116" t="str">
            <v>HOSPITAL DOM HÉLDER (COVID-19)</v>
          </cell>
          <cell r="E116" t="str">
            <v>JANAINA PAULA GOMES MAGALHAES</v>
          </cell>
          <cell r="F116" t="str">
            <v>2 - Outros Profissionais da Saúde</v>
          </cell>
          <cell r="G116">
            <v>223810</v>
          </cell>
          <cell r="H116">
            <v>44075</v>
          </cell>
          <cell r="J116">
            <v>214.26880000000003</v>
          </cell>
          <cell r="M116">
            <v>0</v>
          </cell>
          <cell r="O116">
            <v>1.1599999999999999</v>
          </cell>
          <cell r="R116">
            <v>0</v>
          </cell>
          <cell r="S116">
            <v>0</v>
          </cell>
          <cell r="U116">
            <v>0</v>
          </cell>
          <cell r="Y116">
            <v>148.19</v>
          </cell>
        </row>
        <row r="117">
          <cell r="C117" t="str">
            <v>HOSPITAL DOM HÉLDER (COVID-19)</v>
          </cell>
          <cell r="E117" t="str">
            <v>JAQUELINE DO NASCIMENTO MAGNO</v>
          </cell>
          <cell r="F117" t="str">
            <v>2 - Outros Profissionais da Saúde</v>
          </cell>
          <cell r="G117">
            <v>322205</v>
          </cell>
          <cell r="H117">
            <v>44075</v>
          </cell>
          <cell r="J117">
            <v>159.39680000000001</v>
          </cell>
          <cell r="M117">
            <v>0</v>
          </cell>
          <cell r="O117">
            <v>1.1599999999999999</v>
          </cell>
          <cell r="R117">
            <v>413.7765237457279</v>
          </cell>
          <cell r="S117">
            <v>62.7</v>
          </cell>
          <cell r="U117">
            <v>0</v>
          </cell>
          <cell r="Y117">
            <v>148.19</v>
          </cell>
        </row>
        <row r="118">
          <cell r="C118" t="str">
            <v>HOSPITAL DOM HÉLDER (COVID-19)</v>
          </cell>
          <cell r="E118" t="str">
            <v>JAYNE DANIELE DE OLIVEIRA</v>
          </cell>
          <cell r="F118" t="str">
            <v>2 - Outros Profissionais da Saúde</v>
          </cell>
          <cell r="G118">
            <v>322205</v>
          </cell>
          <cell r="H118">
            <v>44075</v>
          </cell>
          <cell r="J118">
            <v>197.53279999999998</v>
          </cell>
          <cell r="M118">
            <v>0</v>
          </cell>
          <cell r="O118">
            <v>1.1599999999999999</v>
          </cell>
          <cell r="R118">
            <v>291.55783523720334</v>
          </cell>
          <cell r="S118">
            <v>62.7</v>
          </cell>
          <cell r="U118">
            <v>0</v>
          </cell>
          <cell r="Y118">
            <v>148.19</v>
          </cell>
        </row>
        <row r="119">
          <cell r="C119" t="str">
            <v>HOSPITAL DOM HÉLDER (COVID-19)</v>
          </cell>
          <cell r="E119" t="str">
            <v>JESSICA AMORIM MAGALHAES</v>
          </cell>
          <cell r="F119" t="str">
            <v>2 - Outros Profissionais da Saúde</v>
          </cell>
          <cell r="G119">
            <v>223605</v>
          </cell>
          <cell r="H119">
            <v>44075</v>
          </cell>
          <cell r="J119">
            <v>252.95759999999999</v>
          </cell>
          <cell r="M119">
            <v>0</v>
          </cell>
          <cell r="O119">
            <v>2.44</v>
          </cell>
          <cell r="R119">
            <v>0</v>
          </cell>
          <cell r="S119">
            <v>0</v>
          </cell>
          <cell r="U119">
            <v>0</v>
          </cell>
          <cell r="Y119">
            <v>148.19</v>
          </cell>
        </row>
        <row r="120">
          <cell r="C120" t="str">
            <v>HOSPITAL DOM HÉLDER (COVID-19)</v>
          </cell>
          <cell r="E120" t="str">
            <v>JESSICA CECILIA PEREIRA DA SILVA</v>
          </cell>
          <cell r="F120" t="str">
            <v>2 - Outros Profissionais da Saúde</v>
          </cell>
          <cell r="G120">
            <v>223605</v>
          </cell>
          <cell r="H120">
            <v>44075</v>
          </cell>
          <cell r="J120">
            <v>200.13120000000001</v>
          </cell>
          <cell r="M120">
            <v>0</v>
          </cell>
          <cell r="O120">
            <v>2.44</v>
          </cell>
          <cell r="R120">
            <v>291.55783523720334</v>
          </cell>
          <cell r="S120">
            <v>61.04</v>
          </cell>
          <cell r="U120">
            <v>0</v>
          </cell>
          <cell r="Y120">
            <v>148.19</v>
          </cell>
        </row>
        <row r="121">
          <cell r="C121" t="str">
            <v>HOSPITAL DOM HÉLDER (COVID-19)</v>
          </cell>
          <cell r="E121" t="str">
            <v>JESSICA DA SILVA SIQUEIRA</v>
          </cell>
          <cell r="F121" t="str">
            <v>2 - Outros Profissionais da Saúde</v>
          </cell>
          <cell r="G121">
            <v>223605</v>
          </cell>
          <cell r="H121">
            <v>44075</v>
          </cell>
          <cell r="J121">
            <v>181.62880000000001</v>
          </cell>
          <cell r="M121">
            <v>0</v>
          </cell>
          <cell r="O121">
            <v>2.44</v>
          </cell>
          <cell r="R121">
            <v>291.55783523720334</v>
          </cell>
          <cell r="S121">
            <v>0</v>
          </cell>
          <cell r="U121">
            <v>0</v>
          </cell>
          <cell r="Y121">
            <v>148.19</v>
          </cell>
        </row>
        <row r="122">
          <cell r="C122" t="str">
            <v>HOSPITAL DOM HÉLDER (COVID-19)</v>
          </cell>
          <cell r="E122" t="str">
            <v>JESSICA XAVIER BATISTA LIMA DA SILVA</v>
          </cell>
          <cell r="F122" t="str">
            <v>1 - Médico</v>
          </cell>
          <cell r="G122">
            <v>225125</v>
          </cell>
          <cell r="H122">
            <v>44075</v>
          </cell>
          <cell r="J122">
            <v>408.56639999999999</v>
          </cell>
          <cell r="M122">
            <v>0</v>
          </cell>
          <cell r="O122">
            <v>9.2799999999999994</v>
          </cell>
          <cell r="R122">
            <v>0</v>
          </cell>
          <cell r="S122">
            <v>0</v>
          </cell>
          <cell r="U122">
            <v>0</v>
          </cell>
          <cell r="Y122">
            <v>148.19</v>
          </cell>
        </row>
        <row r="123">
          <cell r="C123" t="str">
            <v>HOSPITAL DOM HÉLDER (COVID-19)</v>
          </cell>
          <cell r="E123" t="str">
            <v>JOSE GILSON SILVA DO NASCIMENTO</v>
          </cell>
          <cell r="F123" t="str">
            <v>2 - Outros Profissionais da Saúde</v>
          </cell>
          <cell r="G123">
            <v>324115</v>
          </cell>
          <cell r="H123">
            <v>44075</v>
          </cell>
          <cell r="J123">
            <v>227.4128</v>
          </cell>
          <cell r="M123">
            <v>0</v>
          </cell>
          <cell r="O123">
            <v>1.1599999999999999</v>
          </cell>
          <cell r="R123">
            <v>269.65166330779954</v>
          </cell>
          <cell r="S123">
            <v>60.91</v>
          </cell>
          <cell r="U123">
            <v>0</v>
          </cell>
          <cell r="Y123">
            <v>148.19</v>
          </cell>
        </row>
        <row r="124">
          <cell r="C124" t="str">
            <v>HOSPITAL DOM HÉLDER (COVID-19)</v>
          </cell>
          <cell r="E124" t="str">
            <v>JOSE HENRIQUE DA SILVA</v>
          </cell>
          <cell r="F124" t="str">
            <v>2 - Outros Profissionais da Saúde</v>
          </cell>
          <cell r="G124">
            <v>322205</v>
          </cell>
          <cell r="H124">
            <v>44075</v>
          </cell>
          <cell r="J124">
            <v>141.4</v>
          </cell>
          <cell r="M124">
            <v>0</v>
          </cell>
          <cell r="O124">
            <v>1.1599999999999999</v>
          </cell>
          <cell r="R124">
            <v>0</v>
          </cell>
          <cell r="S124">
            <v>0</v>
          </cell>
          <cell r="U124">
            <v>0</v>
          </cell>
          <cell r="Y124">
            <v>148.19</v>
          </cell>
        </row>
        <row r="125">
          <cell r="C125" t="str">
            <v>HOSPITAL DOM HÉLDER (COVID-19)</v>
          </cell>
          <cell r="E125" t="str">
            <v>JOSE MAURO SILVA LEITE</v>
          </cell>
          <cell r="F125" t="str">
            <v>2 - Outros Profissionais da Saúde</v>
          </cell>
          <cell r="G125">
            <v>223605</v>
          </cell>
          <cell r="H125">
            <v>44075</v>
          </cell>
          <cell r="J125">
            <v>201.04</v>
          </cell>
          <cell r="M125">
            <v>0</v>
          </cell>
          <cell r="O125">
            <v>2.4359999999999999</v>
          </cell>
          <cell r="R125">
            <v>0</v>
          </cell>
          <cell r="S125">
            <v>61.04</v>
          </cell>
          <cell r="U125">
            <v>0</v>
          </cell>
          <cell r="Y125">
            <v>148.19</v>
          </cell>
        </row>
        <row r="126">
          <cell r="C126" t="str">
            <v>HOSPITAL DOM HÉLDER (COVID-19)</v>
          </cell>
          <cell r="E126" t="str">
            <v>JOSE ORLANDO DO NASCIMENTO</v>
          </cell>
          <cell r="F126" t="str">
            <v>2 - Outros Profissionais da Saúde</v>
          </cell>
          <cell r="G126">
            <v>521130</v>
          </cell>
          <cell r="H126">
            <v>44075</v>
          </cell>
          <cell r="J126">
            <v>183.83680000000001</v>
          </cell>
          <cell r="M126">
            <v>0</v>
          </cell>
          <cell r="O126">
            <v>1.1599999999999999</v>
          </cell>
          <cell r="R126">
            <v>269.65166330779954</v>
          </cell>
          <cell r="S126">
            <v>62.7</v>
          </cell>
          <cell r="U126">
            <v>0</v>
          </cell>
          <cell r="Y126">
            <v>148.19</v>
          </cell>
        </row>
        <row r="127">
          <cell r="C127" t="str">
            <v>HOSPITAL DOM HÉLDER (COVID-19)</v>
          </cell>
          <cell r="E127" t="str">
            <v>JOSE RICARDO SOARES GOMES</v>
          </cell>
          <cell r="F127" t="str">
            <v>2 - Outros Profissionais da Saúde</v>
          </cell>
          <cell r="G127">
            <v>223405</v>
          </cell>
          <cell r="H127">
            <v>44075</v>
          </cell>
          <cell r="J127">
            <v>297.2</v>
          </cell>
          <cell r="M127">
            <v>0</v>
          </cell>
          <cell r="O127">
            <v>1.1599999999999999</v>
          </cell>
          <cell r="R127">
            <v>291.55783523720334</v>
          </cell>
          <cell r="S127">
            <v>0</v>
          </cell>
          <cell r="U127">
            <v>0</v>
          </cell>
          <cell r="Y127">
            <v>148.19</v>
          </cell>
        </row>
        <row r="128">
          <cell r="C128" t="str">
            <v>HOSPITAL DOM HÉLDER (COVID-19)</v>
          </cell>
          <cell r="E128" t="str">
            <v>JOSEANE MARIA DA SILVA</v>
          </cell>
          <cell r="F128" t="str">
            <v>2 - Outros Profissionais da Saúde</v>
          </cell>
          <cell r="G128">
            <v>223505</v>
          </cell>
          <cell r="H128">
            <v>44075</v>
          </cell>
          <cell r="J128">
            <v>288.39600000000002</v>
          </cell>
          <cell r="M128">
            <v>0</v>
          </cell>
          <cell r="O128">
            <v>2.4359999999999999</v>
          </cell>
          <cell r="R128">
            <v>77.740687491641168</v>
          </cell>
          <cell r="S128">
            <v>0</v>
          </cell>
          <cell r="U128">
            <v>0</v>
          </cell>
          <cell r="Y128">
            <v>148.19</v>
          </cell>
        </row>
        <row r="129">
          <cell r="C129" t="str">
            <v>HOSPITAL DOM HÉLDER (COVID-19)</v>
          </cell>
          <cell r="E129" t="str">
            <v>JOUSI SOARES MOTA DOS SANTOS</v>
          </cell>
          <cell r="F129" t="str">
            <v>2 - Outros Profissionais da Saúde</v>
          </cell>
          <cell r="G129">
            <v>515205</v>
          </cell>
          <cell r="H129">
            <v>44075</v>
          </cell>
          <cell r="J129">
            <v>149.596</v>
          </cell>
          <cell r="M129">
            <v>0</v>
          </cell>
          <cell r="O129">
            <v>1.1599999999999999</v>
          </cell>
          <cell r="R129">
            <v>291.55783523720334</v>
          </cell>
          <cell r="S129">
            <v>0</v>
          </cell>
          <cell r="U129">
            <v>0</v>
          </cell>
          <cell r="Y129">
            <v>148.19</v>
          </cell>
        </row>
        <row r="130">
          <cell r="C130" t="str">
            <v>HOSPITAL DOM HÉLDER (COVID-19)</v>
          </cell>
          <cell r="E130" t="str">
            <v>JULIANA QUEIROZ DOS SANTOS</v>
          </cell>
          <cell r="F130" t="str">
            <v>2 - Outros Profissionais da Saúde</v>
          </cell>
          <cell r="G130">
            <v>223505</v>
          </cell>
          <cell r="H130">
            <v>44075</v>
          </cell>
          <cell r="J130">
            <v>382.37599999999998</v>
          </cell>
          <cell r="M130">
            <v>0</v>
          </cell>
          <cell r="O130">
            <v>2.4359999999999999</v>
          </cell>
          <cell r="R130">
            <v>0</v>
          </cell>
          <cell r="S130">
            <v>95.79</v>
          </cell>
          <cell r="U130">
            <v>0</v>
          </cell>
          <cell r="Y130">
            <v>148.19</v>
          </cell>
        </row>
        <row r="131">
          <cell r="C131" t="str">
            <v>HOSPITAL DOM HÉLDER (COVID-19)</v>
          </cell>
          <cell r="E131" t="str">
            <v>JULIANA ROBERTA DE OLIVEIRA LINS</v>
          </cell>
          <cell r="F131" t="str">
            <v>2 - Outros Profissionais da Saúde</v>
          </cell>
          <cell r="G131">
            <v>322205</v>
          </cell>
          <cell r="H131">
            <v>44075</v>
          </cell>
          <cell r="J131">
            <v>157.28880000000001</v>
          </cell>
          <cell r="M131">
            <v>0</v>
          </cell>
          <cell r="O131">
            <v>1.1599999999999999</v>
          </cell>
          <cell r="R131">
            <v>0</v>
          </cell>
          <cell r="S131">
            <v>62.7</v>
          </cell>
          <cell r="U131">
            <v>0</v>
          </cell>
          <cell r="Y131">
            <v>148.19</v>
          </cell>
        </row>
        <row r="132">
          <cell r="C132" t="str">
            <v>HOSPITAL DOM HÉLDER (COVID-19)</v>
          </cell>
          <cell r="E132" t="str">
            <v>JULIO CEZAR BISPO DA SILVA</v>
          </cell>
          <cell r="F132" t="str">
            <v>2 - Outros Profissionais da Saúde</v>
          </cell>
          <cell r="G132">
            <v>322205</v>
          </cell>
          <cell r="H132">
            <v>44075</v>
          </cell>
          <cell r="J132">
            <v>174.2928</v>
          </cell>
          <cell r="M132">
            <v>0</v>
          </cell>
          <cell r="O132">
            <v>1.1599999999999999</v>
          </cell>
          <cell r="R132">
            <v>0</v>
          </cell>
          <cell r="S132">
            <v>62.7</v>
          </cell>
          <cell r="U132">
            <v>0</v>
          </cell>
          <cell r="Y132">
            <v>148.19</v>
          </cell>
        </row>
        <row r="133">
          <cell r="C133" t="str">
            <v>HOSPITAL DOM HÉLDER (COVID-19)</v>
          </cell>
          <cell r="E133" t="str">
            <v>JULLYA REGINA SANTOS VIEIRA DE CARVALHO</v>
          </cell>
          <cell r="F133" t="str">
            <v>2 - Outros Profissionais da Saúde</v>
          </cell>
          <cell r="G133">
            <v>322205</v>
          </cell>
          <cell r="H133">
            <v>44075</v>
          </cell>
          <cell r="J133">
            <v>141.4</v>
          </cell>
          <cell r="M133">
            <v>0</v>
          </cell>
          <cell r="O133">
            <v>1.1599999999999999</v>
          </cell>
          <cell r="R133">
            <v>503.72092580209221</v>
          </cell>
          <cell r="S133">
            <v>0</v>
          </cell>
          <cell r="U133">
            <v>0</v>
          </cell>
          <cell r="Y133">
            <v>148.19</v>
          </cell>
        </row>
        <row r="134">
          <cell r="C134" t="str">
            <v>HOSPITAL DOM HÉLDER (COVID-19)</v>
          </cell>
          <cell r="E134" t="str">
            <v>JUSILEIDE SEVERIANA DOS SANTOS</v>
          </cell>
          <cell r="F134" t="str">
            <v>2 - Outros Profissionais da Saúde</v>
          </cell>
          <cell r="G134">
            <v>322205</v>
          </cell>
          <cell r="H134">
            <v>44075</v>
          </cell>
          <cell r="J134">
            <v>156.29600000000002</v>
          </cell>
          <cell r="M134">
            <v>0</v>
          </cell>
          <cell r="O134">
            <v>1.1599999999999999</v>
          </cell>
          <cell r="R134">
            <v>291.55783523720334</v>
          </cell>
          <cell r="S134">
            <v>0</v>
          </cell>
          <cell r="U134">
            <v>0</v>
          </cell>
          <cell r="Y134">
            <v>148.19</v>
          </cell>
        </row>
        <row r="135">
          <cell r="C135" t="str">
            <v>HOSPITAL DOM HÉLDER (COVID-19)</v>
          </cell>
          <cell r="E135" t="str">
            <v>KARINA GARCEZ REICHOW</v>
          </cell>
          <cell r="F135" t="str">
            <v>2 - Outros Profissionais da Saúde</v>
          </cell>
          <cell r="G135">
            <v>223605</v>
          </cell>
          <cell r="H135">
            <v>44075</v>
          </cell>
          <cell r="J135">
            <v>252.8192</v>
          </cell>
          <cell r="M135">
            <v>0</v>
          </cell>
          <cell r="O135">
            <v>2.4359999999999999</v>
          </cell>
          <cell r="R135">
            <v>311.0030928246299</v>
          </cell>
          <cell r="S135">
            <v>0</v>
          </cell>
          <cell r="U135">
            <v>95.41</v>
          </cell>
          <cell r="X135" t="str">
            <v>AUXILIO CRECHE</v>
          </cell>
          <cell r="Y135">
            <v>148.19</v>
          </cell>
        </row>
        <row r="136">
          <cell r="C136" t="str">
            <v>HOSPITAL DOM HÉLDER (COVID-19)</v>
          </cell>
          <cell r="E136" t="str">
            <v>KARINA MICHELLE PEREIRA DA LUZ</v>
          </cell>
          <cell r="F136" t="str">
            <v>2 - Outros Profissionais da Saúde</v>
          </cell>
          <cell r="G136">
            <v>322205</v>
          </cell>
          <cell r="H136">
            <v>44075</v>
          </cell>
          <cell r="J136">
            <v>157.28880000000001</v>
          </cell>
          <cell r="M136">
            <v>0</v>
          </cell>
          <cell r="O136">
            <v>1.1599999999999999</v>
          </cell>
          <cell r="R136">
            <v>291.55783523720334</v>
          </cell>
          <cell r="S136">
            <v>0</v>
          </cell>
          <cell r="U136">
            <v>0</v>
          </cell>
          <cell r="Y136">
            <v>148.19</v>
          </cell>
        </row>
        <row r="137">
          <cell r="C137" t="str">
            <v>HOSPITAL DOM HÉLDER (COVID-19)</v>
          </cell>
          <cell r="E137" t="str">
            <v>KARINE NAYARA ALVES VERAS</v>
          </cell>
          <cell r="F137" t="str">
            <v>2 - Outros Profissionais da Saúde</v>
          </cell>
          <cell r="G137">
            <v>223605</v>
          </cell>
          <cell r="H137">
            <v>44075</v>
          </cell>
          <cell r="J137">
            <v>205.2816</v>
          </cell>
          <cell r="M137">
            <v>0</v>
          </cell>
          <cell r="O137">
            <v>2.4359999999999999</v>
          </cell>
          <cell r="R137">
            <v>189.30886147095288</v>
          </cell>
          <cell r="S137">
            <v>0</v>
          </cell>
          <cell r="U137">
            <v>0</v>
          </cell>
          <cell r="Y137">
            <v>148.19</v>
          </cell>
        </row>
        <row r="138">
          <cell r="C138" t="str">
            <v>HOSPITAL DOM HÉLDER (COVID-19)</v>
          </cell>
          <cell r="E138" t="str">
            <v>KAROLAYNE SILVA DE CARVALHO</v>
          </cell>
          <cell r="F138" t="str">
            <v>2 - Outros Profissionais da Saúde</v>
          </cell>
          <cell r="G138">
            <v>322205</v>
          </cell>
          <cell r="H138">
            <v>44075</v>
          </cell>
          <cell r="J138">
            <v>159.39680000000001</v>
          </cell>
          <cell r="M138">
            <v>0</v>
          </cell>
          <cell r="O138">
            <v>1.1599999999999999</v>
          </cell>
          <cell r="R138">
            <v>0</v>
          </cell>
          <cell r="S138">
            <v>62.7</v>
          </cell>
          <cell r="U138">
            <v>0</v>
          </cell>
          <cell r="Y138">
            <v>148.19</v>
          </cell>
        </row>
        <row r="139">
          <cell r="C139" t="str">
            <v>HOSPITAL DOM HÉLDER (COVID-19)</v>
          </cell>
          <cell r="E139" t="str">
            <v>KELIA CRISTINA DA SILVA</v>
          </cell>
          <cell r="F139" t="str">
            <v>2 - Outros Profissionais da Saúde</v>
          </cell>
          <cell r="G139">
            <v>322205</v>
          </cell>
          <cell r="H139">
            <v>44075</v>
          </cell>
          <cell r="J139">
            <v>272.75759999999997</v>
          </cell>
          <cell r="M139">
            <v>0</v>
          </cell>
          <cell r="O139">
            <v>1.1599999999999999</v>
          </cell>
          <cell r="R139">
            <v>0</v>
          </cell>
          <cell r="S139">
            <v>0</v>
          </cell>
          <cell r="U139">
            <v>0</v>
          </cell>
          <cell r="Y139">
            <v>148.19</v>
          </cell>
        </row>
        <row r="140">
          <cell r="C140" t="str">
            <v>HOSPITAL DOM HÉLDER (COVID-19)</v>
          </cell>
          <cell r="E140" t="str">
            <v>KLEONICE INACIO DA SILVA</v>
          </cell>
          <cell r="F140" t="str">
            <v>2 - Outros Profissionais da Saúde</v>
          </cell>
          <cell r="G140">
            <v>322205</v>
          </cell>
          <cell r="H140">
            <v>44075</v>
          </cell>
          <cell r="J140">
            <v>177.39279999999999</v>
          </cell>
          <cell r="M140">
            <v>0</v>
          </cell>
          <cell r="O140">
            <v>1.1599999999999999</v>
          </cell>
          <cell r="R140">
            <v>0</v>
          </cell>
          <cell r="S140">
            <v>62.7</v>
          </cell>
          <cell r="U140">
            <v>0</v>
          </cell>
          <cell r="Y140">
            <v>148.19</v>
          </cell>
        </row>
        <row r="141">
          <cell r="C141" t="str">
            <v>HOSPITAL DOM HÉLDER (COVID-19)</v>
          </cell>
          <cell r="E141" t="str">
            <v>LAIS REGINA FRANCA FAYE</v>
          </cell>
          <cell r="F141" t="str">
            <v>2 - Outros Profissionais da Saúde</v>
          </cell>
          <cell r="G141">
            <v>322205</v>
          </cell>
          <cell r="H141">
            <v>44075</v>
          </cell>
          <cell r="J141">
            <v>0</v>
          </cell>
          <cell r="M141">
            <v>0</v>
          </cell>
          <cell r="O141">
            <v>1.1599999999999999</v>
          </cell>
          <cell r="R141">
            <v>311.0030928246299</v>
          </cell>
          <cell r="S141">
            <v>0</v>
          </cell>
          <cell r="Y141">
            <v>148.19</v>
          </cell>
        </row>
        <row r="142">
          <cell r="C142" t="str">
            <v>HOSPITAL DOM HÉLDER (COVID-19)</v>
          </cell>
          <cell r="E142" t="str">
            <v>LARISSA STEPHANY DA SILVA SANTOS</v>
          </cell>
          <cell r="F142" t="str">
            <v>2 - Outros Profissionais da Saúde</v>
          </cell>
          <cell r="G142">
            <v>521130</v>
          </cell>
          <cell r="H142">
            <v>44075</v>
          </cell>
          <cell r="J142">
            <v>164.86880000000002</v>
          </cell>
          <cell r="M142">
            <v>0</v>
          </cell>
          <cell r="O142">
            <v>1.1599999999999999</v>
          </cell>
          <cell r="R142">
            <v>0</v>
          </cell>
          <cell r="S142">
            <v>62.7</v>
          </cell>
          <cell r="U142">
            <v>0</v>
          </cell>
          <cell r="Y142">
            <v>148.19</v>
          </cell>
        </row>
        <row r="143">
          <cell r="C143" t="str">
            <v>HOSPITAL DOM HÉLDER (COVID-19)</v>
          </cell>
          <cell r="E143" t="str">
            <v>LARYSSA THAIS CARLOS DA SILVA</v>
          </cell>
          <cell r="F143" t="str">
            <v>2 - Outros Profissionais da Saúde</v>
          </cell>
          <cell r="G143">
            <v>322205</v>
          </cell>
          <cell r="H143">
            <v>44075</v>
          </cell>
          <cell r="J143">
            <v>208.29840000000002</v>
          </cell>
          <cell r="M143">
            <v>0</v>
          </cell>
          <cell r="O143">
            <v>1.1599999999999999</v>
          </cell>
          <cell r="R143">
            <v>291.55783523720334</v>
          </cell>
          <cell r="S143">
            <v>62.7</v>
          </cell>
          <cell r="U143">
            <v>66.11</v>
          </cell>
          <cell r="X143" t="str">
            <v>AUXILIO CRECHE</v>
          </cell>
          <cell r="Y143">
            <v>148.19</v>
          </cell>
        </row>
        <row r="144">
          <cell r="C144" t="str">
            <v>HOSPITAL DOM HÉLDER (COVID-19)</v>
          </cell>
          <cell r="E144" t="str">
            <v>LAURA VIRGINIA DE ARAUJO MENDES</v>
          </cell>
          <cell r="F144" t="str">
            <v>2 - Outros Profissionais da Saúde</v>
          </cell>
          <cell r="G144">
            <v>223605</v>
          </cell>
          <cell r="H144">
            <v>44075</v>
          </cell>
          <cell r="J144">
            <v>217.8032</v>
          </cell>
          <cell r="M144">
            <v>0</v>
          </cell>
          <cell r="O144">
            <v>2.4359999999999999</v>
          </cell>
          <cell r="R144">
            <v>0</v>
          </cell>
          <cell r="S144">
            <v>0</v>
          </cell>
          <cell r="U144">
            <v>0</v>
          </cell>
          <cell r="Y144">
            <v>148.19</v>
          </cell>
        </row>
        <row r="145">
          <cell r="C145" t="str">
            <v>HOSPITAL DOM HÉLDER (COVID-19)</v>
          </cell>
          <cell r="E145" t="str">
            <v>LAYDEANE KELY DE FRANCA NASCIMENTO</v>
          </cell>
          <cell r="F145" t="str">
            <v>2 - Outros Profissionais da Saúde</v>
          </cell>
          <cell r="G145">
            <v>515205</v>
          </cell>
          <cell r="H145">
            <v>44075</v>
          </cell>
          <cell r="J145">
            <v>149.54</v>
          </cell>
          <cell r="M145">
            <v>0</v>
          </cell>
          <cell r="O145">
            <v>1.1599999999999999</v>
          </cell>
          <cell r="R145">
            <v>291.55783523720334</v>
          </cell>
          <cell r="S145">
            <v>64.8</v>
          </cell>
          <cell r="U145">
            <v>0</v>
          </cell>
          <cell r="Y145">
            <v>148.19</v>
          </cell>
        </row>
        <row r="146">
          <cell r="C146" t="str">
            <v>HOSPITAL DOM HÉLDER (COVID-19)</v>
          </cell>
          <cell r="E146" t="str">
            <v>LEILA NASCIMENTO DA SILVA</v>
          </cell>
          <cell r="F146" t="str">
            <v>2 - Outros Profissionais da Saúde</v>
          </cell>
          <cell r="G146">
            <v>521130</v>
          </cell>
          <cell r="H146">
            <v>44075</v>
          </cell>
          <cell r="J146">
            <v>145.9496</v>
          </cell>
          <cell r="M146">
            <v>0</v>
          </cell>
          <cell r="O146">
            <v>1.1599999999999999</v>
          </cell>
          <cell r="R146">
            <v>291.55783523720334</v>
          </cell>
          <cell r="S146">
            <v>62.7</v>
          </cell>
          <cell r="U146">
            <v>0</v>
          </cell>
          <cell r="Y146">
            <v>148.19</v>
          </cell>
        </row>
        <row r="147">
          <cell r="C147" t="str">
            <v>HOSPITAL DOM HÉLDER (COVID-19)</v>
          </cell>
          <cell r="E147" t="str">
            <v>LETICIA BITTENCOURT VELLOSO FRANCA</v>
          </cell>
          <cell r="F147" t="str">
            <v>2 - Outros Profissionais da Saúde</v>
          </cell>
          <cell r="G147">
            <v>223505</v>
          </cell>
          <cell r="H147">
            <v>44075</v>
          </cell>
          <cell r="J147">
            <v>294.75599999999997</v>
          </cell>
          <cell r="M147">
            <v>0</v>
          </cell>
          <cell r="O147">
            <v>2.4359999999999999</v>
          </cell>
          <cell r="R147">
            <v>0</v>
          </cell>
          <cell r="S147">
            <v>88</v>
          </cell>
          <cell r="U147">
            <v>0</v>
          </cell>
          <cell r="Y147">
            <v>148.19</v>
          </cell>
        </row>
        <row r="148">
          <cell r="C148" t="str">
            <v>HOSPITAL DOM HÉLDER (COVID-19)</v>
          </cell>
          <cell r="E148" t="str">
            <v>LIDIANE BARBOSA DA SILVA</v>
          </cell>
          <cell r="F148" t="str">
            <v>2 - Outros Profissionais da Saúde</v>
          </cell>
          <cell r="G148">
            <v>322205</v>
          </cell>
          <cell r="H148">
            <v>44075</v>
          </cell>
          <cell r="J148">
            <v>238.2216</v>
          </cell>
          <cell r="M148">
            <v>0</v>
          </cell>
          <cell r="O148">
            <v>1.1599999999999999</v>
          </cell>
          <cell r="R148">
            <v>272.11257764977671</v>
          </cell>
          <cell r="S148">
            <v>0</v>
          </cell>
          <cell r="U148">
            <v>0</v>
          </cell>
          <cell r="Y148">
            <v>148.19</v>
          </cell>
        </row>
        <row r="149">
          <cell r="C149" t="str">
            <v>HOSPITAL DOM HÉLDER (COVID-19)</v>
          </cell>
          <cell r="E149" t="str">
            <v>LISLEI AGATHA MORAIS ROCHA DE SOUZA</v>
          </cell>
          <cell r="F149" t="str">
            <v>2 - Outros Profissionais da Saúde</v>
          </cell>
          <cell r="G149">
            <v>322205</v>
          </cell>
          <cell r="H149">
            <v>44075</v>
          </cell>
          <cell r="J149">
            <v>190.30240000000001</v>
          </cell>
          <cell r="M149">
            <v>0</v>
          </cell>
          <cell r="O149">
            <v>1.1599999999999999</v>
          </cell>
          <cell r="R149">
            <v>311.0030928246299</v>
          </cell>
          <cell r="S149">
            <v>62.7</v>
          </cell>
          <cell r="U149">
            <v>0</v>
          </cell>
          <cell r="Y149">
            <v>148.19</v>
          </cell>
        </row>
        <row r="150">
          <cell r="C150" t="str">
            <v>HOSPITAL DOM HÉLDER (COVID-19)</v>
          </cell>
          <cell r="E150" t="str">
            <v>LUANA SANTANA MARROQUIM DA SILVA</v>
          </cell>
          <cell r="F150" t="str">
            <v>2 - Outros Profissionais da Saúde</v>
          </cell>
          <cell r="G150">
            <v>322205</v>
          </cell>
          <cell r="H150">
            <v>44075</v>
          </cell>
          <cell r="J150">
            <v>140.66079999999999</v>
          </cell>
          <cell r="M150">
            <v>0</v>
          </cell>
          <cell r="O150">
            <v>1.1599999999999999</v>
          </cell>
          <cell r="R150">
            <v>233.24223390395613</v>
          </cell>
          <cell r="S150">
            <v>62.7</v>
          </cell>
          <cell r="U150">
            <v>0</v>
          </cell>
          <cell r="Y150">
            <v>148.19</v>
          </cell>
        </row>
        <row r="151">
          <cell r="C151" t="str">
            <v>HOSPITAL DOM HÉLDER (COVID-19)</v>
          </cell>
          <cell r="E151" t="str">
            <v>LUANA TENORIO MACHADO</v>
          </cell>
          <cell r="F151" t="str">
            <v>2 - Outros Profissionais da Saúde</v>
          </cell>
          <cell r="G151">
            <v>322205</v>
          </cell>
          <cell r="H151">
            <v>44075</v>
          </cell>
          <cell r="J151">
            <v>188.12</v>
          </cell>
          <cell r="M151">
            <v>0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  <cell r="Y151">
            <v>148.19</v>
          </cell>
        </row>
        <row r="152">
          <cell r="C152" t="str">
            <v>HOSPITAL DOM HÉLDER (COVID-19)</v>
          </cell>
          <cell r="E152" t="str">
            <v>LUANA TORRES LINS MARQUES</v>
          </cell>
          <cell r="F152" t="str">
            <v>2 - Outros Profissionais da Saúde</v>
          </cell>
          <cell r="G152">
            <v>223505</v>
          </cell>
          <cell r="H152">
            <v>44075</v>
          </cell>
          <cell r="J152">
            <v>354.52800000000002</v>
          </cell>
          <cell r="M152">
            <v>0</v>
          </cell>
          <cell r="O152">
            <v>2.4359999999999999</v>
          </cell>
          <cell r="R152">
            <v>311.0030928246299</v>
          </cell>
          <cell r="S152">
            <v>0</v>
          </cell>
          <cell r="U152">
            <v>0</v>
          </cell>
          <cell r="Y152">
            <v>148.19</v>
          </cell>
        </row>
        <row r="153">
          <cell r="C153" t="str">
            <v>HOSPITAL DOM HÉLDER (COVID-19)</v>
          </cell>
          <cell r="E153" t="str">
            <v>LUCAS JOSE DA SILVA</v>
          </cell>
          <cell r="F153" t="str">
            <v>2 - Outros Profissionais da Saúde</v>
          </cell>
          <cell r="G153">
            <v>322205</v>
          </cell>
          <cell r="H153">
            <v>44075</v>
          </cell>
          <cell r="J153">
            <v>175.28560000000002</v>
          </cell>
          <cell r="M153">
            <v>0</v>
          </cell>
          <cell r="O153">
            <v>1.1599999999999999</v>
          </cell>
          <cell r="R153">
            <v>199.75766170983979</v>
          </cell>
          <cell r="S153">
            <v>0</v>
          </cell>
          <cell r="U153">
            <v>0</v>
          </cell>
          <cell r="Y153">
            <v>148.19</v>
          </cell>
        </row>
        <row r="154">
          <cell r="C154" t="str">
            <v>HOSPITAL DOM HÉLDER (COVID-19)</v>
          </cell>
          <cell r="E154" t="str">
            <v>LUCAS PAULO DE FRANCA</v>
          </cell>
          <cell r="F154" t="str">
            <v>2 - Outros Profissionais da Saúde</v>
          </cell>
          <cell r="G154">
            <v>322205</v>
          </cell>
          <cell r="H154">
            <v>44075</v>
          </cell>
          <cell r="J154">
            <v>88.183999999999997</v>
          </cell>
          <cell r="M154">
            <v>0</v>
          </cell>
          <cell r="O154">
            <v>1.1599999999999999</v>
          </cell>
          <cell r="R154">
            <v>0</v>
          </cell>
          <cell r="S154">
            <v>37.619999999999997</v>
          </cell>
          <cell r="U154">
            <v>0</v>
          </cell>
          <cell r="Y154">
            <v>148.19</v>
          </cell>
        </row>
        <row r="155">
          <cell r="C155" t="str">
            <v>HOSPITAL DOM HÉLDER (COVID-19)</v>
          </cell>
          <cell r="E155" t="str">
            <v>LUCIA MARIA ALVES PIMENTEL DE ARAUJO</v>
          </cell>
          <cell r="F155" t="str">
            <v>2 - Outros Profissionais da Saúde</v>
          </cell>
          <cell r="G155">
            <v>223505</v>
          </cell>
          <cell r="H155">
            <v>44075</v>
          </cell>
          <cell r="J155">
            <v>295.18799999999999</v>
          </cell>
          <cell r="M155">
            <v>0</v>
          </cell>
          <cell r="O155">
            <v>2.4359999999999999</v>
          </cell>
          <cell r="R155">
            <v>0</v>
          </cell>
          <cell r="S155">
            <v>0</v>
          </cell>
          <cell r="U155">
            <v>0</v>
          </cell>
          <cell r="Y155">
            <v>148.19</v>
          </cell>
        </row>
        <row r="156">
          <cell r="C156" t="str">
            <v>HOSPITAL DOM HÉLDER (COVID-19)</v>
          </cell>
          <cell r="E156" t="str">
            <v>MANOEL MARCELINO DE LIMA FILHO</v>
          </cell>
          <cell r="F156" t="str">
            <v>2 - Outros Profissionais da Saúde</v>
          </cell>
          <cell r="G156">
            <v>223405</v>
          </cell>
          <cell r="H156">
            <v>44075</v>
          </cell>
          <cell r="J156">
            <v>377.03199999999998</v>
          </cell>
          <cell r="M156">
            <v>0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  <cell r="Y156">
            <v>148.19</v>
          </cell>
        </row>
        <row r="157">
          <cell r="C157" t="str">
            <v>HOSPITAL DOM HÉLDER (COVID-19)</v>
          </cell>
          <cell r="E157" t="str">
            <v>MANUEL PLACIDO DA SILVA NETO</v>
          </cell>
          <cell r="F157" t="str">
            <v>1 - Médico</v>
          </cell>
          <cell r="G157">
            <v>225125</v>
          </cell>
          <cell r="H157">
            <v>44075</v>
          </cell>
          <cell r="J157">
            <v>919.21679999999992</v>
          </cell>
          <cell r="M157">
            <v>0</v>
          </cell>
          <cell r="O157">
            <v>9.2799999999999994</v>
          </cell>
          <cell r="R157">
            <v>252.6874914913827</v>
          </cell>
          <cell r="S157">
            <v>0</v>
          </cell>
          <cell r="U157">
            <v>0</v>
          </cell>
          <cell r="Y157">
            <v>148.19</v>
          </cell>
        </row>
        <row r="158">
          <cell r="C158" t="str">
            <v>HOSPITAL DOM HÉLDER (COVID-19)</v>
          </cell>
          <cell r="E158" t="str">
            <v>MARCIA ADRIANA BARBOSA DE LIMA</v>
          </cell>
          <cell r="F158" t="str">
            <v>2 - Outros Profissionais da Saúde</v>
          </cell>
          <cell r="G158">
            <v>322205</v>
          </cell>
          <cell r="H158">
            <v>44075</v>
          </cell>
          <cell r="J158">
            <v>164.65599999999998</v>
          </cell>
          <cell r="M158">
            <v>0</v>
          </cell>
          <cell r="O158">
            <v>1.1599999999999999</v>
          </cell>
          <cell r="R158">
            <v>0</v>
          </cell>
          <cell r="S158">
            <v>62.7</v>
          </cell>
          <cell r="U158">
            <v>0</v>
          </cell>
          <cell r="Y158">
            <v>148.19</v>
          </cell>
        </row>
        <row r="159">
          <cell r="C159" t="str">
            <v>HOSPITAL DOM HÉLDER (COVID-19)</v>
          </cell>
          <cell r="E159" t="str">
            <v>MARIA ALINE SANTOS TOMAZ DA SILVA</v>
          </cell>
          <cell r="F159" t="str">
            <v>2 - Outros Profissionais da Saúde</v>
          </cell>
          <cell r="G159">
            <v>223605</v>
          </cell>
          <cell r="H159">
            <v>44075</v>
          </cell>
          <cell r="J159">
            <v>235.71279999999999</v>
          </cell>
          <cell r="M159">
            <v>0</v>
          </cell>
          <cell r="O159">
            <v>2.4359999999999999</v>
          </cell>
          <cell r="R159">
            <v>0</v>
          </cell>
          <cell r="S159">
            <v>74.23</v>
          </cell>
          <cell r="U159">
            <v>0</v>
          </cell>
          <cell r="Y159">
            <v>148.19</v>
          </cell>
        </row>
        <row r="160">
          <cell r="C160" t="str">
            <v>HOSPITAL DOM HÉLDER (COVID-19)</v>
          </cell>
          <cell r="E160" t="str">
            <v>MARIA EDUARDA DE JESUS CONCEICAO</v>
          </cell>
          <cell r="F160" t="str">
            <v>2 - Outros Profissionais da Saúde</v>
          </cell>
          <cell r="G160">
            <v>322205</v>
          </cell>
          <cell r="H160">
            <v>44075</v>
          </cell>
          <cell r="J160">
            <v>177.18959999999998</v>
          </cell>
          <cell r="M160">
            <v>0</v>
          </cell>
          <cell r="O160">
            <v>1.1599999999999999</v>
          </cell>
          <cell r="R160">
            <v>0</v>
          </cell>
          <cell r="S160">
            <v>62.7</v>
          </cell>
          <cell r="U160">
            <v>0</v>
          </cell>
          <cell r="Y160">
            <v>148.19</v>
          </cell>
        </row>
        <row r="161">
          <cell r="C161" t="str">
            <v>HOSPITAL DOM HÉLDER (COVID-19)</v>
          </cell>
          <cell r="E161" t="str">
            <v>MARIA EDUARDA GUERRA DE MIRANDA STEINER BIONE</v>
          </cell>
          <cell r="F161" t="str">
            <v>2 - Outros Profissionais da Saúde</v>
          </cell>
          <cell r="G161">
            <v>223605</v>
          </cell>
          <cell r="H161">
            <v>44075</v>
          </cell>
          <cell r="J161">
            <v>213.36320000000001</v>
          </cell>
          <cell r="M161">
            <v>0</v>
          </cell>
          <cell r="O161">
            <v>2.4359999999999999</v>
          </cell>
          <cell r="R161">
            <v>291.55783523720334</v>
          </cell>
          <cell r="S161">
            <v>0</v>
          </cell>
          <cell r="U161">
            <v>0</v>
          </cell>
          <cell r="Y161">
            <v>148.19</v>
          </cell>
        </row>
        <row r="162">
          <cell r="C162" t="str">
            <v>HOSPITAL DOM HÉLDER (COVID-19)</v>
          </cell>
          <cell r="E162" t="str">
            <v>MARIA FABIANA DE MENDONCA SIMAO</v>
          </cell>
          <cell r="F162" t="str">
            <v>2 - Outros Profissionais da Saúde</v>
          </cell>
          <cell r="G162">
            <v>322205</v>
          </cell>
          <cell r="H162">
            <v>44075</v>
          </cell>
          <cell r="J162">
            <v>195.17520000000002</v>
          </cell>
          <cell r="M162">
            <v>0</v>
          </cell>
          <cell r="O162">
            <v>1.1599999999999999</v>
          </cell>
          <cell r="R162">
            <v>337.06457913474935</v>
          </cell>
          <cell r="S162">
            <v>62.7</v>
          </cell>
          <cell r="U162">
            <v>0</v>
          </cell>
          <cell r="Y162">
            <v>148.19</v>
          </cell>
        </row>
        <row r="163">
          <cell r="C163" t="str">
            <v>HOSPITAL DOM HÉLDER (COVID-19)</v>
          </cell>
          <cell r="E163" t="str">
            <v>MARIA HELENA DA SILVA</v>
          </cell>
          <cell r="F163" t="str">
            <v>2 - Outros Profissionais da Saúde</v>
          </cell>
          <cell r="G163">
            <v>322205</v>
          </cell>
          <cell r="H163">
            <v>44075</v>
          </cell>
          <cell r="J163">
            <v>265.19</v>
          </cell>
          <cell r="M163">
            <v>0</v>
          </cell>
          <cell r="O163">
            <v>2.4359999999999999</v>
          </cell>
          <cell r="R163">
            <v>311.0030928246299</v>
          </cell>
          <cell r="S163">
            <v>62.7</v>
          </cell>
          <cell r="U163">
            <v>0</v>
          </cell>
          <cell r="Y163">
            <v>148.19</v>
          </cell>
        </row>
        <row r="164">
          <cell r="C164" t="str">
            <v>HOSPITAL DOM HÉLDER (COVID-19)</v>
          </cell>
          <cell r="E164" t="str">
            <v>MARIA ISABELLA NUNES GOMES</v>
          </cell>
          <cell r="F164" t="str">
            <v>2 - Outros Profissionais da Saúde</v>
          </cell>
          <cell r="G164">
            <v>322205</v>
          </cell>
          <cell r="H164">
            <v>44075</v>
          </cell>
          <cell r="J164">
            <v>207.30560000000003</v>
          </cell>
          <cell r="M164">
            <v>0</v>
          </cell>
          <cell r="O164">
            <v>1.1599999999999999</v>
          </cell>
          <cell r="R164">
            <v>0</v>
          </cell>
          <cell r="S164">
            <v>0</v>
          </cell>
          <cell r="U164">
            <v>0</v>
          </cell>
          <cell r="Y164">
            <v>148.19</v>
          </cell>
        </row>
        <row r="165">
          <cell r="C165" t="str">
            <v>HOSPITAL DOM HÉLDER (COVID-19)</v>
          </cell>
          <cell r="E165" t="str">
            <v>MARIA JOSEANE CARNEIRO DA SILVA</v>
          </cell>
          <cell r="F165" t="str">
            <v>2 - Outros Profissionais da Saúde</v>
          </cell>
          <cell r="G165">
            <v>322205</v>
          </cell>
          <cell r="H165">
            <v>44075</v>
          </cell>
          <cell r="J165">
            <v>161.46879999999999</v>
          </cell>
          <cell r="M165">
            <v>0</v>
          </cell>
          <cell r="O165">
            <v>1.1599999999999999</v>
          </cell>
          <cell r="R165">
            <v>505.3749829827654</v>
          </cell>
          <cell r="S165">
            <v>62.7</v>
          </cell>
          <cell r="U165">
            <v>0</v>
          </cell>
          <cell r="Y165">
            <v>148.19</v>
          </cell>
        </row>
        <row r="166">
          <cell r="C166" t="str">
            <v>HOSPITAL DOM HÉLDER (COVID-19)</v>
          </cell>
          <cell r="E166" t="str">
            <v>MARIA JULYANA DO NASCIMENTO SANTOS</v>
          </cell>
          <cell r="F166" t="str">
            <v>2 - Outros Profissionais da Saúde</v>
          </cell>
          <cell r="G166">
            <v>223605</v>
          </cell>
          <cell r="H166">
            <v>44075</v>
          </cell>
          <cell r="J166">
            <v>212.8664</v>
          </cell>
          <cell r="M166">
            <v>0</v>
          </cell>
          <cell r="O166">
            <v>2.4359999999999999</v>
          </cell>
          <cell r="R166">
            <v>0</v>
          </cell>
          <cell r="S166">
            <v>47.01</v>
          </cell>
          <cell r="U166">
            <v>0</v>
          </cell>
          <cell r="Y166">
            <v>148.19</v>
          </cell>
        </row>
        <row r="167">
          <cell r="C167" t="str">
            <v>HOSPITAL DOM HÉLDER (COVID-19)</v>
          </cell>
          <cell r="E167" t="str">
            <v>MARIA STEPHANIA DA SILVA DE ASSIS</v>
          </cell>
          <cell r="F167" t="str">
            <v>2 - Outros Profissionais da Saúde</v>
          </cell>
          <cell r="G167">
            <v>322205</v>
          </cell>
          <cell r="H167">
            <v>44075</v>
          </cell>
          <cell r="J167">
            <v>195.3888</v>
          </cell>
          <cell r="M167">
            <v>0</v>
          </cell>
          <cell r="O167">
            <v>1.1599999999999999</v>
          </cell>
          <cell r="R167">
            <v>0</v>
          </cell>
          <cell r="S167">
            <v>62.7</v>
          </cell>
          <cell r="U167">
            <v>0</v>
          </cell>
          <cell r="Y167">
            <v>148.19</v>
          </cell>
        </row>
        <row r="168">
          <cell r="C168" t="str">
            <v>HOSPITAL DOM HÉLDER (COVID-19)</v>
          </cell>
          <cell r="E168" t="str">
            <v>MARIANE ESTEVAO DE SOUSA LIMA TEIXEIRA</v>
          </cell>
          <cell r="F168" t="str">
            <v>1 - Médico</v>
          </cell>
          <cell r="G168">
            <v>225125</v>
          </cell>
          <cell r="H168">
            <v>44075</v>
          </cell>
          <cell r="J168">
            <v>490.12</v>
          </cell>
          <cell r="M168">
            <v>0</v>
          </cell>
          <cell r="O168">
            <v>9.2799999999999994</v>
          </cell>
          <cell r="R168">
            <v>214.01886203588813</v>
          </cell>
          <cell r="S168">
            <v>0</v>
          </cell>
          <cell r="U168">
            <v>0</v>
          </cell>
          <cell r="Y168">
            <v>148.19</v>
          </cell>
        </row>
        <row r="169">
          <cell r="C169" t="str">
            <v>HOSPITAL DOM HÉLDER (COVID-19)</v>
          </cell>
          <cell r="E169" t="str">
            <v>MARISA RAFAELA FERREIRA DE LIMA</v>
          </cell>
          <cell r="F169" t="str">
            <v>2 - Outros Profissionais da Saúde</v>
          </cell>
          <cell r="G169">
            <v>322205</v>
          </cell>
          <cell r="H169">
            <v>44075</v>
          </cell>
          <cell r="J169">
            <v>255.8416</v>
          </cell>
          <cell r="M169">
            <v>0</v>
          </cell>
          <cell r="O169">
            <v>1.1599999999999999</v>
          </cell>
          <cell r="R169">
            <v>438.16378144614157</v>
          </cell>
          <cell r="S169">
            <v>0</v>
          </cell>
          <cell r="U169">
            <v>0</v>
          </cell>
          <cell r="Y169">
            <v>148.19</v>
          </cell>
        </row>
        <row r="170">
          <cell r="C170" t="str">
            <v>HOSPITAL DOM HÉLDER (COVID-19)</v>
          </cell>
          <cell r="E170" t="str">
            <v>MARKEDONIS ALMEIDA DA SILVA</v>
          </cell>
          <cell r="F170" t="str">
            <v>2 - Outros Profissionais da Saúde</v>
          </cell>
          <cell r="G170">
            <v>223605</v>
          </cell>
          <cell r="H170">
            <v>44075</v>
          </cell>
          <cell r="J170">
            <v>260.12</v>
          </cell>
          <cell r="M170">
            <v>0</v>
          </cell>
          <cell r="O170">
            <v>2.4359999999999999</v>
          </cell>
          <cell r="R170">
            <v>272.1327490788093</v>
          </cell>
          <cell r="S170">
            <v>0</v>
          </cell>
          <cell r="U170">
            <v>0</v>
          </cell>
          <cell r="Y170">
            <v>148.19</v>
          </cell>
        </row>
        <row r="171">
          <cell r="C171" t="str">
            <v>HOSPITAL DOM HÉLDER (COVID-19)</v>
          </cell>
          <cell r="E171" t="str">
            <v>MARKYSSA ROCHA GONCALVES DE OLIVEIRA</v>
          </cell>
          <cell r="F171" t="str">
            <v>2 - Outros Profissionais da Saúde</v>
          </cell>
          <cell r="G171">
            <v>322205</v>
          </cell>
          <cell r="H171">
            <v>44075</v>
          </cell>
          <cell r="J171">
            <v>226.66</v>
          </cell>
          <cell r="M171">
            <v>0</v>
          </cell>
          <cell r="O171">
            <v>1.1599999999999999</v>
          </cell>
          <cell r="R171">
            <v>0</v>
          </cell>
          <cell r="S171">
            <v>62.7</v>
          </cell>
          <cell r="U171">
            <v>0</v>
          </cell>
          <cell r="Y171">
            <v>148.19</v>
          </cell>
        </row>
        <row r="172">
          <cell r="C172" t="str">
            <v>HOSPITAL DOM HÉLDER (COVID-19)</v>
          </cell>
          <cell r="E172" t="str">
            <v>MARTA MARQUES DA SILVA</v>
          </cell>
          <cell r="F172" t="str">
            <v>2 - Outros Profissionais da Saúde</v>
          </cell>
          <cell r="G172">
            <v>322205</v>
          </cell>
          <cell r="H172">
            <v>44075</v>
          </cell>
          <cell r="J172">
            <v>133.54400000000001</v>
          </cell>
          <cell r="M172">
            <v>0</v>
          </cell>
          <cell r="O172">
            <v>1.1599999999999999</v>
          </cell>
          <cell r="R172">
            <v>0</v>
          </cell>
          <cell r="S172">
            <v>0</v>
          </cell>
          <cell r="U172">
            <v>0</v>
          </cell>
          <cell r="Y172">
            <v>148.19</v>
          </cell>
        </row>
        <row r="173">
          <cell r="C173" t="str">
            <v>HOSPITAL DOM HÉLDER (COVID-19)</v>
          </cell>
          <cell r="E173" t="str">
            <v>MAURO EDUARDO DOS SANTOS DE SANTANA</v>
          </cell>
          <cell r="F173" t="str">
            <v>2 - Outros Profissionais da Saúde</v>
          </cell>
          <cell r="G173">
            <v>322205</v>
          </cell>
          <cell r="H173">
            <v>44075</v>
          </cell>
          <cell r="J173">
            <v>207.30560000000003</v>
          </cell>
          <cell r="M173">
            <v>0</v>
          </cell>
          <cell r="O173">
            <v>1.1599999999999999</v>
          </cell>
          <cell r="R173">
            <v>0</v>
          </cell>
          <cell r="S173">
            <v>62.7</v>
          </cell>
          <cell r="U173">
            <v>0</v>
          </cell>
          <cell r="Y173">
            <v>148.19</v>
          </cell>
        </row>
        <row r="174">
          <cell r="C174" t="str">
            <v>HOSPITAL DOM HÉLDER (COVID-19)</v>
          </cell>
          <cell r="E174" t="str">
            <v>MELISSA KAROLINE DE ANDRADE</v>
          </cell>
          <cell r="F174" t="str">
            <v>2 - Outros Profissionais da Saúde</v>
          </cell>
          <cell r="G174">
            <v>223405</v>
          </cell>
          <cell r="H174">
            <v>44075</v>
          </cell>
          <cell r="J174">
            <v>475.32080000000002</v>
          </cell>
          <cell r="M174">
            <v>0</v>
          </cell>
          <cell r="O174">
            <v>1.1599999999999999</v>
          </cell>
          <cell r="R174">
            <v>291.55783523720334</v>
          </cell>
          <cell r="S174">
            <v>0</v>
          </cell>
          <cell r="U174">
            <v>0</v>
          </cell>
          <cell r="Y174">
            <v>148.19</v>
          </cell>
        </row>
        <row r="175">
          <cell r="C175" t="str">
            <v>HOSPITAL DOM HÉLDER (COVID-19)</v>
          </cell>
          <cell r="E175" t="str">
            <v>MICHEL ENILSON DE SOUZA</v>
          </cell>
          <cell r="F175" t="str">
            <v>2 - Outros Profissionais da Saúde</v>
          </cell>
          <cell r="G175">
            <v>515110</v>
          </cell>
          <cell r="H175">
            <v>44075</v>
          </cell>
          <cell r="J175">
            <v>130.88319999999999</v>
          </cell>
          <cell r="M175">
            <v>0</v>
          </cell>
          <cell r="O175">
            <v>1.1599999999999999</v>
          </cell>
          <cell r="R175">
            <v>0</v>
          </cell>
          <cell r="S175">
            <v>62.7</v>
          </cell>
          <cell r="U175">
            <v>0</v>
          </cell>
          <cell r="Y175">
            <v>148.19</v>
          </cell>
        </row>
        <row r="176">
          <cell r="C176" t="str">
            <v>HOSPITAL DOM HÉLDER (COVID-19)</v>
          </cell>
          <cell r="E176" t="str">
            <v>MICHELINE LUCIA SANTOS VIEIRA</v>
          </cell>
          <cell r="F176" t="str">
            <v>2 - Outros Profissionais da Saúde</v>
          </cell>
          <cell r="G176">
            <v>223505</v>
          </cell>
          <cell r="H176">
            <v>44075</v>
          </cell>
          <cell r="J176">
            <v>288.16400000000004</v>
          </cell>
          <cell r="M176">
            <v>0</v>
          </cell>
          <cell r="O176">
            <v>2.4359999999999999</v>
          </cell>
          <cell r="R176">
            <v>291.55783523720334</v>
          </cell>
          <cell r="S176">
            <v>95.79</v>
          </cell>
          <cell r="U176">
            <v>0</v>
          </cell>
          <cell r="Y176">
            <v>148.19</v>
          </cell>
        </row>
        <row r="177">
          <cell r="C177" t="str">
            <v>HOSPITAL DOM HÉLDER (COVID-19)</v>
          </cell>
          <cell r="E177" t="str">
            <v>MILLENA LAYANE DE SANTANA</v>
          </cell>
          <cell r="F177" t="str">
            <v>2 - Outros Profissionais da Saúde</v>
          </cell>
          <cell r="G177">
            <v>322205</v>
          </cell>
          <cell r="H177">
            <v>44075</v>
          </cell>
          <cell r="J177">
            <v>141.4</v>
          </cell>
          <cell r="M177">
            <v>0</v>
          </cell>
          <cell r="O177">
            <v>1.1599999999999999</v>
          </cell>
          <cell r="R177">
            <v>0</v>
          </cell>
          <cell r="S177">
            <v>60.61</v>
          </cell>
          <cell r="U177">
            <v>0</v>
          </cell>
          <cell r="Y177">
            <v>148.19</v>
          </cell>
        </row>
        <row r="178">
          <cell r="C178" t="str">
            <v>HOSPITAL DOM HÉLDER (COVID-19)</v>
          </cell>
          <cell r="E178" t="str">
            <v>MIRELA SANTOS DA SILVA</v>
          </cell>
          <cell r="F178" t="str">
            <v>2 - Outros Profissionais da Saúde</v>
          </cell>
          <cell r="G178">
            <v>322205</v>
          </cell>
          <cell r="H178">
            <v>44075</v>
          </cell>
          <cell r="J178">
            <v>172.3064</v>
          </cell>
          <cell r="M178">
            <v>0</v>
          </cell>
          <cell r="O178">
            <v>1.1599999999999999</v>
          </cell>
          <cell r="R178">
            <v>214.01886203588813</v>
          </cell>
          <cell r="S178">
            <v>62.7</v>
          </cell>
          <cell r="U178">
            <v>0</v>
          </cell>
          <cell r="Y178">
            <v>148.19</v>
          </cell>
        </row>
        <row r="179">
          <cell r="C179" t="str">
            <v>HOSPITAL DOM HÉLDER (COVID-19)</v>
          </cell>
          <cell r="E179" t="str">
            <v>MONIQUE RAYANE MIRANDA FLORENTINO</v>
          </cell>
          <cell r="F179" t="str">
            <v>2 - Outros Profissionais da Saúde</v>
          </cell>
          <cell r="G179">
            <v>223605</v>
          </cell>
          <cell r="H179">
            <v>44075</v>
          </cell>
          <cell r="J179">
            <v>210.86240000000001</v>
          </cell>
          <cell r="M179">
            <v>0</v>
          </cell>
          <cell r="O179">
            <v>2.4359999999999999</v>
          </cell>
          <cell r="R179">
            <v>408.18903790369774</v>
          </cell>
          <cell r="S179">
            <v>0</v>
          </cell>
          <cell r="U179">
            <v>0</v>
          </cell>
          <cell r="Y179">
            <v>148.19</v>
          </cell>
        </row>
        <row r="180">
          <cell r="C180" t="str">
            <v>HOSPITAL DOM HÉLDER (COVID-19)</v>
          </cell>
          <cell r="E180" t="str">
            <v>NATALIA DE BARROS MELO</v>
          </cell>
          <cell r="F180" t="str">
            <v>2 - Outros Profissionais da Saúde</v>
          </cell>
          <cell r="G180">
            <v>223605</v>
          </cell>
          <cell r="H180">
            <v>44075</v>
          </cell>
          <cell r="J180">
            <v>195.32560000000001</v>
          </cell>
          <cell r="M180">
            <v>0</v>
          </cell>
          <cell r="O180">
            <v>2.4359999999999999</v>
          </cell>
          <cell r="R180">
            <v>752.99944578696557</v>
          </cell>
          <cell r="S180">
            <v>0</v>
          </cell>
          <cell r="U180">
            <v>0</v>
          </cell>
          <cell r="Y180">
            <v>148.19</v>
          </cell>
        </row>
        <row r="181">
          <cell r="C181" t="str">
            <v>HOSPITAL DOM HÉLDER (COVID-19)</v>
          </cell>
          <cell r="E181" t="str">
            <v>NATALIA PATRICIA DE LIMA</v>
          </cell>
          <cell r="F181" t="str">
            <v>2 - Outros Profissionais da Saúde</v>
          </cell>
          <cell r="G181">
            <v>223605</v>
          </cell>
          <cell r="H181">
            <v>44075</v>
          </cell>
          <cell r="J181">
            <v>190.96240000000003</v>
          </cell>
          <cell r="M181">
            <v>0</v>
          </cell>
          <cell r="O181">
            <v>2.4359999999999999</v>
          </cell>
          <cell r="R181">
            <v>272.1327490788093</v>
          </cell>
          <cell r="S181">
            <v>60.86</v>
          </cell>
          <cell r="U181">
            <v>0</v>
          </cell>
          <cell r="Y181">
            <v>148.19</v>
          </cell>
        </row>
        <row r="182">
          <cell r="C182" t="str">
            <v>HOSPITAL DOM HÉLDER (COVID-19)</v>
          </cell>
          <cell r="E182" t="str">
            <v>PAMELA MYKAELY DE LIMA TORRES</v>
          </cell>
          <cell r="F182" t="str">
            <v>2 - Outros Profissionais da Saúde</v>
          </cell>
          <cell r="G182">
            <v>322205</v>
          </cell>
          <cell r="H182">
            <v>44075</v>
          </cell>
          <cell r="J182">
            <v>141.4</v>
          </cell>
          <cell r="M182">
            <v>0</v>
          </cell>
          <cell r="O182">
            <v>1.1599999999999999</v>
          </cell>
          <cell r="R182">
            <v>0</v>
          </cell>
          <cell r="S182">
            <v>62.7</v>
          </cell>
          <cell r="U182">
            <v>0</v>
          </cell>
          <cell r="Y182">
            <v>148.19</v>
          </cell>
        </row>
        <row r="183">
          <cell r="C183" t="str">
            <v>HOSPITAL DOM HÉLDER (COVID-19)</v>
          </cell>
          <cell r="E183" t="str">
            <v>PAULA MARIA DA CONCEICAO</v>
          </cell>
          <cell r="F183" t="str">
            <v>2 - Outros Profissionais da Saúde</v>
          </cell>
          <cell r="G183">
            <v>515205</v>
          </cell>
          <cell r="H183">
            <v>44075</v>
          </cell>
          <cell r="J183">
            <v>150.33120000000002</v>
          </cell>
          <cell r="M183">
            <v>0</v>
          </cell>
          <cell r="O183">
            <v>1.1599999999999999</v>
          </cell>
          <cell r="R183">
            <v>0</v>
          </cell>
          <cell r="S183">
            <v>64.8</v>
          </cell>
          <cell r="U183">
            <v>0</v>
          </cell>
          <cell r="Y183">
            <v>148.19</v>
          </cell>
        </row>
        <row r="184">
          <cell r="C184" t="str">
            <v>HOSPITAL DOM HÉLDER (COVID-19)</v>
          </cell>
          <cell r="E184" t="str">
            <v>PAULA NATALY MONTEIRO SANTOS</v>
          </cell>
          <cell r="F184" t="str">
            <v>2 - Outros Profissionais da Saúde</v>
          </cell>
          <cell r="G184">
            <v>322205</v>
          </cell>
          <cell r="H184">
            <v>44075</v>
          </cell>
          <cell r="J184">
            <v>173.3</v>
          </cell>
          <cell r="M184">
            <v>0</v>
          </cell>
          <cell r="O184">
            <v>1.1599999999999999</v>
          </cell>
          <cell r="R184">
            <v>235.94520539432457</v>
          </cell>
          <cell r="S184">
            <v>0</v>
          </cell>
          <cell r="U184">
            <v>0</v>
          </cell>
          <cell r="Y184">
            <v>148.19</v>
          </cell>
        </row>
        <row r="185">
          <cell r="C185" t="str">
            <v>HOSPITAL DOM HÉLDER (COVID-19)</v>
          </cell>
          <cell r="E185" t="str">
            <v>PEDRO MOTA FAJARDO DE VASCONCELOS</v>
          </cell>
          <cell r="F185" t="str">
            <v>2 - Outros Profissionais da Saúde</v>
          </cell>
          <cell r="G185">
            <v>322205</v>
          </cell>
          <cell r="H185">
            <v>44075</v>
          </cell>
          <cell r="J185">
            <v>152.53120000000001</v>
          </cell>
          <cell r="M185">
            <v>0</v>
          </cell>
          <cell r="O185">
            <v>1.1599999999999999</v>
          </cell>
          <cell r="R185">
            <v>539.28315518656643</v>
          </cell>
          <cell r="S185">
            <v>62.7</v>
          </cell>
          <cell r="U185">
            <v>0</v>
          </cell>
          <cell r="Y185">
            <v>148.19</v>
          </cell>
        </row>
        <row r="186">
          <cell r="C186" t="str">
            <v>HOSPITAL DOM HÉLDER (COVID-19)</v>
          </cell>
          <cell r="E186" t="str">
            <v>RAFAEL FRUTUOSO COELHO</v>
          </cell>
          <cell r="F186" t="str">
            <v>2 - Outros Profissionais da Saúde</v>
          </cell>
          <cell r="G186">
            <v>223605</v>
          </cell>
          <cell r="H186">
            <v>44075</v>
          </cell>
          <cell r="J186">
            <v>211.1712</v>
          </cell>
          <cell r="M186">
            <v>0</v>
          </cell>
          <cell r="O186">
            <v>2.4359999999999999</v>
          </cell>
          <cell r="R186">
            <v>291.53766380817075</v>
          </cell>
          <cell r="S186">
            <v>55.2</v>
          </cell>
          <cell r="U186">
            <v>0</v>
          </cell>
          <cell r="Y186">
            <v>148.19</v>
          </cell>
        </row>
        <row r="187">
          <cell r="C187" t="str">
            <v>HOSPITAL DOM HÉLDER (COVID-19)</v>
          </cell>
          <cell r="E187" t="str">
            <v>RAFAELA COLACO DE VASCONCELOS CAVALCANTE</v>
          </cell>
          <cell r="F187" t="str">
            <v>2 - Outros Profissionais da Saúde</v>
          </cell>
          <cell r="G187">
            <v>322205</v>
          </cell>
          <cell r="H187">
            <v>44075</v>
          </cell>
          <cell r="J187">
            <v>201.16480000000001</v>
          </cell>
          <cell r="M187">
            <v>0</v>
          </cell>
          <cell r="O187">
            <v>1.1599999999999999</v>
          </cell>
          <cell r="R187">
            <v>0</v>
          </cell>
          <cell r="S187">
            <v>0</v>
          </cell>
          <cell r="U187">
            <v>0</v>
          </cell>
          <cell r="Y187">
            <v>148.19</v>
          </cell>
        </row>
        <row r="188">
          <cell r="C188" t="str">
            <v>HOSPITAL DOM HÉLDER (COVID-19)</v>
          </cell>
          <cell r="E188" t="str">
            <v>RAFAELA MARIA SILVA DE SOUZA</v>
          </cell>
          <cell r="F188" t="str">
            <v>2 - Outros Profissionais da Saúde</v>
          </cell>
          <cell r="G188">
            <v>322205</v>
          </cell>
          <cell r="H188">
            <v>44075</v>
          </cell>
          <cell r="J188">
            <v>225.5968</v>
          </cell>
          <cell r="M188">
            <v>0</v>
          </cell>
          <cell r="O188">
            <v>1.1599999999999999</v>
          </cell>
          <cell r="R188">
            <v>404.45732353266663</v>
          </cell>
          <cell r="S188">
            <v>62.7</v>
          </cell>
          <cell r="U188">
            <v>0</v>
          </cell>
          <cell r="Y188">
            <v>148.19</v>
          </cell>
        </row>
        <row r="189">
          <cell r="C189" t="str">
            <v>HOSPITAL DOM HÉLDER (COVID-19)</v>
          </cell>
          <cell r="E189" t="str">
            <v>RAIANE MAGDA DE ALMEIDA CAVALCANTI</v>
          </cell>
          <cell r="F189" t="str">
            <v>2 - Outros Profissionais da Saúde</v>
          </cell>
          <cell r="G189">
            <v>322205</v>
          </cell>
          <cell r="H189">
            <v>44075</v>
          </cell>
          <cell r="J189">
            <v>195.196</v>
          </cell>
          <cell r="M189">
            <v>0</v>
          </cell>
          <cell r="O189">
            <v>1.1599999999999999</v>
          </cell>
          <cell r="R189">
            <v>114.15011689548454</v>
          </cell>
          <cell r="S189">
            <v>62.7</v>
          </cell>
          <cell r="U189">
            <v>0</v>
          </cell>
          <cell r="Y189">
            <v>148.19</v>
          </cell>
        </row>
        <row r="190">
          <cell r="C190" t="str">
            <v>HOSPITAL DOM HÉLDER (COVID-19)</v>
          </cell>
          <cell r="E190" t="str">
            <v>RAISSA RODRIGUES FIGUEIROA</v>
          </cell>
          <cell r="F190" t="str">
            <v>1 - Médico</v>
          </cell>
          <cell r="G190">
            <v>225125</v>
          </cell>
          <cell r="H190">
            <v>44075</v>
          </cell>
          <cell r="J190">
            <v>825.15200000000004</v>
          </cell>
          <cell r="M190">
            <v>0</v>
          </cell>
          <cell r="O190">
            <v>9.2799999999999994</v>
          </cell>
          <cell r="R190">
            <v>0</v>
          </cell>
          <cell r="S190">
            <v>0</v>
          </cell>
          <cell r="U190">
            <v>0</v>
          </cell>
          <cell r="Y190">
            <v>148.19</v>
          </cell>
        </row>
        <row r="191">
          <cell r="C191" t="str">
            <v>HOSPITAL DOM HÉLDER (COVID-19)</v>
          </cell>
          <cell r="E191" t="str">
            <v>RAQUEL GODOY DA COSTA LIMA</v>
          </cell>
          <cell r="F191" t="str">
            <v>2 - Outros Profissionais da Saúde</v>
          </cell>
          <cell r="G191">
            <v>322205</v>
          </cell>
          <cell r="H191">
            <v>44075</v>
          </cell>
          <cell r="J191">
            <v>133.04</v>
          </cell>
          <cell r="M191">
            <v>0</v>
          </cell>
          <cell r="O191">
            <v>1.1599999999999999</v>
          </cell>
          <cell r="R191">
            <v>311.0030928246299</v>
          </cell>
          <cell r="S191">
            <v>62.7</v>
          </cell>
          <cell r="U191">
            <v>66.11</v>
          </cell>
          <cell r="X191" t="str">
            <v>AUXILIO CRECHE</v>
          </cell>
          <cell r="Y191">
            <v>148.19</v>
          </cell>
        </row>
        <row r="192">
          <cell r="C192" t="str">
            <v>HOSPITAL DOM HÉLDER (COVID-19)</v>
          </cell>
          <cell r="E192" t="str">
            <v>RAQUEL PRATA CAMPOS BELTRAO</v>
          </cell>
          <cell r="F192" t="str">
            <v>2 - Outros Profissionais da Saúde</v>
          </cell>
          <cell r="G192">
            <v>223505</v>
          </cell>
          <cell r="H192">
            <v>44075</v>
          </cell>
          <cell r="J192">
            <v>265.60240000000005</v>
          </cell>
          <cell r="M192">
            <v>0</v>
          </cell>
          <cell r="O192">
            <v>2.4359999999999999</v>
          </cell>
          <cell r="R192">
            <v>311.0030928246299</v>
          </cell>
          <cell r="S192">
            <v>0</v>
          </cell>
          <cell r="U192">
            <v>0</v>
          </cell>
          <cell r="Y192">
            <v>148.19</v>
          </cell>
        </row>
        <row r="193">
          <cell r="C193" t="str">
            <v>HOSPITAL DOM HÉLDER (COVID-19)</v>
          </cell>
          <cell r="E193" t="str">
            <v>RAYANNE VALQUIRIA SOARES DA SILVA</v>
          </cell>
          <cell r="F193" t="str">
            <v>2 - Outros Profissionais da Saúde</v>
          </cell>
          <cell r="G193">
            <v>515205</v>
          </cell>
          <cell r="H193">
            <v>44075</v>
          </cell>
          <cell r="J193">
            <v>227.25360000000001</v>
          </cell>
          <cell r="M193">
            <v>0</v>
          </cell>
          <cell r="O193">
            <v>1.1599999999999999</v>
          </cell>
          <cell r="R193">
            <v>0</v>
          </cell>
          <cell r="S193">
            <v>64.8</v>
          </cell>
          <cell r="U193">
            <v>0</v>
          </cell>
          <cell r="Y193">
            <v>148.19</v>
          </cell>
        </row>
        <row r="194">
          <cell r="C194" t="str">
            <v>HOSPITAL DOM HÉLDER (COVID-19)</v>
          </cell>
          <cell r="E194" t="str">
            <v>RAYLANE DA SILVA VIEIRA</v>
          </cell>
          <cell r="F194" t="str">
            <v>2 - Outros Profissionais da Saúde</v>
          </cell>
          <cell r="G194">
            <v>322205</v>
          </cell>
          <cell r="H194">
            <v>44075</v>
          </cell>
          <cell r="J194">
            <v>139.49120000000002</v>
          </cell>
          <cell r="M194">
            <v>0</v>
          </cell>
          <cell r="O194">
            <v>1.1599999999999999</v>
          </cell>
          <cell r="R194">
            <v>214.01886203588813</v>
          </cell>
          <cell r="S194">
            <v>48.07</v>
          </cell>
          <cell r="U194">
            <v>50.68</v>
          </cell>
          <cell r="X194" t="str">
            <v>AUXILIO CRECHE</v>
          </cell>
          <cell r="Y194">
            <v>148.19</v>
          </cell>
        </row>
        <row r="195">
          <cell r="C195" t="str">
            <v>HOSPITAL DOM HÉLDER (COVID-19)</v>
          </cell>
          <cell r="E195" t="str">
            <v>RENATA ADRIANA DA SILVA SANTOS</v>
          </cell>
          <cell r="F195" t="str">
            <v>2 - Outros Profissionais da Saúde</v>
          </cell>
          <cell r="G195">
            <v>322205</v>
          </cell>
          <cell r="H195">
            <v>44075</v>
          </cell>
          <cell r="J195">
            <v>140.72800000000001</v>
          </cell>
          <cell r="M195">
            <v>0</v>
          </cell>
          <cell r="O195">
            <v>1.1599999999999999</v>
          </cell>
          <cell r="R195">
            <v>0</v>
          </cell>
          <cell r="S195">
            <v>0</v>
          </cell>
          <cell r="U195">
            <v>0</v>
          </cell>
          <cell r="Y195">
            <v>148.19</v>
          </cell>
        </row>
        <row r="196">
          <cell r="C196" t="str">
            <v>HOSPITAL DOM HÉLDER (COVID-19)</v>
          </cell>
          <cell r="E196" t="str">
            <v>RENATA ANDREZA DE ALBUQUERQUE</v>
          </cell>
          <cell r="F196" t="str">
            <v>2 - Outros Profissionais da Saúde</v>
          </cell>
          <cell r="G196">
            <v>521130</v>
          </cell>
          <cell r="H196">
            <v>44075</v>
          </cell>
          <cell r="J196">
            <v>133.04</v>
          </cell>
          <cell r="M196">
            <v>0</v>
          </cell>
          <cell r="O196">
            <v>1.1599999999999999</v>
          </cell>
          <cell r="R196">
            <v>291.53766380817075</v>
          </cell>
          <cell r="S196">
            <v>62.7</v>
          </cell>
          <cell r="U196">
            <v>0</v>
          </cell>
          <cell r="Y196">
            <v>148.19</v>
          </cell>
        </row>
        <row r="197">
          <cell r="C197" t="str">
            <v>HOSPITAL DOM HÉLDER (COVID-19)</v>
          </cell>
          <cell r="E197" t="str">
            <v>RENATA RIBEIRO RODRIGUES DE AZEVEDO</v>
          </cell>
          <cell r="F197" t="str">
            <v>2 - Outros Profissionais da Saúde</v>
          </cell>
          <cell r="G197">
            <v>223605</v>
          </cell>
          <cell r="H197">
            <v>44075</v>
          </cell>
          <cell r="J197">
            <v>259.64639999999997</v>
          </cell>
          <cell r="M197">
            <v>0</v>
          </cell>
          <cell r="O197">
            <v>2.4359999999999999</v>
          </cell>
          <cell r="R197">
            <v>269.65166330779954</v>
          </cell>
          <cell r="S197">
            <v>0</v>
          </cell>
          <cell r="U197">
            <v>95.41</v>
          </cell>
          <cell r="X197" t="str">
            <v>AUXILIO CRECHE</v>
          </cell>
          <cell r="Y197">
            <v>148.19</v>
          </cell>
        </row>
        <row r="198">
          <cell r="C198" t="str">
            <v>HOSPITAL DOM HÉLDER (COVID-19)</v>
          </cell>
          <cell r="E198" t="str">
            <v>REYDIANE RODRIGUES SANTANA</v>
          </cell>
          <cell r="F198" t="str">
            <v>2 - Outros Profissionais da Saúde</v>
          </cell>
          <cell r="G198">
            <v>223605</v>
          </cell>
          <cell r="H198">
            <v>44075</v>
          </cell>
          <cell r="J198">
            <v>235.58240000000001</v>
          </cell>
          <cell r="M198">
            <v>0</v>
          </cell>
          <cell r="O198">
            <v>2.4359999999999999</v>
          </cell>
          <cell r="R198">
            <v>0</v>
          </cell>
          <cell r="S198">
            <v>88.15</v>
          </cell>
          <cell r="U198">
            <v>0</v>
          </cell>
          <cell r="Y198">
            <v>148.19</v>
          </cell>
        </row>
        <row r="199">
          <cell r="C199" t="str">
            <v>HOSPITAL DOM HÉLDER (COVID-19)</v>
          </cell>
          <cell r="E199" t="str">
            <v>RITA DE CASSIA ALMEIDA NETA</v>
          </cell>
          <cell r="F199" t="str">
            <v>2 - Outros Profissionais da Saúde</v>
          </cell>
          <cell r="G199">
            <v>223605</v>
          </cell>
          <cell r="H199">
            <v>44075</v>
          </cell>
          <cell r="J199">
            <v>210.17439999999999</v>
          </cell>
          <cell r="M199">
            <v>0</v>
          </cell>
          <cell r="O199">
            <v>2.4359999999999999</v>
          </cell>
          <cell r="R199">
            <v>311.0030928246299</v>
          </cell>
          <cell r="S199">
            <v>0</v>
          </cell>
          <cell r="U199">
            <v>0</v>
          </cell>
          <cell r="Y199">
            <v>148.19</v>
          </cell>
        </row>
        <row r="200">
          <cell r="C200" t="str">
            <v>HOSPITAL DOM HÉLDER (COVID-19)</v>
          </cell>
          <cell r="E200" t="str">
            <v>RITA DE CASSIA GONZAGA DE LIRA</v>
          </cell>
          <cell r="F200" t="str">
            <v>2 - Outros Profissionais da Saúde</v>
          </cell>
          <cell r="G200">
            <v>223505</v>
          </cell>
          <cell r="H200">
            <v>44075</v>
          </cell>
          <cell r="J200">
            <v>302.78640000000001</v>
          </cell>
          <cell r="M200">
            <v>0</v>
          </cell>
          <cell r="O200">
            <v>2.4359999999999999</v>
          </cell>
          <cell r="R200">
            <v>0</v>
          </cell>
          <cell r="S200">
            <v>0</v>
          </cell>
          <cell r="U200">
            <v>0</v>
          </cell>
          <cell r="Y200">
            <v>148.19</v>
          </cell>
        </row>
        <row r="201">
          <cell r="C201" t="str">
            <v>HOSPITAL DOM HÉLDER (COVID-19)</v>
          </cell>
          <cell r="E201" t="str">
            <v>ROBSON HENRIQUE DA SILVA</v>
          </cell>
          <cell r="F201" t="str">
            <v>2 - Outros Profissionais da Saúde</v>
          </cell>
          <cell r="G201">
            <v>322205</v>
          </cell>
          <cell r="H201">
            <v>44075</v>
          </cell>
          <cell r="J201">
            <v>190.30240000000001</v>
          </cell>
          <cell r="M201">
            <v>0</v>
          </cell>
          <cell r="O201">
            <v>1.1599999999999999</v>
          </cell>
          <cell r="R201">
            <v>269.65166330779954</v>
          </cell>
          <cell r="S201">
            <v>0</v>
          </cell>
          <cell r="U201">
            <v>0</v>
          </cell>
          <cell r="Y201">
            <v>148.19</v>
          </cell>
        </row>
        <row r="202">
          <cell r="C202" t="str">
            <v>HOSPITAL DOM HÉLDER (COVID-19)</v>
          </cell>
          <cell r="E202" t="str">
            <v>ROSALIA GOMES DA SILVA</v>
          </cell>
          <cell r="F202" t="str">
            <v>2 - Outros Profissionais da Saúde</v>
          </cell>
          <cell r="G202">
            <v>223505</v>
          </cell>
          <cell r="H202">
            <v>44075</v>
          </cell>
          <cell r="J202">
            <v>306.66640000000001</v>
          </cell>
          <cell r="M202">
            <v>0</v>
          </cell>
          <cell r="O202">
            <v>2.4359999999999999</v>
          </cell>
          <cell r="R202">
            <v>0</v>
          </cell>
          <cell r="S202">
            <v>0</v>
          </cell>
          <cell r="U202">
            <v>0</v>
          </cell>
          <cell r="Y202">
            <v>148.19</v>
          </cell>
        </row>
        <row r="203">
          <cell r="C203" t="str">
            <v>HOSPITAL DOM HÉLDER (COVID-19)</v>
          </cell>
          <cell r="E203" t="str">
            <v>ROSEMARY CARNEIRO DA SILVA</v>
          </cell>
          <cell r="F203" t="str">
            <v>2 - Outros Profissionais da Saúde</v>
          </cell>
          <cell r="G203">
            <v>322205</v>
          </cell>
          <cell r="H203">
            <v>44075</v>
          </cell>
          <cell r="J203">
            <v>156.29600000000002</v>
          </cell>
          <cell r="M203">
            <v>0</v>
          </cell>
          <cell r="O203">
            <v>1.1599999999999999</v>
          </cell>
          <cell r="R203">
            <v>404.45732353266663</v>
          </cell>
          <cell r="S203">
            <v>0</v>
          </cell>
          <cell r="U203">
            <v>0</v>
          </cell>
          <cell r="Y203">
            <v>148.19</v>
          </cell>
        </row>
        <row r="204">
          <cell r="C204" t="str">
            <v>HOSPITAL DOM HÉLDER (COVID-19)</v>
          </cell>
          <cell r="E204" t="str">
            <v>ROSIANE COSME DA SILVA</v>
          </cell>
          <cell r="F204" t="str">
            <v>2 - Outros Profissionais da Saúde</v>
          </cell>
          <cell r="G204">
            <v>223505</v>
          </cell>
          <cell r="H204">
            <v>44075</v>
          </cell>
          <cell r="J204">
            <v>308.07920000000001</v>
          </cell>
          <cell r="M204">
            <v>0</v>
          </cell>
          <cell r="O204">
            <v>2.4359999999999999</v>
          </cell>
          <cell r="R204">
            <v>0</v>
          </cell>
          <cell r="S204">
            <v>0</v>
          </cell>
          <cell r="U204">
            <v>0</v>
          </cell>
          <cell r="Y204">
            <v>148.19</v>
          </cell>
        </row>
        <row r="205">
          <cell r="C205" t="str">
            <v>HOSPITAL DOM HÉLDER (COVID-19)</v>
          </cell>
          <cell r="E205" t="str">
            <v>RUBENS ALEXANDRE DE OLIVEIRA VASCONCELOS COSTA</v>
          </cell>
          <cell r="F205" t="str">
            <v>2 - Outros Profissionais da Saúde</v>
          </cell>
          <cell r="G205">
            <v>322205</v>
          </cell>
          <cell r="H205">
            <v>44075</v>
          </cell>
          <cell r="J205">
            <v>141.4</v>
          </cell>
          <cell r="M205">
            <v>0</v>
          </cell>
          <cell r="O205">
            <v>1.1599999999999999</v>
          </cell>
          <cell r="R205">
            <v>0</v>
          </cell>
          <cell r="S205">
            <v>60.61</v>
          </cell>
          <cell r="U205">
            <v>0</v>
          </cell>
          <cell r="Y205">
            <v>148.19</v>
          </cell>
        </row>
        <row r="206">
          <cell r="C206" t="str">
            <v>HOSPITAL DOM HÉLDER (COVID-19)</v>
          </cell>
          <cell r="E206" t="str">
            <v>SANDRA PEREIRA CEZAR</v>
          </cell>
          <cell r="F206" t="str">
            <v>2 - Outros Profissionais da Saúde</v>
          </cell>
          <cell r="G206">
            <v>322205</v>
          </cell>
          <cell r="H206">
            <v>44075</v>
          </cell>
          <cell r="J206">
            <v>216.06080000000003</v>
          </cell>
          <cell r="M206">
            <v>0</v>
          </cell>
          <cell r="O206">
            <v>1.1599999999999999</v>
          </cell>
          <cell r="R206">
            <v>214.01886203588813</v>
          </cell>
          <cell r="S206">
            <v>62.7</v>
          </cell>
          <cell r="U206">
            <v>0</v>
          </cell>
          <cell r="Y206">
            <v>148.19</v>
          </cell>
        </row>
        <row r="207">
          <cell r="C207" t="str">
            <v>HOSPITAL DOM HÉLDER (COVID-19)</v>
          </cell>
          <cell r="E207" t="str">
            <v>SANDRELLE CRISTINA BANDEIRA DE CARVALHO</v>
          </cell>
          <cell r="F207" t="str">
            <v>2 - Outros Profissionais da Saúde</v>
          </cell>
          <cell r="G207">
            <v>322205</v>
          </cell>
          <cell r="H207">
            <v>44075</v>
          </cell>
          <cell r="J207">
            <v>207.6696</v>
          </cell>
          <cell r="M207">
            <v>0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  <cell r="Y207">
            <v>148.19</v>
          </cell>
        </row>
        <row r="208">
          <cell r="C208" t="str">
            <v>HOSPITAL DOM HÉLDER (COVID-19)</v>
          </cell>
          <cell r="E208" t="str">
            <v>SANDRO RAMOS PINHEIRO</v>
          </cell>
          <cell r="F208" t="str">
            <v>2 - Outros Profissionais da Saúde</v>
          </cell>
          <cell r="G208">
            <v>322205</v>
          </cell>
          <cell r="H208">
            <v>44075</v>
          </cell>
          <cell r="J208">
            <v>141.4</v>
          </cell>
          <cell r="M208">
            <v>0</v>
          </cell>
          <cell r="O208">
            <v>1.1599999999999999</v>
          </cell>
          <cell r="R208">
            <v>209.78286193904211</v>
          </cell>
          <cell r="S208">
            <v>0</v>
          </cell>
          <cell r="U208">
            <v>0</v>
          </cell>
          <cell r="Y208">
            <v>148.19</v>
          </cell>
        </row>
        <row r="209">
          <cell r="C209" t="str">
            <v>HOSPITAL DOM HÉLDER (COVID-19)</v>
          </cell>
          <cell r="E209" t="str">
            <v>SERGIO FILIPE EGITO MONTEIRO</v>
          </cell>
          <cell r="F209" t="str">
            <v>2 - Outros Profissionais da Saúde</v>
          </cell>
          <cell r="G209">
            <v>223605</v>
          </cell>
          <cell r="H209">
            <v>44075</v>
          </cell>
          <cell r="J209">
            <v>229.572</v>
          </cell>
          <cell r="M209">
            <v>0</v>
          </cell>
          <cell r="O209">
            <v>2.4359999999999999</v>
          </cell>
          <cell r="R209">
            <v>228.28006236193647</v>
          </cell>
          <cell r="S209">
            <v>70.400000000000006</v>
          </cell>
          <cell r="U209">
            <v>0</v>
          </cell>
          <cell r="Y209">
            <v>148.19</v>
          </cell>
        </row>
        <row r="210">
          <cell r="C210" t="str">
            <v>HOSPITAL DOM HÉLDER (COVID-19)</v>
          </cell>
          <cell r="E210" t="str">
            <v>SEVERINA MARIA DA SILVA</v>
          </cell>
          <cell r="F210" t="str">
            <v>2 - Outros Profissionais da Saúde</v>
          </cell>
          <cell r="G210">
            <v>322205</v>
          </cell>
          <cell r="H210">
            <v>44075</v>
          </cell>
          <cell r="J210">
            <v>141.4</v>
          </cell>
          <cell r="M210">
            <v>0</v>
          </cell>
          <cell r="O210">
            <v>1.1599999999999999</v>
          </cell>
          <cell r="R210">
            <v>0</v>
          </cell>
          <cell r="S210">
            <v>62.7</v>
          </cell>
          <cell r="U210">
            <v>0</v>
          </cell>
          <cell r="Y210">
            <v>148.19</v>
          </cell>
        </row>
        <row r="211">
          <cell r="C211" t="str">
            <v>HOSPITAL DOM HÉLDER (COVID-19)</v>
          </cell>
          <cell r="E211" t="str">
            <v>SHENIA EVELIN DOS ANJOS</v>
          </cell>
          <cell r="F211" t="str">
            <v>2 - Outros Profissionais da Saúde</v>
          </cell>
          <cell r="G211">
            <v>515205</v>
          </cell>
          <cell r="H211">
            <v>44075</v>
          </cell>
          <cell r="J211">
            <v>170.41759999999999</v>
          </cell>
          <cell r="M211">
            <v>0</v>
          </cell>
          <cell r="O211">
            <v>1.1599999999999999</v>
          </cell>
          <cell r="R211">
            <v>0</v>
          </cell>
          <cell r="S211">
            <v>64.8</v>
          </cell>
          <cell r="U211">
            <v>0</v>
          </cell>
          <cell r="Y211">
            <v>148.19</v>
          </cell>
        </row>
        <row r="212">
          <cell r="C212" t="str">
            <v>HOSPITAL DOM HÉLDER (COVID-19)</v>
          </cell>
          <cell r="E212" t="str">
            <v>SILVANIA XIMENES DE LIMA</v>
          </cell>
          <cell r="F212" t="str">
            <v>2 - Outros Profissionais da Saúde</v>
          </cell>
          <cell r="G212">
            <v>324115</v>
          </cell>
          <cell r="H212">
            <v>44075</v>
          </cell>
          <cell r="J212">
            <v>227.4128</v>
          </cell>
          <cell r="M212">
            <v>0</v>
          </cell>
          <cell r="O212">
            <v>1.1599999999999999</v>
          </cell>
          <cell r="R212">
            <v>0</v>
          </cell>
          <cell r="S212">
            <v>60.91</v>
          </cell>
          <cell r="U212">
            <v>0</v>
          </cell>
          <cell r="Y212">
            <v>148.19</v>
          </cell>
        </row>
        <row r="213">
          <cell r="C213" t="str">
            <v>HOSPITAL DOM HÉLDER (COVID-19)</v>
          </cell>
          <cell r="E213" t="str">
            <v>SIMONE RAFAELA ANTUNES REIS</v>
          </cell>
          <cell r="F213" t="str">
            <v>2 - Outros Profissionais da Saúde</v>
          </cell>
          <cell r="G213">
            <v>223505</v>
          </cell>
          <cell r="H213">
            <v>44075</v>
          </cell>
          <cell r="J213">
            <v>295.18799999999999</v>
          </cell>
          <cell r="M213">
            <v>0</v>
          </cell>
          <cell r="O213">
            <v>2.4359999999999999</v>
          </cell>
          <cell r="R213">
            <v>214.01886203588813</v>
          </cell>
          <cell r="S213">
            <v>0</v>
          </cell>
          <cell r="U213">
            <v>0</v>
          </cell>
          <cell r="Y213">
            <v>148.19</v>
          </cell>
        </row>
        <row r="214">
          <cell r="C214" t="str">
            <v>HOSPITAL DOM HÉLDER (COVID-19)</v>
          </cell>
          <cell r="E214" t="str">
            <v>SUELLEN RENATA BRUNHARI</v>
          </cell>
          <cell r="F214" t="str">
            <v>2 - Outros Profissionais da Saúde</v>
          </cell>
          <cell r="G214">
            <v>223505</v>
          </cell>
          <cell r="H214">
            <v>44075</v>
          </cell>
          <cell r="J214">
            <v>339.97120000000001</v>
          </cell>
          <cell r="M214">
            <v>0</v>
          </cell>
          <cell r="O214">
            <v>2.4359999999999999</v>
          </cell>
          <cell r="R214">
            <v>252.76817720751313</v>
          </cell>
          <cell r="S214">
            <v>0</v>
          </cell>
          <cell r="U214">
            <v>0</v>
          </cell>
          <cell r="Y214">
            <v>148.19</v>
          </cell>
        </row>
        <row r="215">
          <cell r="C215" t="str">
            <v>HOSPITAL DOM HÉLDER (COVID-19)</v>
          </cell>
          <cell r="E215" t="str">
            <v>SUZANA BATISTA DE FREITAS</v>
          </cell>
          <cell r="F215" t="str">
            <v>2 - Outros Profissionais da Saúde</v>
          </cell>
          <cell r="G215">
            <v>223405</v>
          </cell>
          <cell r="H215">
            <v>44075</v>
          </cell>
          <cell r="J215">
            <v>427.63120000000004</v>
          </cell>
          <cell r="M215">
            <v>0</v>
          </cell>
          <cell r="O215">
            <v>1.1599999999999999</v>
          </cell>
          <cell r="R215">
            <v>155.50154641231495</v>
          </cell>
          <cell r="S215">
            <v>0</v>
          </cell>
          <cell r="U215">
            <v>0</v>
          </cell>
          <cell r="Y215">
            <v>148.19</v>
          </cell>
        </row>
        <row r="216">
          <cell r="C216" t="str">
            <v>HOSPITAL DOM HÉLDER (COVID-19)</v>
          </cell>
          <cell r="E216" t="str">
            <v>SWELLEN MAYARA MOURA FERREIRA</v>
          </cell>
          <cell r="F216" t="str">
            <v>2 - Outros Profissionais da Saúde</v>
          </cell>
          <cell r="G216">
            <v>322205</v>
          </cell>
          <cell r="H216">
            <v>44075</v>
          </cell>
          <cell r="J216">
            <v>141.4</v>
          </cell>
          <cell r="M216">
            <v>0</v>
          </cell>
          <cell r="O216">
            <v>1.1599999999999999</v>
          </cell>
          <cell r="R216">
            <v>0</v>
          </cell>
          <cell r="S216">
            <v>0</v>
          </cell>
          <cell r="U216">
            <v>0</v>
          </cell>
          <cell r="Y216">
            <v>148.19</v>
          </cell>
        </row>
        <row r="217">
          <cell r="C217" t="str">
            <v>HOSPITAL DOM HÉLDER (COVID-19)</v>
          </cell>
          <cell r="E217" t="str">
            <v>TACYLA RAYSSA CARNEIRO AMORIM</v>
          </cell>
          <cell r="F217" t="str">
            <v>2 - Outros Profissionais da Saúde</v>
          </cell>
          <cell r="G217">
            <v>223505</v>
          </cell>
          <cell r="H217">
            <v>44075</v>
          </cell>
          <cell r="J217">
            <v>288.16400000000004</v>
          </cell>
          <cell r="M217">
            <v>0</v>
          </cell>
          <cell r="O217">
            <v>2.4359999999999999</v>
          </cell>
          <cell r="R217">
            <v>0</v>
          </cell>
          <cell r="S217">
            <v>0</v>
          </cell>
          <cell r="U217">
            <v>103.28</v>
          </cell>
          <cell r="X217" t="str">
            <v>AUXILIO CRECHE</v>
          </cell>
          <cell r="Y217">
            <v>148.19</v>
          </cell>
        </row>
        <row r="218">
          <cell r="C218" t="str">
            <v>HOSPITAL DOM HÉLDER (COVID-19)</v>
          </cell>
          <cell r="E218" t="str">
            <v>TALITA NAYARA DA SILVA FERREIRA</v>
          </cell>
          <cell r="F218" t="str">
            <v>2 - Outros Profissionais da Saúde</v>
          </cell>
          <cell r="G218">
            <v>322205</v>
          </cell>
          <cell r="H218">
            <v>44075</v>
          </cell>
          <cell r="J218">
            <v>159.11840000000001</v>
          </cell>
          <cell r="M218">
            <v>0</v>
          </cell>
          <cell r="O218">
            <v>1.1599999999999999</v>
          </cell>
          <cell r="R218">
            <v>0</v>
          </cell>
          <cell r="S218">
            <v>62.7</v>
          </cell>
          <cell r="U218">
            <v>0</v>
          </cell>
          <cell r="Y218">
            <v>148.19</v>
          </cell>
        </row>
        <row r="219">
          <cell r="C219" t="str">
            <v>HOSPITAL DOM HÉLDER (COVID-19)</v>
          </cell>
          <cell r="E219" t="str">
            <v>TAMARA GABRIELLE LIMA DA SILVA</v>
          </cell>
          <cell r="F219" t="str">
            <v>2 - Outros Profissionais da Saúde</v>
          </cell>
          <cell r="G219">
            <v>322205</v>
          </cell>
          <cell r="H219">
            <v>44075</v>
          </cell>
          <cell r="J219">
            <v>23.188000000000002</v>
          </cell>
          <cell r="M219">
            <v>0</v>
          </cell>
          <cell r="O219">
            <v>1.1599999999999999</v>
          </cell>
          <cell r="R219">
            <v>0</v>
          </cell>
          <cell r="S219">
            <v>0</v>
          </cell>
          <cell r="U219">
            <v>0</v>
          </cell>
          <cell r="Y219">
            <v>148.19</v>
          </cell>
        </row>
        <row r="220">
          <cell r="C220" t="str">
            <v>HOSPITAL DOM HÉLDER (COVID-19)</v>
          </cell>
          <cell r="E220" t="str">
            <v>TAMIRES DE LIRA SILVA SOUZA</v>
          </cell>
          <cell r="F220" t="str">
            <v>2 - Outros Profissionais da Saúde</v>
          </cell>
          <cell r="G220">
            <v>322205</v>
          </cell>
          <cell r="H220">
            <v>44075</v>
          </cell>
          <cell r="J220">
            <v>157.28880000000001</v>
          </cell>
          <cell r="M220">
            <v>0</v>
          </cell>
          <cell r="O220">
            <v>1.1599999999999999</v>
          </cell>
          <cell r="R220">
            <v>0</v>
          </cell>
          <cell r="S220">
            <v>35.53</v>
          </cell>
          <cell r="U220">
            <v>0</v>
          </cell>
          <cell r="Y220">
            <v>148.19</v>
          </cell>
        </row>
        <row r="221">
          <cell r="C221" t="str">
            <v>HOSPITAL DOM HÉLDER (COVID-19)</v>
          </cell>
          <cell r="E221" t="str">
            <v>TAMIRES DE OLIVEIRA RODRIGUES TORRES</v>
          </cell>
          <cell r="F221" t="str">
            <v>2 - Outros Profissionais da Saúde</v>
          </cell>
          <cell r="G221">
            <v>223405</v>
          </cell>
          <cell r="H221">
            <v>44075</v>
          </cell>
          <cell r="J221">
            <v>496.26080000000002</v>
          </cell>
          <cell r="M221">
            <v>0</v>
          </cell>
          <cell r="O221">
            <v>1.1599999999999999</v>
          </cell>
          <cell r="R221">
            <v>291.55783523720334</v>
          </cell>
          <cell r="S221">
            <v>0</v>
          </cell>
          <cell r="U221">
            <v>0</v>
          </cell>
          <cell r="Y221">
            <v>148.19</v>
          </cell>
        </row>
        <row r="222">
          <cell r="C222" t="str">
            <v>HOSPITAL DOM HÉLDER (COVID-19)</v>
          </cell>
          <cell r="E222" t="str">
            <v>TARCISIO FRANCISCO DA SILVA</v>
          </cell>
          <cell r="F222" t="str">
            <v>2 - Outros Profissionais da Saúde</v>
          </cell>
          <cell r="G222">
            <v>223505</v>
          </cell>
          <cell r="H222">
            <v>44075</v>
          </cell>
          <cell r="J222">
            <v>265.60240000000005</v>
          </cell>
          <cell r="M222">
            <v>0</v>
          </cell>
          <cell r="O222">
            <v>2.4359999999999999</v>
          </cell>
          <cell r="R222">
            <v>291.55783523720334</v>
          </cell>
          <cell r="S222">
            <v>95.79</v>
          </cell>
          <cell r="U222">
            <v>0</v>
          </cell>
          <cell r="Y222">
            <v>148.19</v>
          </cell>
        </row>
        <row r="223">
          <cell r="C223" t="str">
            <v>HOSPITAL DOM HÉLDER (COVID-19)</v>
          </cell>
          <cell r="E223" t="str">
            <v>TATIANA RODRIGUES FERREIRA</v>
          </cell>
          <cell r="F223" t="str">
            <v>2 - Outros Profissionais da Saúde</v>
          </cell>
          <cell r="G223">
            <v>223505</v>
          </cell>
          <cell r="H223">
            <v>44075</v>
          </cell>
          <cell r="J223">
            <v>292.4776</v>
          </cell>
          <cell r="M223">
            <v>0</v>
          </cell>
          <cell r="O223">
            <v>2.4359999999999999</v>
          </cell>
          <cell r="R223">
            <v>272.1327490788093</v>
          </cell>
          <cell r="S223">
            <v>0</v>
          </cell>
          <cell r="U223">
            <v>0</v>
          </cell>
          <cell r="Y223">
            <v>148.19</v>
          </cell>
        </row>
        <row r="224">
          <cell r="C224" t="str">
            <v>HOSPITAL DOM HÉLDER (COVID-19)</v>
          </cell>
          <cell r="E224" t="str">
            <v>THAMIRES MARIA DE LIMA</v>
          </cell>
          <cell r="F224" t="str">
            <v>2 - Outros Profissionais da Saúde</v>
          </cell>
          <cell r="G224">
            <v>223505</v>
          </cell>
          <cell r="H224">
            <v>44075</v>
          </cell>
          <cell r="J224">
            <v>274.62720000000002</v>
          </cell>
          <cell r="M224">
            <v>0</v>
          </cell>
          <cell r="O224">
            <v>2.4359999999999999</v>
          </cell>
          <cell r="R224">
            <v>0</v>
          </cell>
          <cell r="S224">
            <v>0</v>
          </cell>
          <cell r="U224">
            <v>0</v>
          </cell>
          <cell r="Y224">
            <v>148.19</v>
          </cell>
        </row>
        <row r="225">
          <cell r="C225" t="str">
            <v>HOSPITAL DOM HÉLDER (COVID-19)</v>
          </cell>
          <cell r="E225" t="str">
            <v>THAYANE ANDRESSA BELTRAO DE SANTANA</v>
          </cell>
          <cell r="F225" t="str">
            <v>2 - Outros Profissionais da Saúde</v>
          </cell>
          <cell r="G225">
            <v>223605</v>
          </cell>
          <cell r="H225">
            <v>44075</v>
          </cell>
          <cell r="J225">
            <v>216.596</v>
          </cell>
          <cell r="M225">
            <v>0</v>
          </cell>
          <cell r="O225">
            <v>2.4359999999999999</v>
          </cell>
          <cell r="R225">
            <v>171.21508962871047</v>
          </cell>
          <cell r="S225">
            <v>0</v>
          </cell>
          <cell r="U225">
            <v>0</v>
          </cell>
          <cell r="Y225">
            <v>148.19</v>
          </cell>
        </row>
        <row r="226">
          <cell r="C226" t="str">
            <v>HOSPITAL DOM HÉLDER (COVID-19)</v>
          </cell>
          <cell r="E226" t="str">
            <v>THUANNY NATALIA ALVES</v>
          </cell>
          <cell r="F226" t="str">
            <v>2 - Outros Profissionais da Saúde</v>
          </cell>
          <cell r="G226">
            <v>223505</v>
          </cell>
          <cell r="H226">
            <v>44075</v>
          </cell>
          <cell r="J226">
            <v>348.96160000000003</v>
          </cell>
          <cell r="M226">
            <v>0</v>
          </cell>
          <cell r="O226">
            <v>2.4359999999999999</v>
          </cell>
          <cell r="R226">
            <v>0</v>
          </cell>
          <cell r="S226">
            <v>95.79</v>
          </cell>
          <cell r="U226">
            <v>0</v>
          </cell>
          <cell r="Y226">
            <v>148.19</v>
          </cell>
        </row>
        <row r="227">
          <cell r="C227" t="str">
            <v>HOSPITAL DOM HÉLDER (COVID-19)</v>
          </cell>
          <cell r="E227" t="str">
            <v>VALDIRENE SILVA DE ALBUQUERQUE</v>
          </cell>
          <cell r="F227" t="str">
            <v>2 - Outros Profissionais da Saúde</v>
          </cell>
          <cell r="G227">
            <v>322205</v>
          </cell>
          <cell r="H227">
            <v>44075</v>
          </cell>
          <cell r="J227">
            <v>140.80000000000001</v>
          </cell>
          <cell r="M227">
            <v>0</v>
          </cell>
          <cell r="O227">
            <v>1.1599999999999999</v>
          </cell>
          <cell r="R227">
            <v>0</v>
          </cell>
          <cell r="S227">
            <v>62.7</v>
          </cell>
          <cell r="U227">
            <v>0</v>
          </cell>
          <cell r="Y227">
            <v>148.19</v>
          </cell>
        </row>
        <row r="228">
          <cell r="C228" t="str">
            <v>HOSPITAL DOM HÉLDER (COVID-19)</v>
          </cell>
          <cell r="E228" t="str">
            <v>VALNISE RAMOS DOS SANTOS OLIVEIRA</v>
          </cell>
          <cell r="F228" t="str">
            <v>2 - Outros Profissionais da Saúde</v>
          </cell>
          <cell r="G228">
            <v>223710</v>
          </cell>
          <cell r="H228">
            <v>44075</v>
          </cell>
          <cell r="J228">
            <v>312.012</v>
          </cell>
          <cell r="M228">
            <v>0</v>
          </cell>
          <cell r="O228">
            <v>1.1599999999999999</v>
          </cell>
          <cell r="R228">
            <v>0</v>
          </cell>
          <cell r="S228">
            <v>0</v>
          </cell>
          <cell r="U228">
            <v>0</v>
          </cell>
          <cell r="Y228">
            <v>148.19</v>
          </cell>
        </row>
        <row r="229">
          <cell r="C229" t="str">
            <v>HOSPITAL DOM HÉLDER (COVID-19)</v>
          </cell>
          <cell r="E229" t="str">
            <v>VANESSA GOMES DOS SANTOS</v>
          </cell>
          <cell r="F229" t="str">
            <v>2 - Outros Profissionais da Saúde</v>
          </cell>
          <cell r="G229">
            <v>521130</v>
          </cell>
          <cell r="H229">
            <v>44075</v>
          </cell>
          <cell r="J229">
            <v>27.139200000000002</v>
          </cell>
          <cell r="M229">
            <v>0</v>
          </cell>
          <cell r="O229">
            <v>1.1599999999999999</v>
          </cell>
          <cell r="R229">
            <v>408.18903790369774</v>
          </cell>
          <cell r="S229">
            <v>10.45</v>
          </cell>
          <cell r="U229">
            <v>0</v>
          </cell>
          <cell r="Y229">
            <v>148.19</v>
          </cell>
        </row>
        <row r="230">
          <cell r="C230" t="str">
            <v>HOSPITAL DOM HÉLDER (COVID-19)</v>
          </cell>
          <cell r="E230" t="str">
            <v>VANESSA SILVA DE ARAUJO</v>
          </cell>
          <cell r="F230" t="str">
            <v>2 - Outros Profissionais da Saúde</v>
          </cell>
          <cell r="G230">
            <v>223505</v>
          </cell>
          <cell r="H230">
            <v>44075</v>
          </cell>
          <cell r="J230">
            <v>265.60240000000005</v>
          </cell>
          <cell r="M230">
            <v>0</v>
          </cell>
          <cell r="O230">
            <v>2.4359999999999999</v>
          </cell>
          <cell r="R230">
            <v>311.0030928246299</v>
          </cell>
          <cell r="S230">
            <v>0</v>
          </cell>
          <cell r="U230">
            <v>0</v>
          </cell>
          <cell r="Y230">
            <v>148.19</v>
          </cell>
        </row>
        <row r="231">
          <cell r="C231" t="str">
            <v>HOSPITAL DOM HÉLDER (COVID-19)</v>
          </cell>
          <cell r="E231" t="str">
            <v>VANILZA DE SOUSA PEREIRA PAULA</v>
          </cell>
          <cell r="F231" t="str">
            <v>2 - Outros Profissionais da Saúde</v>
          </cell>
          <cell r="G231">
            <v>322205</v>
          </cell>
          <cell r="H231">
            <v>44075</v>
          </cell>
          <cell r="J231">
            <v>214.0744</v>
          </cell>
          <cell r="M231">
            <v>0</v>
          </cell>
          <cell r="O231">
            <v>1.1599999999999999</v>
          </cell>
          <cell r="R231">
            <v>0</v>
          </cell>
          <cell r="S231">
            <v>0</v>
          </cell>
          <cell r="U231">
            <v>0</v>
          </cell>
          <cell r="Y231">
            <v>148.19</v>
          </cell>
        </row>
        <row r="232">
          <cell r="C232" t="str">
            <v>HOSPITAL DOM HÉLDER (COVID-19)</v>
          </cell>
          <cell r="E232" t="str">
            <v>VIVIANE DE MELO ROSAS</v>
          </cell>
          <cell r="F232" t="str">
            <v>2 - Outros Profissionais da Saúde</v>
          </cell>
          <cell r="G232">
            <v>223605</v>
          </cell>
          <cell r="H232">
            <v>44075</v>
          </cell>
          <cell r="J232">
            <v>219.93520000000001</v>
          </cell>
          <cell r="M232">
            <v>0</v>
          </cell>
          <cell r="O232">
            <v>2.4359999999999999</v>
          </cell>
          <cell r="R232">
            <v>311.0030928246299</v>
          </cell>
          <cell r="S232">
            <v>0</v>
          </cell>
          <cell r="U232">
            <v>0</v>
          </cell>
          <cell r="Y232">
            <v>148.18</v>
          </cell>
        </row>
        <row r="233">
          <cell r="C233" t="str">
            <v>HOSPITAL DOM HÉLDER (COVID-19)</v>
          </cell>
          <cell r="E233" t="str">
            <v>WALLACE BRUNO SILVA SANTANA</v>
          </cell>
          <cell r="F233" t="str">
            <v>2 - Outros Profissionais da Saúde</v>
          </cell>
          <cell r="G233">
            <v>515110</v>
          </cell>
          <cell r="H233">
            <v>44075</v>
          </cell>
          <cell r="J233">
            <v>198.7328</v>
          </cell>
          <cell r="M233">
            <v>0</v>
          </cell>
          <cell r="O233">
            <v>1.1599999999999999</v>
          </cell>
          <cell r="R233">
            <v>0</v>
          </cell>
          <cell r="S233">
            <v>62.7</v>
          </cell>
          <cell r="U233">
            <v>0</v>
          </cell>
          <cell r="Y233">
            <v>148.18</v>
          </cell>
        </row>
        <row r="234">
          <cell r="C234" t="str">
            <v>HOSPITAL DOM HÉLDER (COVID-19)</v>
          </cell>
          <cell r="E234" t="str">
            <v>WANIELLY LUIS FALCAO DA SILVA</v>
          </cell>
          <cell r="F234" t="str">
            <v>2 - Outros Profissionais da Saúde</v>
          </cell>
          <cell r="G234">
            <v>223505</v>
          </cell>
          <cell r="H234">
            <v>44075</v>
          </cell>
          <cell r="J234">
            <v>386.22320000000002</v>
          </cell>
          <cell r="M234">
            <v>0</v>
          </cell>
          <cell r="O234">
            <v>2.4359999999999999</v>
          </cell>
          <cell r="R234">
            <v>0</v>
          </cell>
          <cell r="S234">
            <v>82.8</v>
          </cell>
          <cell r="U234">
            <v>0</v>
          </cell>
          <cell r="Y234">
            <v>148.18</v>
          </cell>
        </row>
        <row r="235">
          <cell r="C235" t="str">
            <v>HOSPITAL DOM HÉLDER (COVID-19)</v>
          </cell>
          <cell r="E235" t="str">
            <v>WELLINGTON JOSE DA SILVA</v>
          </cell>
          <cell r="F235" t="str">
            <v>2 - Outros Profissionais da Saúde</v>
          </cell>
          <cell r="G235">
            <v>324115</v>
          </cell>
          <cell r="H235">
            <v>44075</v>
          </cell>
          <cell r="J235">
            <v>256.21280000000002</v>
          </cell>
          <cell r="M235">
            <v>0</v>
          </cell>
          <cell r="O235">
            <v>1.1599999999999999</v>
          </cell>
          <cell r="R235">
            <v>0</v>
          </cell>
          <cell r="S235">
            <v>0</v>
          </cell>
          <cell r="U235">
            <v>0</v>
          </cell>
          <cell r="Y235">
            <v>148.18</v>
          </cell>
        </row>
        <row r="236">
          <cell r="C236" t="str">
            <v>HOSPITAL DOM HÉLDER (COVID-19)</v>
          </cell>
          <cell r="E236" t="str">
            <v>WILDELANIA BARROS DE LIMA</v>
          </cell>
          <cell r="F236" t="str">
            <v>2 - Outros Profissionais da Saúde</v>
          </cell>
          <cell r="G236">
            <v>322205</v>
          </cell>
          <cell r="H236">
            <v>44075</v>
          </cell>
          <cell r="J236">
            <v>190.30240000000001</v>
          </cell>
          <cell r="M236">
            <v>0</v>
          </cell>
          <cell r="O236">
            <v>1.1599999999999999</v>
          </cell>
          <cell r="R236">
            <v>252.78834863654572</v>
          </cell>
          <cell r="S236">
            <v>0</v>
          </cell>
          <cell r="U236">
            <v>0</v>
          </cell>
          <cell r="Y236">
            <v>148.18</v>
          </cell>
        </row>
        <row r="237">
          <cell r="C237" t="str">
            <v>HOSPITAL DOM HÉLDER (COVID-19)</v>
          </cell>
          <cell r="E237" t="str">
            <v>WINE SUELHI DOS SANTOS</v>
          </cell>
          <cell r="F237" t="str">
            <v>2 - Outros Profissionais da Saúde</v>
          </cell>
          <cell r="G237">
            <v>223605</v>
          </cell>
          <cell r="H237">
            <v>44075</v>
          </cell>
          <cell r="J237">
            <v>214.48480000000001</v>
          </cell>
          <cell r="M237">
            <v>0</v>
          </cell>
          <cell r="O237">
            <v>2.4359999999999999</v>
          </cell>
          <cell r="R237">
            <v>328.10846464427487</v>
          </cell>
          <cell r="S237">
            <v>0</v>
          </cell>
          <cell r="U237">
            <v>0</v>
          </cell>
          <cell r="Y237">
            <v>148.18</v>
          </cell>
        </row>
        <row r="238">
          <cell r="C238" t="str">
            <v>HOSPITAL DOM HÉLDER (COVID-19)</v>
          </cell>
          <cell r="E238" t="str">
            <v>XIMENIA PATRICIA FERREIRA GALDINO</v>
          </cell>
          <cell r="F238" t="str">
            <v>2 - Outros Profissionais da Saúde</v>
          </cell>
          <cell r="G238">
            <v>223605</v>
          </cell>
          <cell r="H238">
            <v>44075</v>
          </cell>
          <cell r="J238">
            <v>219.32240000000002</v>
          </cell>
          <cell r="M238">
            <v>0</v>
          </cell>
          <cell r="O238">
            <v>2.4359999999999999</v>
          </cell>
          <cell r="R238">
            <v>0</v>
          </cell>
          <cell r="S238">
            <v>49.49</v>
          </cell>
          <cell r="U238">
            <v>0</v>
          </cell>
          <cell r="Y238">
            <v>148.18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269.65166330779954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90" zoomScaleNormal="90" workbookViewId="0">
      <selection activeCell="D18" sqref="D1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 (COVID-19)</v>
      </c>
      <c r="C3" s="11"/>
      <c r="D3" s="12" t="str">
        <f>'[1]TCE - ANEXO III - Preencher'!E12</f>
        <v>ADEILDA BARBOSA DE OLIVEIRA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161.46879999999999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148.19</v>
      </c>
      <c r="Y3" s="16">
        <f>'[1]TCE - ANEXO III - Preencher'!Z12</f>
        <v>0</v>
      </c>
      <c r="Z3" s="17">
        <f>X3-Y3</f>
        <v>148.19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310.81880000000001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 (COVID-19)</v>
      </c>
      <c r="C4" s="11"/>
      <c r="D4" s="12" t="str">
        <f>'[1]TCE - ANEXO III - Preencher'!E13</f>
        <v>ADRIANA VIEIRA GOIS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302.78640000000001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148.19</v>
      </c>
      <c r="Y4" s="16">
        <f>'[1]TCE - ANEXO III - Preencher'!Z13</f>
        <v>0</v>
      </c>
      <c r="Z4" s="17">
        <f t="shared" ref="Z4:Z67" si="5">X4-Y4</f>
        <v>148.19</v>
      </c>
      <c r="AA4" s="18" t="str">
        <f>IF('[1]TCE - ANEXO III - Preencher'!AB13="","",'[1]TCE - ANEXO III - Preencher'!AB13)</f>
        <v/>
      </c>
      <c r="AB4" s="16">
        <f t="shared" si="0"/>
        <v>453.41640000000001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 (COVID-19)</v>
      </c>
      <c r="C5" s="11"/>
      <c r="D5" s="12" t="str">
        <f>'[1]TCE - ANEXO III - Preencher'!E14</f>
        <v>ADRIANO SILVA DE AGUIAR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223605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222.8272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2.44</v>
      </c>
      <c r="O5" s="16">
        <f>'[1]TCE - ANEXO III - Preencher'!P14</f>
        <v>0</v>
      </c>
      <c r="P5" s="17">
        <f t="shared" si="2"/>
        <v>2.44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148.19</v>
      </c>
      <c r="Y5" s="16">
        <f>'[1]TCE - ANEXO III - Preencher'!Z14</f>
        <v>0</v>
      </c>
      <c r="Z5" s="17">
        <f t="shared" si="5"/>
        <v>148.19</v>
      </c>
      <c r="AA5" s="18" t="str">
        <f>IF('[1]TCE - ANEXO III - Preencher'!AB14="","",'[1]TCE - ANEXO III - Preencher'!AB14)</f>
        <v/>
      </c>
      <c r="AB5" s="16">
        <f t="shared" si="0"/>
        <v>373.4572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 (COVID-19)</v>
      </c>
      <c r="C6" s="11"/>
      <c r="D6" s="12" t="str">
        <f>'[1]TCE - ANEXO III - Preencher'!E15</f>
        <v>ADYSLAYNE FIGUEIREDO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144.84559999999999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62.7</v>
      </c>
      <c r="S6" s="17">
        <f t="shared" si="3"/>
        <v>-62.7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148.19</v>
      </c>
      <c r="Y6" s="16">
        <f>'[1]TCE - ANEXO III - Preencher'!Z15</f>
        <v>0</v>
      </c>
      <c r="Z6" s="17">
        <f t="shared" si="5"/>
        <v>148.19</v>
      </c>
      <c r="AA6" s="18" t="str">
        <f>IF('[1]TCE - ANEXO III - Preencher'!AB15="","",'[1]TCE - ANEXO III - Preencher'!AB15)</f>
        <v/>
      </c>
      <c r="AB6" s="16">
        <f t="shared" si="0"/>
        <v>231.49559999999997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 (COVID-19)</v>
      </c>
      <c r="C7" s="11"/>
      <c r="D7" s="12" t="str">
        <f>'[1]TCE - ANEXO III - Preencher'!E16</f>
        <v>AFONSO CELSO DE FARIAS ACIOLI NETO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223605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258.47520000000003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148.19</v>
      </c>
      <c r="Y7" s="16">
        <f>'[1]TCE - ANEXO III - Preencher'!Z16</f>
        <v>0</v>
      </c>
      <c r="Z7" s="17">
        <f t="shared" si="5"/>
        <v>148.19</v>
      </c>
      <c r="AA7" s="18" t="str">
        <f>IF('[1]TCE - ANEXO III - Preencher'!AB16="","",'[1]TCE - ANEXO III - Preencher'!AB16)</f>
        <v/>
      </c>
      <c r="AB7" s="16">
        <f t="shared" si="0"/>
        <v>409.10520000000002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 (COVID-19)</v>
      </c>
      <c r="C8" s="11"/>
      <c r="D8" s="12" t="str">
        <f>'[1]TCE - ANEXO III - Preencher'!E17</f>
        <v>ALBERICO JUVINO LOURENCO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515110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133.04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148.19</v>
      </c>
      <c r="Y8" s="16">
        <f>'[1]TCE - ANEXO III - Preencher'!Z17</f>
        <v>0</v>
      </c>
      <c r="Z8" s="17">
        <f t="shared" si="5"/>
        <v>148.19</v>
      </c>
      <c r="AA8" s="18" t="str">
        <f>IF('[1]TCE - ANEXO III - Preencher'!AB17="","",'[1]TCE - ANEXO III - Preencher'!AB17)</f>
        <v/>
      </c>
      <c r="AB8" s="16">
        <f t="shared" si="0"/>
        <v>282.39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 (COVID-19)</v>
      </c>
      <c r="C9" s="11"/>
      <c r="D9" s="12" t="str">
        <f>'[1]TCE - ANEXO III - Preencher'!E18</f>
        <v>ALEXSANDRO SANTOS DA ROCHA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222.89599999999999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415.71298093285753</v>
      </c>
      <c r="R9" s="16">
        <f>'[1]TCE - ANEXO III - Preencher'!S18</f>
        <v>0</v>
      </c>
      <c r="S9" s="17">
        <f t="shared" si="3"/>
        <v>415.71298093285753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148.19</v>
      </c>
      <c r="Y9" s="16">
        <f>'[1]TCE - ANEXO III - Preencher'!Z18</f>
        <v>0</v>
      </c>
      <c r="Z9" s="17">
        <f t="shared" si="5"/>
        <v>148.19</v>
      </c>
      <c r="AA9" s="18" t="str">
        <f>IF('[1]TCE - ANEXO III - Preencher'!AB18="","",'[1]TCE - ANEXO III - Preencher'!AB18)</f>
        <v/>
      </c>
      <c r="AB9" s="16">
        <f t="shared" si="0"/>
        <v>787.95898093285746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 (COVID-19)</v>
      </c>
      <c r="C10" s="11"/>
      <c r="D10" s="12" t="str">
        <f>'[1]TCE - ANEXO III - Preencher'!E19</f>
        <v>ALINE GREGORIO MARTINS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252.88159999999999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148.19</v>
      </c>
      <c r="Y10" s="16">
        <f>'[1]TCE - ANEXO III - Preencher'!Z19</f>
        <v>0</v>
      </c>
      <c r="Z10" s="17">
        <f t="shared" si="5"/>
        <v>148.19</v>
      </c>
      <c r="AA10" s="18" t="str">
        <f>IF('[1]TCE - ANEXO III - Preencher'!AB19="","",'[1]TCE - ANEXO III - Preencher'!AB19)</f>
        <v/>
      </c>
      <c r="AB10" s="16">
        <f t="shared" si="0"/>
        <v>403.51159999999999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 (COVID-19)</v>
      </c>
      <c r="C11" s="11"/>
      <c r="D11" s="12" t="str">
        <f>'[1]TCE - ANEXO III - Preencher'!E20</f>
        <v>ALINE MARIA BEZERRA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173.08959999999999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60.61</v>
      </c>
      <c r="S11" s="17">
        <f t="shared" si="3"/>
        <v>-60.61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148.19</v>
      </c>
      <c r="Y11" s="16">
        <f>'[1]TCE - ANEXO III - Preencher'!Z20</f>
        <v>0</v>
      </c>
      <c r="Z11" s="17">
        <f t="shared" si="5"/>
        <v>148.19</v>
      </c>
      <c r="AA11" s="18" t="str">
        <f>IF('[1]TCE - ANEXO III - Preencher'!AB20="","",'[1]TCE - ANEXO III - Preencher'!AB20)</f>
        <v/>
      </c>
      <c r="AB11" s="16">
        <f t="shared" si="0"/>
        <v>261.82959999999997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 (COVID-19)</v>
      </c>
      <c r="C12" s="11"/>
      <c r="D12" s="12" t="str">
        <f>'[1]TCE - ANEXO III - Preencher'!E21</f>
        <v>AMANDA DANTAS RANGEL CURSINO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223605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221.62560000000002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2.44</v>
      </c>
      <c r="O12" s="16">
        <f>'[1]TCE - ANEXO III - Preencher'!P21</f>
        <v>0</v>
      </c>
      <c r="P12" s="17">
        <f t="shared" si="2"/>
        <v>2.44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95.41</v>
      </c>
      <c r="U12" s="16">
        <f>'[1]TCE - ANEXO III - Preencher'!V21</f>
        <v>0</v>
      </c>
      <c r="V12" s="17">
        <f t="shared" si="4"/>
        <v>95.41</v>
      </c>
      <c r="W12" s="18" t="str">
        <f>IF('[1]TCE - ANEXO III - Preencher'!X21="","",'[1]TCE - ANEXO III - Preencher'!X21)</f>
        <v>AUXILIO CRECHE</v>
      </c>
      <c r="X12" s="16">
        <f>'[1]TCE - ANEXO III - Preencher'!Y21</f>
        <v>148.19</v>
      </c>
      <c r="Y12" s="16">
        <f>'[1]TCE - ANEXO III - Preencher'!Z21</f>
        <v>0</v>
      </c>
      <c r="Z12" s="17">
        <f t="shared" si="5"/>
        <v>148.19</v>
      </c>
      <c r="AA12" s="18" t="str">
        <f>IF('[1]TCE - ANEXO III - Preencher'!AB21="","",'[1]TCE - ANEXO III - Preencher'!AB21)</f>
        <v/>
      </c>
      <c r="AB12" s="16">
        <f t="shared" si="0"/>
        <v>467.66559999999998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 (COVID-19)</v>
      </c>
      <c r="C13" s="11"/>
      <c r="D13" s="12" t="str">
        <f>'[1]TCE - ANEXO III - Preencher'!E22</f>
        <v>ANA CAROLINA MACEDO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200.60240000000002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148.19</v>
      </c>
      <c r="Y13" s="16">
        <f>'[1]TCE - ANEXO III - Preencher'!Z22</f>
        <v>0</v>
      </c>
      <c r="Z13" s="17">
        <f t="shared" si="5"/>
        <v>148.19</v>
      </c>
      <c r="AA13" s="18" t="str">
        <f>IF('[1]TCE - ANEXO III - Preencher'!AB22="","",'[1]TCE - ANEXO III - Preencher'!AB22)</f>
        <v/>
      </c>
      <c r="AB13" s="16">
        <f t="shared" si="0"/>
        <v>349.95240000000001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 (COVID-19)</v>
      </c>
      <c r="C14" s="11"/>
      <c r="D14" s="12" t="str">
        <f>'[1]TCE - ANEXO III - Preencher'!E23</f>
        <v>ANA CLARA OLIVEIRA DO NASCIMENTO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225.30240000000003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466.50463923694485</v>
      </c>
      <c r="R14" s="16">
        <f>'[1]TCE - ANEXO III - Preencher'!S23</f>
        <v>62.7</v>
      </c>
      <c r="S14" s="17">
        <f t="shared" si="3"/>
        <v>403.80463923694487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148.19</v>
      </c>
      <c r="Y14" s="16">
        <f>'[1]TCE - ANEXO III - Preencher'!Z23</f>
        <v>0</v>
      </c>
      <c r="Z14" s="17">
        <f t="shared" si="5"/>
        <v>148.19</v>
      </c>
      <c r="AA14" s="18" t="str">
        <f>IF('[1]TCE - ANEXO III - Preencher'!AB23="","",'[1]TCE - ANEXO III - Preencher'!AB23)</f>
        <v/>
      </c>
      <c r="AB14" s="16">
        <f t="shared" si="0"/>
        <v>778.45703923694487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 (COVID-19)</v>
      </c>
      <c r="C15" s="11"/>
      <c r="D15" s="12" t="str">
        <f>'[1]TCE - ANEXO III - Preencher'!E24</f>
        <v>ANA JESSICA HOLANDA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233.7568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148.19</v>
      </c>
      <c r="Y15" s="16">
        <f>'[1]TCE - ANEXO III - Preencher'!Z24</f>
        <v>0</v>
      </c>
      <c r="Z15" s="17">
        <f t="shared" si="5"/>
        <v>148.19</v>
      </c>
      <c r="AA15" s="18" t="str">
        <f>IF('[1]TCE - ANEXO III - Preencher'!AB24="","",'[1]TCE - ANEXO III - Preencher'!AB24)</f>
        <v/>
      </c>
      <c r="AB15" s="16">
        <f t="shared" si="0"/>
        <v>383.10680000000002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 (COVID-19)</v>
      </c>
      <c r="C16" s="11"/>
      <c r="D16" s="12" t="str">
        <f>'[1]TCE - ANEXO III - Preencher'!E25</f>
        <v>ANA LUIZA MENDONCA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139.66560000000001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132.22</v>
      </c>
      <c r="U16" s="16">
        <f>'[1]TCE - ANEXO III - Preencher'!V25</f>
        <v>0</v>
      </c>
      <c r="V16" s="17">
        <f t="shared" si="4"/>
        <v>132.22</v>
      </c>
      <c r="W16" s="18" t="str">
        <f>IF('[1]TCE - ANEXO III - Preencher'!X25="","",'[1]TCE - ANEXO III - Preencher'!X25)</f>
        <v>AUXILIO CRECHE</v>
      </c>
      <c r="X16" s="16">
        <f>'[1]TCE - ANEXO III - Preencher'!Y25</f>
        <v>148.19</v>
      </c>
      <c r="Y16" s="16">
        <f>'[1]TCE - ANEXO III - Preencher'!Z25</f>
        <v>0</v>
      </c>
      <c r="Z16" s="17">
        <f t="shared" si="5"/>
        <v>148.19</v>
      </c>
      <c r="AA16" s="18" t="str">
        <f>IF('[1]TCE - ANEXO III - Preencher'!AB25="","",'[1]TCE - ANEXO III - Preencher'!AB25)</f>
        <v/>
      </c>
      <c r="AB16" s="16">
        <f t="shared" si="0"/>
        <v>421.23560000000003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 (COVID-19)</v>
      </c>
      <c r="C17" s="11"/>
      <c r="D17" s="12" t="str">
        <f>'[1]TCE - ANEXO III - Preencher'!E26</f>
        <v>ANA PAULA FERREIRA DA SILVA LOURENCO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141.4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171.21508962871047</v>
      </c>
      <c r="R17" s="16">
        <f>'[1]TCE - ANEXO III - Preencher'!S26</f>
        <v>0</v>
      </c>
      <c r="S17" s="17">
        <f t="shared" si="3"/>
        <v>171.21508962871047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148.19</v>
      </c>
      <c r="Y17" s="16">
        <f>'[1]TCE - ANEXO III - Preencher'!Z26</f>
        <v>0</v>
      </c>
      <c r="Z17" s="17">
        <f t="shared" si="5"/>
        <v>148.19</v>
      </c>
      <c r="AA17" s="18" t="str">
        <f>IF('[1]TCE - ANEXO III - Preencher'!AB26="","",'[1]TCE - ANEXO III - Preencher'!AB26)</f>
        <v/>
      </c>
      <c r="AB17" s="16">
        <f t="shared" si="0"/>
        <v>461.96508962871047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 (COVID-19)</v>
      </c>
      <c r="C18" s="11"/>
      <c r="D18" s="12" t="str">
        <f>'[1]TCE - ANEXO III - Preencher'!E27</f>
        <v>ANA PAULA ROCHA DE LEMOS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317.99680000000001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2.44</v>
      </c>
      <c r="O18" s="16">
        <f>'[1]TCE - ANEXO III - Preencher'!P27</f>
        <v>0</v>
      </c>
      <c r="P18" s="17">
        <f t="shared" si="2"/>
        <v>2.44</v>
      </c>
      <c r="Q18" s="16">
        <f>'[1]TCE - ANEXO III - Preencher'!R27</f>
        <v>539.28315518656643</v>
      </c>
      <c r="R18" s="16">
        <f>'[1]TCE - ANEXO III - Preencher'!S27</f>
        <v>92.59</v>
      </c>
      <c r="S18" s="17">
        <f t="shared" si="3"/>
        <v>446.6931551865664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148.19</v>
      </c>
      <c r="Y18" s="16">
        <f>'[1]TCE - ANEXO III - Preencher'!Z27</f>
        <v>0</v>
      </c>
      <c r="Z18" s="17">
        <f t="shared" si="5"/>
        <v>148.19</v>
      </c>
      <c r="AA18" s="18" t="str">
        <f>IF('[1]TCE - ANEXO III - Preencher'!AB27="","",'[1]TCE - ANEXO III - Preencher'!AB27)</f>
        <v/>
      </c>
      <c r="AB18" s="16">
        <f t="shared" si="0"/>
        <v>915.3199551865664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 (COVID-19)</v>
      </c>
      <c r="C19" s="11"/>
      <c r="D19" s="12" t="str">
        <f>'[1]TCE - ANEXO III - Preencher'!E28</f>
        <v>ANDERSON WEYDER SILVA DE JESUS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223810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214.41200000000001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148.19</v>
      </c>
      <c r="Y19" s="16">
        <f>'[1]TCE - ANEXO III - Preencher'!Z28</f>
        <v>0</v>
      </c>
      <c r="Z19" s="17">
        <f t="shared" si="5"/>
        <v>148.19</v>
      </c>
      <c r="AA19" s="18" t="str">
        <f>IF('[1]TCE - ANEXO III - Preencher'!AB28="","",'[1]TCE - ANEXO III - Preencher'!AB28)</f>
        <v/>
      </c>
      <c r="AB19" s="16">
        <f t="shared" si="0"/>
        <v>363.762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 (COVID-19)</v>
      </c>
      <c r="C20" s="11"/>
      <c r="D20" s="12" t="str">
        <f>'[1]TCE - ANEXO III - Preencher'!E29</f>
        <v>ANDRE FILIPE DAS CHAGAS PESSOA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223405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434.41839999999996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148.19</v>
      </c>
      <c r="Y20" s="16">
        <f>'[1]TCE - ANEXO III - Preencher'!Z29</f>
        <v>0</v>
      </c>
      <c r="Z20" s="17">
        <f t="shared" si="5"/>
        <v>148.19</v>
      </c>
      <c r="AA20" s="18" t="str">
        <f>IF('[1]TCE - ANEXO III - Preencher'!AB29="","",'[1]TCE - ANEXO III - Preencher'!AB29)</f>
        <v/>
      </c>
      <c r="AB20" s="16">
        <f t="shared" si="0"/>
        <v>583.76839999999993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 (COVID-19)</v>
      </c>
      <c r="C21" s="11"/>
      <c r="D21" s="12" t="str">
        <f>'[1]TCE - ANEXO III - Preencher'!E30</f>
        <v>ANDREA ROSANGELA DOS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515205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149.71360000000001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775.22836058089092</v>
      </c>
      <c r="R21" s="16">
        <f>'[1]TCE - ANEXO III - Preencher'!S30</f>
        <v>0</v>
      </c>
      <c r="S21" s="17">
        <f t="shared" si="3"/>
        <v>775.22836058089092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148.19</v>
      </c>
      <c r="Y21" s="16">
        <f>'[1]TCE - ANEXO III - Preencher'!Z30</f>
        <v>0</v>
      </c>
      <c r="Z21" s="17">
        <f t="shared" si="5"/>
        <v>148.19</v>
      </c>
      <c r="AA21" s="18" t="str">
        <f>IF('[1]TCE - ANEXO III - Preencher'!AB30="","",'[1]TCE - ANEXO III - Preencher'!AB30)</f>
        <v/>
      </c>
      <c r="AB21" s="16">
        <f t="shared" si="0"/>
        <v>1074.2919605808909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 (COVID-19)</v>
      </c>
      <c r="C22" s="11"/>
      <c r="D22" s="12" t="str">
        <f>'[1]TCE - ANEXO III - Preencher'!E31</f>
        <v>ANDRESSA KARINE MONTES GOMES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223710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323.88319999999999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408.18903790369774</v>
      </c>
      <c r="R22" s="16">
        <f>'[1]TCE - ANEXO III - Preencher'!S31</f>
        <v>0</v>
      </c>
      <c r="S22" s="17">
        <f t="shared" si="3"/>
        <v>408.18903790369774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148.19</v>
      </c>
      <c r="Y22" s="16">
        <f>'[1]TCE - ANEXO III - Preencher'!Z31</f>
        <v>0</v>
      </c>
      <c r="Z22" s="17">
        <f t="shared" si="5"/>
        <v>148.19</v>
      </c>
      <c r="AA22" s="18" t="str">
        <f>IF('[1]TCE - ANEXO III - Preencher'!AB31="","",'[1]TCE - ANEXO III - Preencher'!AB31)</f>
        <v/>
      </c>
      <c r="AB22" s="16">
        <f t="shared" si="0"/>
        <v>881.42223790369781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 (COVID-19)</v>
      </c>
      <c r="C23" s="11"/>
      <c r="D23" s="12" t="str">
        <f>'[1]TCE - ANEXO III - Preencher'!E32</f>
        <v>ANTONIO VIEIRA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141.4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62.7</v>
      </c>
      <c r="S23" s="17">
        <f t="shared" si="3"/>
        <v>-62.7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148.19</v>
      </c>
      <c r="Y23" s="16">
        <f>'[1]TCE - ANEXO III - Preencher'!Z32</f>
        <v>0</v>
      </c>
      <c r="Z23" s="17">
        <f t="shared" si="5"/>
        <v>148.19</v>
      </c>
      <c r="AA23" s="18" t="str">
        <f>IF('[1]TCE - ANEXO III - Preencher'!AB32="","",'[1]TCE - ANEXO III - Preencher'!AB32)</f>
        <v/>
      </c>
      <c r="AB23" s="16">
        <f t="shared" si="0"/>
        <v>228.05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 (COVID-19)</v>
      </c>
      <c r="C24" s="11"/>
      <c r="D24" s="12" t="str">
        <f>'[1]TCE - ANEXO III - Preencher'!E33</f>
        <v>BARBARA KAROLAYNE MENDONCA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223605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199.07599999999999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148.19</v>
      </c>
      <c r="Y24" s="16">
        <f>'[1]TCE - ANEXO III - Preencher'!Z33</f>
        <v>0</v>
      </c>
      <c r="Z24" s="17">
        <f t="shared" si="5"/>
        <v>148.19</v>
      </c>
      <c r="AA24" s="18" t="str">
        <f>IF('[1]TCE - ANEXO III - Preencher'!AB33="","",'[1]TCE - ANEXO III - Preencher'!AB33)</f>
        <v/>
      </c>
      <c r="AB24" s="16">
        <f t="shared" si="0"/>
        <v>349.70600000000002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 (COVID-19)</v>
      </c>
      <c r="C25" s="11"/>
      <c r="D25" s="12" t="str">
        <f>'[1]TCE - ANEXO III - Preencher'!E34</f>
        <v>BRUNA LETICIA SALGUEIRO DO REGO BARROS BRAINER DE ANDRADE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302.78640000000001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148.19</v>
      </c>
      <c r="Y25" s="16">
        <f>'[1]TCE - ANEXO III - Preencher'!Z34</f>
        <v>0</v>
      </c>
      <c r="Z25" s="17">
        <f t="shared" si="5"/>
        <v>148.19</v>
      </c>
      <c r="AA25" s="18" t="str">
        <f>IF('[1]TCE - ANEXO III - Preencher'!AB34="","",'[1]TCE - ANEXO III - Preencher'!AB34)</f>
        <v/>
      </c>
      <c r="AB25" s="16">
        <f t="shared" si="0"/>
        <v>453.41640000000001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 (COVID-19)</v>
      </c>
      <c r="C26" s="11"/>
      <c r="D26" s="12" t="str">
        <f>'[1]TCE - ANEXO III - Preencher'!E35</f>
        <v>BRUNA MARIA DA SILVA AZEVEDO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339.97120000000001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272.1327490788093</v>
      </c>
      <c r="R26" s="16">
        <f>'[1]TCE - ANEXO III - Preencher'!S35</f>
        <v>0</v>
      </c>
      <c r="S26" s="17">
        <f t="shared" si="3"/>
        <v>272.1327490788093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148.19</v>
      </c>
      <c r="Y26" s="16">
        <f>'[1]TCE - ANEXO III - Preencher'!Z35</f>
        <v>0</v>
      </c>
      <c r="Z26" s="17">
        <f t="shared" si="5"/>
        <v>148.19</v>
      </c>
      <c r="AA26" s="18" t="str">
        <f>IF('[1]TCE - ANEXO III - Preencher'!AB35="","",'[1]TCE - ANEXO III - Preencher'!AB35)</f>
        <v/>
      </c>
      <c r="AB26" s="16">
        <f t="shared" si="0"/>
        <v>762.73394907880925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 (COVID-19)</v>
      </c>
      <c r="C27" s="11"/>
      <c r="D27" s="12" t="str">
        <f>'[1]TCE - ANEXO III - Preencher'!E36</f>
        <v>BRUNA ROBERTA DA SILVA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265.60240000000005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95.79</v>
      </c>
      <c r="S27" s="17">
        <f t="shared" si="3"/>
        <v>-95.79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148.19</v>
      </c>
      <c r="Y27" s="16">
        <f>'[1]TCE - ANEXO III - Preencher'!Z36</f>
        <v>0</v>
      </c>
      <c r="Z27" s="17">
        <f t="shared" si="5"/>
        <v>148.19</v>
      </c>
      <c r="AA27" s="18" t="str">
        <f>IF('[1]TCE - ANEXO III - Preencher'!AB36="","",'[1]TCE - ANEXO III - Preencher'!AB36)</f>
        <v/>
      </c>
      <c r="AB27" s="16">
        <f t="shared" si="0"/>
        <v>320.44240000000002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 (COVID-19)</v>
      </c>
      <c r="C28" s="11"/>
      <c r="D28" s="12" t="str">
        <f>'[1]TCE - ANEXO III - Preencher'!E37</f>
        <v>CALINE SIQUEIRA DE MEDEIROS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903.82640000000004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9.2799999999999994</v>
      </c>
      <c r="O28" s="16">
        <f>'[1]TCE - ANEXO III - Preencher'!P37</f>
        <v>0</v>
      </c>
      <c r="P28" s="17">
        <f t="shared" si="2"/>
        <v>9.2799999999999994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148.19</v>
      </c>
      <c r="Y28" s="16">
        <f>'[1]TCE - ANEXO III - Preencher'!Z37</f>
        <v>0</v>
      </c>
      <c r="Z28" s="17">
        <f t="shared" si="5"/>
        <v>148.19</v>
      </c>
      <c r="AA28" s="18" t="str">
        <f>IF('[1]TCE - ANEXO III - Preencher'!AB37="","",'[1]TCE - ANEXO III - Preencher'!AB37)</f>
        <v/>
      </c>
      <c r="AB28" s="16">
        <f t="shared" si="0"/>
        <v>1061.2963999999999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 (COVID-19)</v>
      </c>
      <c r="C29" s="11"/>
      <c r="D29" s="12" t="str">
        <f>'[1]TCE - ANEXO III - Preencher'!E38</f>
        <v>CAMILA DE OLIVEIRA GOMES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265.60240000000005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2.44</v>
      </c>
      <c r="O29" s="16">
        <f>'[1]TCE - ANEXO III - Preencher'!P38</f>
        <v>0</v>
      </c>
      <c r="P29" s="17">
        <f t="shared" si="2"/>
        <v>2.44</v>
      </c>
      <c r="Q29" s="16">
        <f>'[1]TCE - ANEXO III - Preencher'!R38</f>
        <v>404.45732353266663</v>
      </c>
      <c r="R29" s="16">
        <f>'[1]TCE - ANEXO III - Preencher'!S38</f>
        <v>95.79</v>
      </c>
      <c r="S29" s="17">
        <f t="shared" si="3"/>
        <v>308.66732353266661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148.19</v>
      </c>
      <c r="Y29" s="16">
        <f>'[1]TCE - ANEXO III - Preencher'!Z38</f>
        <v>0</v>
      </c>
      <c r="Z29" s="17">
        <f t="shared" si="5"/>
        <v>148.19</v>
      </c>
      <c r="AA29" s="18" t="str">
        <f>IF('[1]TCE - ANEXO III - Preencher'!AB38="","",'[1]TCE - ANEXO III - Preencher'!AB38)</f>
        <v/>
      </c>
      <c r="AB29" s="16">
        <f t="shared" si="0"/>
        <v>724.89972353266671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 (COVID-19)</v>
      </c>
      <c r="C30" s="11"/>
      <c r="D30" s="12" t="str">
        <f>'[1]TCE - ANEXO III - Preencher'!E39</f>
        <v>CAMILLA PONTES CASTELO BRANCO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371.06239999999997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174.94680399974158</v>
      </c>
      <c r="R30" s="16">
        <f>'[1]TCE - ANEXO III - Preencher'!S39</f>
        <v>0</v>
      </c>
      <c r="S30" s="17">
        <f t="shared" si="3"/>
        <v>174.94680399974158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148.19</v>
      </c>
      <c r="Y30" s="16">
        <f>'[1]TCE - ANEXO III - Preencher'!Z39</f>
        <v>0</v>
      </c>
      <c r="Z30" s="17">
        <f t="shared" si="5"/>
        <v>148.19</v>
      </c>
      <c r="AA30" s="18" t="str">
        <f>IF('[1]TCE - ANEXO III - Preencher'!AB39="","",'[1]TCE - ANEXO III - Preencher'!AB39)</f>
        <v/>
      </c>
      <c r="AB30" s="16">
        <f t="shared" si="0"/>
        <v>696.63920399974154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 (COVID-19)</v>
      </c>
      <c r="C31" s="11"/>
      <c r="D31" s="12" t="str">
        <f>'[1]TCE - ANEXO III - Preencher'!E40</f>
        <v>CAMYLLA GABRYELLA GOMES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223605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215.89840000000001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55.2</v>
      </c>
      <c r="S31" s="17">
        <f t="shared" si="3"/>
        <v>-55.2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148.19</v>
      </c>
      <c r="Y31" s="16">
        <f>'[1]TCE - ANEXO III - Preencher'!Z40</f>
        <v>0</v>
      </c>
      <c r="Z31" s="17">
        <f t="shared" si="5"/>
        <v>148.19</v>
      </c>
      <c r="AA31" s="18" t="str">
        <f>IF('[1]TCE - ANEXO III - Preencher'!AB40="","",'[1]TCE - ANEXO III - Preencher'!AB40)</f>
        <v/>
      </c>
      <c r="AB31" s="16">
        <f t="shared" si="0"/>
        <v>311.32839999999999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 (COVID-19)</v>
      </c>
      <c r="C32" s="11"/>
      <c r="D32" s="12" t="str">
        <f>'[1]TCE - ANEXO III - Preencher'!E41</f>
        <v>CARLA GIZELE DA SILVA LEITE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141.4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503.72092580209221</v>
      </c>
      <c r="R32" s="16">
        <f>'[1]TCE - ANEXO III - Preencher'!S41</f>
        <v>0</v>
      </c>
      <c r="S32" s="17">
        <f t="shared" si="3"/>
        <v>503.72092580209221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148.19</v>
      </c>
      <c r="Y32" s="16">
        <f>'[1]TCE - ANEXO III - Preencher'!Z41</f>
        <v>0</v>
      </c>
      <c r="Z32" s="17">
        <f t="shared" si="5"/>
        <v>148.19</v>
      </c>
      <c r="AA32" s="18" t="str">
        <f>IF('[1]TCE - ANEXO III - Preencher'!AB41="","",'[1]TCE - ANEXO III - Preencher'!AB41)</f>
        <v/>
      </c>
      <c r="AB32" s="16">
        <f t="shared" si="0"/>
        <v>794.47092580209232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 (COVID-19)</v>
      </c>
      <c r="C33" s="11"/>
      <c r="D33" s="12" t="str">
        <f>'[1]TCE - ANEXO III - Preencher'!E42</f>
        <v>CARLOS ANTONIO SILVA DE BARROS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152.36320000000001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62.7</v>
      </c>
      <c r="S33" s="17">
        <f t="shared" si="3"/>
        <v>-62.7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148.19</v>
      </c>
      <c r="Y33" s="16">
        <f>'[1]TCE - ANEXO III - Preencher'!Z42</f>
        <v>0</v>
      </c>
      <c r="Z33" s="17">
        <f t="shared" si="5"/>
        <v>148.19</v>
      </c>
      <c r="AA33" s="18" t="str">
        <f>IF('[1]TCE - ANEXO III - Preencher'!AB42="","",'[1]TCE - ANEXO III - Preencher'!AB42)</f>
        <v/>
      </c>
      <c r="AB33" s="16">
        <f t="shared" si="0"/>
        <v>239.01319999999998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 (COVID-19)</v>
      </c>
      <c r="C34" s="11"/>
      <c r="D34" s="12" t="str">
        <f>'[1]TCE - ANEXO III - Preencher'!E43</f>
        <v>CAROLINE AMARANTE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521130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154.6848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114.15011689548454</v>
      </c>
      <c r="R34" s="16">
        <f>'[1]TCE - ANEXO III - Preencher'!S43</f>
        <v>62.7</v>
      </c>
      <c r="S34" s="17">
        <f t="shared" si="3"/>
        <v>51.450116895484541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148.19</v>
      </c>
      <c r="Y34" s="16">
        <f>'[1]TCE - ANEXO III - Preencher'!Z43</f>
        <v>0</v>
      </c>
      <c r="Z34" s="17">
        <f t="shared" si="5"/>
        <v>148.19</v>
      </c>
      <c r="AA34" s="18" t="str">
        <f>IF('[1]TCE - ANEXO III - Preencher'!AB43="","",'[1]TCE - ANEXO III - Preencher'!AB43)</f>
        <v/>
      </c>
      <c r="AB34" s="16">
        <f t="shared" si="0"/>
        <v>355.4849168954845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 (COVID-19)</v>
      </c>
      <c r="C35" s="11"/>
      <c r="D35" s="12" t="str">
        <f>'[1]TCE - ANEXO III - Preencher'!E44</f>
        <v>CELIA DE OLIVEIRA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285.08080000000001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148.19</v>
      </c>
      <c r="Y35" s="16">
        <f>'[1]TCE - ANEXO III - Preencher'!Z44</f>
        <v>0</v>
      </c>
      <c r="Z35" s="17">
        <f t="shared" si="5"/>
        <v>148.19</v>
      </c>
      <c r="AA35" s="18" t="str">
        <f>IF('[1]TCE - ANEXO III - Preencher'!AB44="","",'[1]TCE - ANEXO III - Preencher'!AB44)</f>
        <v/>
      </c>
      <c r="AB35" s="16">
        <f t="shared" si="0"/>
        <v>435.71080000000001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 (COVID-19)</v>
      </c>
      <c r="C36" s="11"/>
      <c r="D36" s="12" t="str">
        <f>'[1]TCE - ANEXO III - Preencher'!E45</f>
        <v>CINTIA EMANUELA OLIVEIRA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521130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147.93600000000001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242.05714839120242</v>
      </c>
      <c r="R36" s="16">
        <f>'[1]TCE - ANEXO III - Preencher'!S45</f>
        <v>0</v>
      </c>
      <c r="S36" s="17">
        <f t="shared" si="3"/>
        <v>242.05714839120242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148.19</v>
      </c>
      <c r="Y36" s="16">
        <f>'[1]TCE - ANEXO III - Preencher'!Z45</f>
        <v>0</v>
      </c>
      <c r="Z36" s="17">
        <f t="shared" si="5"/>
        <v>148.19</v>
      </c>
      <c r="AA36" s="18" t="str">
        <f>IF('[1]TCE - ANEXO III - Preencher'!AB45="","",'[1]TCE - ANEXO III - Preencher'!AB45)</f>
        <v/>
      </c>
      <c r="AB36" s="16">
        <f t="shared" si="0"/>
        <v>539.34314839120248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 (COVID-19)</v>
      </c>
      <c r="C37" s="11"/>
      <c r="D37" s="12" t="str">
        <f>'[1]TCE - ANEXO III - Preencher'!E46</f>
        <v>CLAUDIA MANUELLA DE AGUIAR LIMA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141.4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311.0030928246299</v>
      </c>
      <c r="R37" s="16">
        <f>'[1]TCE - ANEXO III - Preencher'!S46</f>
        <v>62.7</v>
      </c>
      <c r="S37" s="17">
        <f t="shared" si="3"/>
        <v>248.30309282462991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148.19</v>
      </c>
      <c r="Y37" s="16">
        <f>'[1]TCE - ANEXO III - Preencher'!Z46</f>
        <v>0</v>
      </c>
      <c r="Z37" s="17">
        <f t="shared" si="5"/>
        <v>148.19</v>
      </c>
      <c r="AA37" s="18" t="str">
        <f>IF('[1]TCE - ANEXO III - Preencher'!AB46="","",'[1]TCE - ANEXO III - Preencher'!AB46)</f>
        <v/>
      </c>
      <c r="AB37" s="16">
        <f t="shared" si="0"/>
        <v>539.05309282462986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 (COVID-19)</v>
      </c>
      <c r="C38" s="11"/>
      <c r="D38" s="12" t="str">
        <f>'[1]TCE - ANEXO III - Preencher'!E47</f>
        <v>CLAYSON BRUNO BATISTA CARNEIRO LEAO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223605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290.22640000000001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2.44</v>
      </c>
      <c r="O38" s="16">
        <f>'[1]TCE - ANEXO III - Preencher'!P47</f>
        <v>0</v>
      </c>
      <c r="P38" s="17">
        <f t="shared" si="2"/>
        <v>2.44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148.19</v>
      </c>
      <c r="Y38" s="16">
        <f>'[1]TCE - ANEXO III - Preencher'!Z47</f>
        <v>0</v>
      </c>
      <c r="Z38" s="17">
        <f t="shared" si="5"/>
        <v>148.19</v>
      </c>
      <c r="AA38" s="18" t="str">
        <f>IF('[1]TCE - ANEXO III - Preencher'!AB47="","",'[1]TCE - ANEXO III - Preencher'!AB47)</f>
        <v/>
      </c>
      <c r="AB38" s="16">
        <f t="shared" si="0"/>
        <v>440.85640000000001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 (COVID-19)</v>
      </c>
      <c r="C39" s="11"/>
      <c r="D39" s="12" t="str">
        <f>'[1]TCE - ANEXO III - Preencher'!E48</f>
        <v>DALVINEIDE FERREIRA ALVES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294.32479999999998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2.44</v>
      </c>
      <c r="O39" s="16">
        <f>'[1]TCE - ANEXO III - Preencher'!P48</f>
        <v>0</v>
      </c>
      <c r="P39" s="17">
        <f t="shared" si="2"/>
        <v>2.44</v>
      </c>
      <c r="Q39" s="16">
        <f>'[1]TCE - ANEXO III - Preencher'!R48</f>
        <v>0</v>
      </c>
      <c r="R39" s="16">
        <f>'[1]TCE - ANEXO III - Preencher'!S48</f>
        <v>95.79</v>
      </c>
      <c r="S39" s="17">
        <f t="shared" si="3"/>
        <v>-95.79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148.19</v>
      </c>
      <c r="Y39" s="16">
        <f>'[1]TCE - ANEXO III - Preencher'!Z48</f>
        <v>0</v>
      </c>
      <c r="Z39" s="17">
        <f t="shared" si="5"/>
        <v>148.19</v>
      </c>
      <c r="AA39" s="18" t="str">
        <f>IF('[1]TCE - ANEXO III - Preencher'!AB48="","",'[1]TCE - ANEXO III - Preencher'!AB48)</f>
        <v/>
      </c>
      <c r="AB39" s="16">
        <f t="shared" si="0"/>
        <v>349.16479999999996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 (COVID-19)</v>
      </c>
      <c r="C40" s="11"/>
      <c r="D40" s="12" t="str">
        <f>'[1]TCE - ANEXO III - Preencher'!E49</f>
        <v>DANIELE LIMA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159.39680000000001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500.31195429558284</v>
      </c>
      <c r="R40" s="16">
        <f>'[1]TCE - ANEXO III - Preencher'!S49</f>
        <v>0</v>
      </c>
      <c r="S40" s="17">
        <f t="shared" si="3"/>
        <v>500.31195429558284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148.19</v>
      </c>
      <c r="Y40" s="16">
        <f>'[1]TCE - ANEXO III - Preencher'!Z49</f>
        <v>0</v>
      </c>
      <c r="Z40" s="17">
        <f t="shared" si="5"/>
        <v>148.19</v>
      </c>
      <c r="AA40" s="18" t="str">
        <f>IF('[1]TCE - ANEXO III - Preencher'!AB49="","",'[1]TCE - ANEXO III - Preencher'!AB49)</f>
        <v/>
      </c>
      <c r="AB40" s="16">
        <f t="shared" si="0"/>
        <v>809.05875429558296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 (COVID-19)</v>
      </c>
      <c r="C41" s="11"/>
      <c r="D41" s="12" t="str">
        <f>'[1]TCE - ANEXO III - Preencher'!E50</f>
        <v>DANIELE PRISCILA SILVA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225.30240000000003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62.7</v>
      </c>
      <c r="S41" s="17">
        <f t="shared" si="3"/>
        <v>-62.7</v>
      </c>
      <c r="T41" s="16">
        <f>'[1]TCE - ANEXO III - Preencher'!U50</f>
        <v>66.11</v>
      </c>
      <c r="U41" s="16">
        <f>'[1]TCE - ANEXO III - Preencher'!V50</f>
        <v>0</v>
      </c>
      <c r="V41" s="17">
        <f t="shared" si="4"/>
        <v>66.11</v>
      </c>
      <c r="W41" s="18" t="str">
        <f>IF('[1]TCE - ANEXO III - Preencher'!X50="","",'[1]TCE - ANEXO III - Preencher'!X50)</f>
        <v>AUXILIO CRECHE</v>
      </c>
      <c r="X41" s="16">
        <f>'[1]TCE - ANEXO III - Preencher'!Y50</f>
        <v>148.19</v>
      </c>
      <c r="Y41" s="16">
        <f>'[1]TCE - ANEXO III - Preencher'!Z50</f>
        <v>0</v>
      </c>
      <c r="Z41" s="17">
        <f t="shared" si="5"/>
        <v>148.19</v>
      </c>
      <c r="AA41" s="18" t="str">
        <f>IF('[1]TCE - ANEXO III - Preencher'!AB50="","",'[1]TCE - ANEXO III - Preencher'!AB50)</f>
        <v/>
      </c>
      <c r="AB41" s="16">
        <f t="shared" si="0"/>
        <v>378.06240000000003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 (COVID-19)</v>
      </c>
      <c r="C42" s="11"/>
      <c r="D42" s="12" t="str">
        <f>'[1]TCE - ANEXO III - Preencher'!E51</f>
        <v>DANIELLE VIANA DE ARAUJO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223605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209.3528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311.0030928246299</v>
      </c>
      <c r="R42" s="16">
        <f>'[1]TCE - ANEXO III - Preencher'!S51</f>
        <v>0</v>
      </c>
      <c r="S42" s="17">
        <f t="shared" si="3"/>
        <v>311.0030928246299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148.19</v>
      </c>
      <c r="Y42" s="16">
        <f>'[1]TCE - ANEXO III - Preencher'!Z51</f>
        <v>0</v>
      </c>
      <c r="Z42" s="17">
        <f t="shared" si="5"/>
        <v>148.19</v>
      </c>
      <c r="AA42" s="18" t="str">
        <f>IF('[1]TCE - ANEXO III - Preencher'!AB51="","",'[1]TCE - ANEXO III - Preencher'!AB51)</f>
        <v/>
      </c>
      <c r="AB42" s="16">
        <f t="shared" si="0"/>
        <v>670.9858928246299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 (COVID-19)</v>
      </c>
      <c r="C43" s="11"/>
      <c r="D43" s="12" t="str">
        <f>'[1]TCE - ANEXO III - Preencher'!E52</f>
        <v>DAYANE MACARIO DE ARAUJO GOMES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174.2928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62.7</v>
      </c>
      <c r="S43" s="17">
        <f t="shared" si="3"/>
        <v>-62.7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148.19</v>
      </c>
      <c r="Y43" s="16">
        <f>'[1]TCE - ANEXO III - Preencher'!Z52</f>
        <v>0</v>
      </c>
      <c r="Z43" s="17">
        <f t="shared" si="5"/>
        <v>148.19</v>
      </c>
      <c r="AA43" s="18" t="str">
        <f>IF('[1]TCE - ANEXO III - Preencher'!AB52="","",'[1]TCE - ANEXO III - Preencher'!AB52)</f>
        <v/>
      </c>
      <c r="AB43" s="16">
        <f t="shared" si="0"/>
        <v>260.94279999999998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 (COVID-19)</v>
      </c>
      <c r="C44" s="11"/>
      <c r="D44" s="12" t="str">
        <f>'[1]TCE - ANEXO III - Preencher'!E53</f>
        <v>DAYVID LUIZ DE LIMA REGO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288.16400000000004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311.0030928246299</v>
      </c>
      <c r="R44" s="16">
        <f>'[1]TCE - ANEXO III - Preencher'!S53</f>
        <v>95.79</v>
      </c>
      <c r="S44" s="17">
        <f t="shared" si="3"/>
        <v>215.21309282462988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148.19</v>
      </c>
      <c r="Y44" s="16">
        <f>'[1]TCE - ANEXO III - Preencher'!Z53</f>
        <v>0</v>
      </c>
      <c r="Z44" s="17">
        <f t="shared" si="5"/>
        <v>148.19</v>
      </c>
      <c r="AA44" s="18" t="str">
        <f>IF('[1]TCE - ANEXO III - Preencher'!AB53="","",'[1]TCE - ANEXO III - Preencher'!AB53)</f>
        <v/>
      </c>
      <c r="AB44" s="16">
        <f t="shared" si="0"/>
        <v>654.00709282462992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 (COVID-19)</v>
      </c>
      <c r="C45" s="11"/>
      <c r="D45" s="12" t="str">
        <f>'[1]TCE - ANEXO III - Preencher'!E54</f>
        <v>DEBORA DA COSTA CARVALHO JUSTINO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285.15520000000004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269.65166330779954</v>
      </c>
      <c r="R45" s="16">
        <f>'[1]TCE - ANEXO III - Preencher'!S54</f>
        <v>95.79</v>
      </c>
      <c r="S45" s="17">
        <f t="shared" si="3"/>
        <v>173.86166330779952</v>
      </c>
      <c r="T45" s="16">
        <f>'[1]TCE - ANEXO III - Preencher'!U54</f>
        <v>103.28</v>
      </c>
      <c r="U45" s="16">
        <f>'[1]TCE - ANEXO III - Preencher'!V54</f>
        <v>0</v>
      </c>
      <c r="V45" s="17">
        <f t="shared" si="4"/>
        <v>103.28</v>
      </c>
      <c r="W45" s="18" t="str">
        <f>IF('[1]TCE - ANEXO III - Preencher'!X54="","",'[1]TCE - ANEXO III - Preencher'!X54)</f>
        <v>AUXILIO CRECHE</v>
      </c>
      <c r="X45" s="16">
        <f>'[1]TCE - ANEXO III - Preencher'!Y54</f>
        <v>148.19</v>
      </c>
      <c r="Y45" s="16">
        <f>'[1]TCE - ANEXO III - Preencher'!Z54</f>
        <v>0</v>
      </c>
      <c r="Z45" s="17">
        <f t="shared" si="5"/>
        <v>148.19</v>
      </c>
      <c r="AA45" s="18" t="str">
        <f>IF('[1]TCE - ANEXO III - Preencher'!AB54="","",'[1]TCE - ANEXO III - Preencher'!AB54)</f>
        <v/>
      </c>
      <c r="AB45" s="16">
        <f t="shared" si="0"/>
        <v>712.92686330779952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 (COVID-19)</v>
      </c>
      <c r="C46" s="11"/>
      <c r="D46" s="12" t="str">
        <f>'[1]TCE - ANEXO III - Preencher'!E55</f>
        <v>DENIS DIONISIO SILVA DE OLIVEIRA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144.84559999999999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311.0030928246299</v>
      </c>
      <c r="R46" s="16">
        <f>'[1]TCE - ANEXO III - Preencher'!S55</f>
        <v>62.7</v>
      </c>
      <c r="S46" s="17">
        <f t="shared" si="3"/>
        <v>248.30309282462991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148.19</v>
      </c>
      <c r="Y46" s="16">
        <f>'[1]TCE - ANEXO III - Preencher'!Z55</f>
        <v>0</v>
      </c>
      <c r="Z46" s="17">
        <f t="shared" si="5"/>
        <v>148.19</v>
      </c>
      <c r="AA46" s="18" t="str">
        <f>IF('[1]TCE - ANEXO III - Preencher'!AB55="","",'[1]TCE - ANEXO III - Preencher'!AB55)</f>
        <v/>
      </c>
      <c r="AB46" s="16">
        <f t="shared" si="0"/>
        <v>542.49869282462987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 (COVID-19)</v>
      </c>
      <c r="C47" s="11"/>
      <c r="D47" s="12" t="str">
        <f>'[1]TCE - ANEXO III - Preencher'!E56</f>
        <v>DENISE MIRON CAVALCANTE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297.05840000000001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233.24223390395613</v>
      </c>
      <c r="R47" s="16">
        <f>'[1]TCE - ANEXO III - Preencher'!S56</f>
        <v>0</v>
      </c>
      <c r="S47" s="17">
        <f t="shared" si="3"/>
        <v>233.24223390395613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148.19</v>
      </c>
      <c r="Y47" s="16">
        <f>'[1]TCE - ANEXO III - Preencher'!Z56</f>
        <v>0</v>
      </c>
      <c r="Z47" s="17">
        <f t="shared" si="5"/>
        <v>148.19</v>
      </c>
      <c r="AA47" s="18" t="str">
        <f>IF('[1]TCE - ANEXO III - Preencher'!AB56="","",'[1]TCE - ANEXO III - Preencher'!AB56)</f>
        <v/>
      </c>
      <c r="AB47" s="16">
        <f t="shared" si="0"/>
        <v>680.93063390395605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 (COVID-19)</v>
      </c>
      <c r="C48" s="11"/>
      <c r="D48" s="12" t="str">
        <f>'[1]TCE - ANEXO III - Preencher'!E57</f>
        <v>DIOGO CORREIA FIALHO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223605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212.88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427.63429549112431</v>
      </c>
      <c r="R48" s="16">
        <f>'[1]TCE - ANEXO III - Preencher'!S57</f>
        <v>74.23</v>
      </c>
      <c r="S48" s="17">
        <f t="shared" si="3"/>
        <v>353.40429549112429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148.19</v>
      </c>
      <c r="Y48" s="16">
        <f>'[1]TCE - ANEXO III - Preencher'!Z57</f>
        <v>0</v>
      </c>
      <c r="Z48" s="17">
        <f t="shared" si="5"/>
        <v>148.19</v>
      </c>
      <c r="AA48" s="18" t="str">
        <f>IF('[1]TCE - ANEXO III - Preencher'!AB57="","",'[1]TCE - ANEXO III - Preencher'!AB57)</f>
        <v/>
      </c>
      <c r="AB48" s="16">
        <f t="shared" si="0"/>
        <v>716.91429549112422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 (COVID-19)</v>
      </c>
      <c r="C49" s="11"/>
      <c r="D49" s="12" t="str">
        <f>'[1]TCE - ANEXO III - Preencher'!E58</f>
        <v>ECLIS LIMA FERREIRA JUNIOR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223605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212.01840000000001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295.97537819534278</v>
      </c>
      <c r="R49" s="16">
        <f>'[1]TCE - ANEXO III - Preencher'!S58</f>
        <v>0</v>
      </c>
      <c r="S49" s="17">
        <f t="shared" si="3"/>
        <v>295.97537819534278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148.19</v>
      </c>
      <c r="Y49" s="16">
        <f>'[1]TCE - ANEXO III - Preencher'!Z58</f>
        <v>0</v>
      </c>
      <c r="Z49" s="17">
        <f t="shared" si="5"/>
        <v>148.19</v>
      </c>
      <c r="AA49" s="18" t="str">
        <f>IF('[1]TCE - ANEXO III - Preencher'!AB58="","",'[1]TCE - ANEXO III - Preencher'!AB58)</f>
        <v/>
      </c>
      <c r="AB49" s="16">
        <f t="shared" si="0"/>
        <v>658.62377819534277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 (COVID-19)</v>
      </c>
      <c r="C50" s="11"/>
      <c r="D50" s="12" t="str">
        <f>'[1]TCE - ANEXO III - Preencher'!E59</f>
        <v>EDNALDA BELIZARIO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145.58000000000001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62.7</v>
      </c>
      <c r="S50" s="17">
        <f t="shared" si="3"/>
        <v>-62.7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148.19</v>
      </c>
      <c r="Y50" s="16">
        <f>'[1]TCE - ANEXO III - Preencher'!Z59</f>
        <v>0</v>
      </c>
      <c r="Z50" s="17">
        <f t="shared" si="5"/>
        <v>148.19</v>
      </c>
      <c r="AA50" s="18" t="str">
        <f>IF('[1]TCE - ANEXO III - Preencher'!AB59="","",'[1]TCE - ANEXO III - Preencher'!AB59)</f>
        <v/>
      </c>
      <c r="AB50" s="16">
        <f t="shared" si="0"/>
        <v>232.23000000000002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 (COVID-19)</v>
      </c>
      <c r="C51" s="11"/>
      <c r="D51" s="12" t="str">
        <f>'[1]TCE - ANEXO III - Preencher'!E60</f>
        <v>EDSON BRENDO DE OLIVEIRA LOPES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515110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147.93600000000001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269.65166330779954</v>
      </c>
      <c r="R51" s="16">
        <f>'[1]TCE - ANEXO III - Preencher'!S60</f>
        <v>48.07</v>
      </c>
      <c r="S51" s="17">
        <f t="shared" si="3"/>
        <v>221.58166330779954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148.19</v>
      </c>
      <c r="Y51" s="16">
        <f>'[1]TCE - ANEXO III - Preencher'!Z60</f>
        <v>0</v>
      </c>
      <c r="Z51" s="17">
        <f t="shared" si="5"/>
        <v>148.19</v>
      </c>
      <c r="AA51" s="18" t="str">
        <f>IF('[1]TCE - ANEXO III - Preencher'!AB60="","",'[1]TCE - ANEXO III - Preencher'!AB60)</f>
        <v/>
      </c>
      <c r="AB51" s="16">
        <f t="shared" si="0"/>
        <v>518.8676633077996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 (COVID-19)</v>
      </c>
      <c r="C52" s="11"/>
      <c r="D52" s="12" t="str">
        <f>'[1]TCE - ANEXO III - Preencher'!E61</f>
        <v>EDUARDO AUGUSTO PINTO RODRIGUES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223605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298.46160000000003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148.19</v>
      </c>
      <c r="Y52" s="16">
        <f>'[1]TCE - ANEXO III - Preencher'!Z61</f>
        <v>0</v>
      </c>
      <c r="Z52" s="17">
        <f t="shared" si="5"/>
        <v>148.19</v>
      </c>
      <c r="AA52" s="18" t="str">
        <f>IF('[1]TCE - ANEXO III - Preencher'!AB61="","",'[1]TCE - ANEXO III - Preencher'!AB61)</f>
        <v/>
      </c>
      <c r="AB52" s="16">
        <f t="shared" si="0"/>
        <v>449.09160000000003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 (COVID-19)</v>
      </c>
      <c r="C53" s="11"/>
      <c r="D53" s="12" t="str">
        <f>'[1]TCE - ANEXO III - Preencher'!E62</f>
        <v>ELANE EDUARDA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521130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148.14400000000001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228.28006236193647</v>
      </c>
      <c r="R53" s="16">
        <f>'[1]TCE - ANEXO III - Preencher'!S62</f>
        <v>62.7</v>
      </c>
      <c r="S53" s="17">
        <f t="shared" si="3"/>
        <v>165.58006236193648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148.19</v>
      </c>
      <c r="Y53" s="16">
        <f>'[1]TCE - ANEXO III - Preencher'!Z62</f>
        <v>0</v>
      </c>
      <c r="Z53" s="17">
        <f t="shared" si="5"/>
        <v>148.19</v>
      </c>
      <c r="AA53" s="18" t="str">
        <f>IF('[1]TCE - ANEXO III - Preencher'!AB62="","",'[1]TCE - ANEXO III - Preencher'!AB62)</f>
        <v/>
      </c>
      <c r="AB53" s="16">
        <f t="shared" si="0"/>
        <v>463.07406236193646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 (COVID-19)</v>
      </c>
      <c r="C54" s="11"/>
      <c r="D54" s="12" t="str">
        <f>'[1]TCE - ANEXO III - Preencher'!E63</f>
        <v>ELEUZA MENDES DE OLIVEIRA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356.04080000000005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269.65166330779954</v>
      </c>
      <c r="R54" s="16">
        <f>'[1]TCE - ANEXO III - Preencher'!S63</f>
        <v>0</v>
      </c>
      <c r="S54" s="17">
        <f t="shared" si="3"/>
        <v>269.65166330779954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148.19</v>
      </c>
      <c r="Y54" s="16">
        <f>'[1]TCE - ANEXO III - Preencher'!Z63</f>
        <v>0</v>
      </c>
      <c r="Z54" s="17">
        <f t="shared" si="5"/>
        <v>148.19</v>
      </c>
      <c r="AA54" s="18" t="str">
        <f>IF('[1]TCE - ANEXO III - Preencher'!AB63="","",'[1]TCE - ANEXO III - Preencher'!AB63)</f>
        <v/>
      </c>
      <c r="AB54" s="16">
        <f t="shared" si="0"/>
        <v>776.32246330779958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 (COVID-19)</v>
      </c>
      <c r="C55" s="11"/>
      <c r="D55" s="12" t="str">
        <f>'[1]TCE - ANEXO III - Preencher'!E64</f>
        <v>ELIANE MARIA DA SILVA CARDOSO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218.85759999999999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62.7</v>
      </c>
      <c r="S55" s="17">
        <f t="shared" si="3"/>
        <v>-62.7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148.19</v>
      </c>
      <c r="Y55" s="16">
        <f>'[1]TCE - ANEXO III - Preencher'!Z64</f>
        <v>0</v>
      </c>
      <c r="Z55" s="17">
        <f t="shared" si="5"/>
        <v>148.19</v>
      </c>
      <c r="AA55" s="18" t="str">
        <f>IF('[1]TCE - ANEXO III - Preencher'!AB64="","",'[1]TCE - ANEXO III - Preencher'!AB64)</f>
        <v/>
      </c>
      <c r="AB55" s="16">
        <f t="shared" si="0"/>
        <v>305.50759999999997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 (COVID-19)</v>
      </c>
      <c r="C56" s="11"/>
      <c r="D56" s="12" t="str">
        <f>'[1]TCE - ANEXO III - Preencher'!E65</f>
        <v>ELIAS JORGE NOGUEIRA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515110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140.98480000000001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214.01886203588813</v>
      </c>
      <c r="R56" s="16">
        <f>'[1]TCE - ANEXO III - Preencher'!S65</f>
        <v>62.7</v>
      </c>
      <c r="S56" s="17">
        <f t="shared" si="3"/>
        <v>151.31886203588812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148.19</v>
      </c>
      <c r="Y56" s="16">
        <f>'[1]TCE - ANEXO III - Preencher'!Z65</f>
        <v>0</v>
      </c>
      <c r="Z56" s="17">
        <f t="shared" si="5"/>
        <v>148.19</v>
      </c>
      <c r="AA56" s="18" t="str">
        <f>IF('[1]TCE - ANEXO III - Preencher'!AB65="","",'[1]TCE - ANEXO III - Preencher'!AB65)</f>
        <v/>
      </c>
      <c r="AB56" s="16">
        <f t="shared" si="0"/>
        <v>441.65366203588809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 (COVID-19)</v>
      </c>
      <c r="C57" s="11"/>
      <c r="D57" s="12" t="str">
        <f>'[1]TCE - ANEXO III - Preencher'!E66</f>
        <v>ELIENAIDE MARIA DE ARAUJO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131.93600000000001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62.7</v>
      </c>
      <c r="S57" s="17">
        <f t="shared" si="3"/>
        <v>-62.7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148.19</v>
      </c>
      <c r="Y57" s="16">
        <f>'[1]TCE - ANEXO III - Preencher'!Z66</f>
        <v>0</v>
      </c>
      <c r="Z57" s="17">
        <f t="shared" si="5"/>
        <v>148.19</v>
      </c>
      <c r="AA57" s="18" t="str">
        <f>IF('[1]TCE - ANEXO III - Preencher'!AB66="","",'[1]TCE - ANEXO III - Preencher'!AB66)</f>
        <v/>
      </c>
      <c r="AB57" s="16">
        <f t="shared" si="0"/>
        <v>218.58600000000001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 (COVID-19)</v>
      </c>
      <c r="C58" s="11"/>
      <c r="D58" s="12" t="str">
        <f>'[1]TCE - ANEXO III - Preencher'!E67</f>
        <v>ELINEIDE MARIA DE LIRA NOJOSA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177.39279999999999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228.28006236193647</v>
      </c>
      <c r="R58" s="16">
        <f>'[1]TCE - ANEXO III - Preencher'!S67</f>
        <v>62.7</v>
      </c>
      <c r="S58" s="17">
        <f t="shared" si="3"/>
        <v>165.58006236193648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148.19</v>
      </c>
      <c r="Y58" s="16">
        <f>'[1]TCE - ANEXO III - Preencher'!Z67</f>
        <v>0</v>
      </c>
      <c r="Z58" s="17">
        <f t="shared" si="5"/>
        <v>148.19</v>
      </c>
      <c r="AA58" s="18" t="str">
        <f>IF('[1]TCE - ANEXO III - Preencher'!AB67="","",'[1]TCE - ANEXO III - Preencher'!AB67)</f>
        <v/>
      </c>
      <c r="AB58" s="16">
        <f t="shared" si="0"/>
        <v>492.32286236193647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 (COVID-19)</v>
      </c>
      <c r="C59" s="11"/>
      <c r="D59" s="12" t="str">
        <f>'[1]TCE - ANEXO III - Preencher'!E68</f>
        <v>ELIZABETE BORGES DE SOUZA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159.39680000000001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311.0030928246299</v>
      </c>
      <c r="R59" s="16">
        <f>'[1]TCE - ANEXO III - Preencher'!S68</f>
        <v>62.7</v>
      </c>
      <c r="S59" s="17">
        <f t="shared" si="3"/>
        <v>248.30309282462991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148.19</v>
      </c>
      <c r="Y59" s="16">
        <f>'[1]TCE - ANEXO III - Preencher'!Z68</f>
        <v>0</v>
      </c>
      <c r="Z59" s="17">
        <f t="shared" si="5"/>
        <v>148.19</v>
      </c>
      <c r="AA59" s="18" t="str">
        <f>IF('[1]TCE - ANEXO III - Preencher'!AB68="","",'[1]TCE - ANEXO III - Preencher'!AB68)</f>
        <v/>
      </c>
      <c r="AB59" s="16">
        <f t="shared" si="0"/>
        <v>557.04989282462998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 (COVID-19)</v>
      </c>
      <c r="C60" s="11"/>
      <c r="D60" s="12" t="str">
        <f>'[1]TCE - ANEXO III - Preencher'!E69</f>
        <v>ELIZABETE DE SOUSA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141.4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233.24223390395613</v>
      </c>
      <c r="R60" s="16">
        <f>'[1]TCE - ANEXO III - Preencher'!S69</f>
        <v>60.61</v>
      </c>
      <c r="S60" s="17">
        <f t="shared" si="3"/>
        <v>172.63223390395615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148.19</v>
      </c>
      <c r="Y60" s="16">
        <f>'[1]TCE - ANEXO III - Preencher'!Z69</f>
        <v>0</v>
      </c>
      <c r="Z60" s="17">
        <f t="shared" si="5"/>
        <v>148.19</v>
      </c>
      <c r="AA60" s="18" t="str">
        <f>IF('[1]TCE - ANEXO III - Preencher'!AB69="","",'[1]TCE - ANEXO III - Preencher'!AB69)</f>
        <v/>
      </c>
      <c r="AB60" s="16">
        <f t="shared" si="0"/>
        <v>463.38223390395615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 (COVID-19)</v>
      </c>
      <c r="C61" s="11"/>
      <c r="D61" s="12" t="str">
        <f>'[1]TCE - ANEXO III - Preencher'!E70</f>
        <v>ELIZABETE MARIA GONZAGA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254.88640000000001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311.0030928246299</v>
      </c>
      <c r="R61" s="16">
        <f>'[1]TCE - ANEXO III - Preencher'!S70</f>
        <v>2.09</v>
      </c>
      <c r="S61" s="17">
        <f t="shared" si="3"/>
        <v>308.91309282462993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148.19</v>
      </c>
      <c r="Y61" s="16">
        <f>'[1]TCE - ANEXO III - Preencher'!Z70</f>
        <v>0</v>
      </c>
      <c r="Z61" s="17">
        <f t="shared" si="5"/>
        <v>148.19</v>
      </c>
      <c r="AA61" s="18" t="str">
        <f>IF('[1]TCE - ANEXO III - Preencher'!AB70="","",'[1]TCE - ANEXO III - Preencher'!AB70)</f>
        <v/>
      </c>
      <c r="AB61" s="16">
        <f t="shared" si="0"/>
        <v>713.14949282462999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 (COVID-19)</v>
      </c>
      <c r="C62" s="11"/>
      <c r="D62" s="12" t="str">
        <f>'[1]TCE - ANEXO III - Preencher'!E71</f>
        <v>ELIZIETH BARATA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238.2216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242.05714839120242</v>
      </c>
      <c r="R62" s="16">
        <f>'[1]TCE - ANEXO III - Preencher'!S71</f>
        <v>62.7</v>
      </c>
      <c r="S62" s="17">
        <f t="shared" si="3"/>
        <v>179.35714839120243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148.19</v>
      </c>
      <c r="Y62" s="16">
        <f>'[1]TCE - ANEXO III - Preencher'!Z71</f>
        <v>0</v>
      </c>
      <c r="Z62" s="17">
        <f t="shared" si="5"/>
        <v>148.19</v>
      </c>
      <c r="AA62" s="18" t="str">
        <f>IF('[1]TCE - ANEXO III - Preencher'!AB71="","",'[1]TCE - ANEXO III - Preencher'!AB71)</f>
        <v/>
      </c>
      <c r="AB62" s="16">
        <f t="shared" si="0"/>
        <v>566.92874839120236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 (COVID-19)</v>
      </c>
      <c r="C63" s="11"/>
      <c r="D63" s="12" t="str">
        <f>'[1]TCE - ANEXO III - Preencher'!E72</f>
        <v>EMANOELLA MARIA RAMOS DE OLIVEIRA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223605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205.98480000000001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174.94680399974158</v>
      </c>
      <c r="R63" s="16">
        <f>'[1]TCE - ANEXO III - Preencher'!S72</f>
        <v>0</v>
      </c>
      <c r="S63" s="17">
        <f t="shared" si="3"/>
        <v>174.94680399974158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148.19</v>
      </c>
      <c r="Y63" s="16">
        <f>'[1]TCE - ANEXO III - Preencher'!Z72</f>
        <v>0</v>
      </c>
      <c r="Z63" s="17">
        <f t="shared" si="5"/>
        <v>148.19</v>
      </c>
      <c r="AA63" s="18" t="str">
        <f>IF('[1]TCE - ANEXO III - Preencher'!AB72="","",'[1]TCE - ANEXO III - Preencher'!AB72)</f>
        <v/>
      </c>
      <c r="AB63" s="16">
        <f t="shared" si="0"/>
        <v>531.56160399974158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 (COVID-19)</v>
      </c>
      <c r="C64" s="11"/>
      <c r="D64" s="12" t="str">
        <f>'[1]TCE - ANEXO III - Preencher'!E73</f>
        <v>EMANUELA LIMA DE LUCENA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83.523200000000003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148.19</v>
      </c>
      <c r="Y64" s="16">
        <f>'[1]TCE - ANEXO III - Preencher'!Z73</f>
        <v>0</v>
      </c>
      <c r="Z64" s="17">
        <f t="shared" si="5"/>
        <v>148.19</v>
      </c>
      <c r="AA64" s="18" t="str">
        <f>IF('[1]TCE - ANEXO III - Preencher'!AB73="","",'[1]TCE - ANEXO III - Preencher'!AB73)</f>
        <v/>
      </c>
      <c r="AB64" s="16">
        <f t="shared" si="0"/>
        <v>234.1532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 (COVID-19)</v>
      </c>
      <c r="C65" s="11"/>
      <c r="D65" s="12" t="str">
        <f>'[1]TCE - ANEXO III - Preencher'!E74</f>
        <v>EMANUELLE DE ARAUJO CAMBOIM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321.61439999999999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291.55783523720334</v>
      </c>
      <c r="R65" s="16">
        <f>'[1]TCE - ANEXO III - Preencher'!S74</f>
        <v>0</v>
      </c>
      <c r="S65" s="17">
        <f t="shared" si="3"/>
        <v>291.55783523720334</v>
      </c>
      <c r="T65" s="16">
        <f>'[1]TCE - ANEXO III - Preencher'!U74</f>
        <v>99.84</v>
      </c>
      <c r="U65" s="16">
        <f>'[1]TCE - ANEXO III - Preencher'!V74</f>
        <v>0</v>
      </c>
      <c r="V65" s="17">
        <f t="shared" si="4"/>
        <v>99.84</v>
      </c>
      <c r="W65" s="18" t="str">
        <f>IF('[1]TCE - ANEXO III - Preencher'!X74="","",'[1]TCE - ANEXO III - Preencher'!X74)</f>
        <v>AUXILIO CRECHE</v>
      </c>
      <c r="X65" s="16">
        <f>'[1]TCE - ANEXO III - Preencher'!Y74</f>
        <v>148.19</v>
      </c>
      <c r="Y65" s="16">
        <f>'[1]TCE - ANEXO III - Preencher'!Z74</f>
        <v>0</v>
      </c>
      <c r="Z65" s="17">
        <f t="shared" si="5"/>
        <v>148.19</v>
      </c>
      <c r="AA65" s="18" t="str">
        <f>IF('[1]TCE - ANEXO III - Preencher'!AB74="","",'[1]TCE - ANEXO III - Preencher'!AB74)</f>
        <v/>
      </c>
      <c r="AB65" s="16">
        <f t="shared" si="0"/>
        <v>863.64223523720329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 (COVID-19)</v>
      </c>
      <c r="C66" s="11"/>
      <c r="D66" s="12" t="str">
        <f>'[1]TCE - ANEXO III - Preencher'!E75</f>
        <v>EMANUELLI EVELYN SOARES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111.76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148.19</v>
      </c>
      <c r="Y66" s="16">
        <f>'[1]TCE - ANEXO III - Preencher'!Z75</f>
        <v>0</v>
      </c>
      <c r="Z66" s="17">
        <f t="shared" si="5"/>
        <v>148.19</v>
      </c>
      <c r="AA66" s="18" t="str">
        <f>IF('[1]TCE - ANEXO III - Preencher'!AB75="","",'[1]TCE - ANEXO III - Preencher'!AB75)</f>
        <v/>
      </c>
      <c r="AB66" s="16">
        <f t="shared" si="0"/>
        <v>261.11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 (COVID-19)</v>
      </c>
      <c r="C67" s="11"/>
      <c r="D67" s="12" t="str">
        <f>'[1]TCE - ANEXO III - Preencher'!E76</f>
        <v>EMMILE JAQUELINE DE OLIVEIRA SOARES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515205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201.8888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148.19</v>
      </c>
      <c r="Y67" s="16">
        <f>'[1]TCE - ANEXO III - Preencher'!Z76</f>
        <v>0</v>
      </c>
      <c r="Z67" s="17">
        <f t="shared" si="5"/>
        <v>148.19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351.23879999999997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 (COVID-19)</v>
      </c>
      <c r="C68" s="11"/>
      <c r="D68" s="12" t="str">
        <f>'[1]TCE - ANEXO III - Preencher'!E77</f>
        <v>ENIVI ALIK DE BARROS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200.7696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62.7</v>
      </c>
      <c r="S68" s="17">
        <f t="shared" ref="S68:S131" si="9">Q68-R68</f>
        <v>-62.7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148.19</v>
      </c>
      <c r="Y68" s="16">
        <f>'[1]TCE - ANEXO III - Preencher'!Z77</f>
        <v>0</v>
      </c>
      <c r="Z68" s="17">
        <f t="shared" ref="Z68:Z131" si="11">X68-Y68</f>
        <v>148.19</v>
      </c>
      <c r="AA68" s="18" t="str">
        <f>IF('[1]TCE - ANEXO III - Preencher'!AB77="","",'[1]TCE - ANEXO III - Preencher'!AB77)</f>
        <v/>
      </c>
      <c r="AB68" s="16">
        <f t="shared" si="6"/>
        <v>287.4196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 (COVID-19)</v>
      </c>
      <c r="C69" s="11"/>
      <c r="D69" s="12" t="str">
        <f>'[1]TCE - ANEXO III - Preencher'!E78</f>
        <v>EPAMELA SULAMITA VITOR DE CARVALHO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223605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221.33200000000002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148.19</v>
      </c>
      <c r="Y69" s="16">
        <f>'[1]TCE - ANEXO III - Preencher'!Z78</f>
        <v>0</v>
      </c>
      <c r="Z69" s="17">
        <f t="shared" si="11"/>
        <v>148.19</v>
      </c>
      <c r="AA69" s="18" t="str">
        <f>IF('[1]TCE - ANEXO III - Preencher'!AB78="","",'[1]TCE - ANEXO III - Preencher'!AB78)</f>
        <v/>
      </c>
      <c r="AB69" s="16">
        <f t="shared" si="6"/>
        <v>371.96199999999999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 (COVID-19)</v>
      </c>
      <c r="C70" s="11"/>
      <c r="D70" s="12" t="str">
        <f>'[1]TCE - ANEXO III - Preencher'!E79</f>
        <v>ERICLES FELLIPE DA SILVA ACYOLE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210.28479999999999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116.63120266649436</v>
      </c>
      <c r="R70" s="16">
        <f>'[1]TCE - ANEXO III - Preencher'!S79</f>
        <v>62.7</v>
      </c>
      <c r="S70" s="17">
        <f t="shared" si="9"/>
        <v>53.931202666494357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148.19</v>
      </c>
      <c r="Y70" s="16">
        <f>'[1]TCE - ANEXO III - Preencher'!Z79</f>
        <v>0</v>
      </c>
      <c r="Z70" s="17">
        <f t="shared" si="11"/>
        <v>148.19</v>
      </c>
      <c r="AA70" s="18" t="str">
        <f>IF('[1]TCE - ANEXO III - Preencher'!AB79="","",'[1]TCE - ANEXO III - Preencher'!AB79)</f>
        <v/>
      </c>
      <c r="AB70" s="16">
        <f t="shared" si="6"/>
        <v>413.56600266649434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 (COVID-19)</v>
      </c>
      <c r="C71" s="11"/>
      <c r="D71" s="12" t="str">
        <f>'[1]TCE - ANEXO III - Preencher'!E80</f>
        <v>ERIKA JUSTINO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223810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214.41200000000001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291.55783523720334</v>
      </c>
      <c r="R71" s="16">
        <f>'[1]TCE - ANEXO III - Preencher'!S80</f>
        <v>0</v>
      </c>
      <c r="S71" s="17">
        <f t="shared" si="9"/>
        <v>291.55783523720334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148.19</v>
      </c>
      <c r="Y71" s="16">
        <f>'[1]TCE - ANEXO III - Preencher'!Z80</f>
        <v>0</v>
      </c>
      <c r="Z71" s="17">
        <f t="shared" si="11"/>
        <v>148.19</v>
      </c>
      <c r="AA71" s="18" t="str">
        <f>IF('[1]TCE - ANEXO III - Preencher'!AB80="","",'[1]TCE - ANEXO III - Preencher'!AB80)</f>
        <v/>
      </c>
      <c r="AB71" s="16">
        <f t="shared" si="6"/>
        <v>655.31983523720328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 (COVID-19)</v>
      </c>
      <c r="C72" s="11"/>
      <c r="D72" s="12" t="str">
        <f>'[1]TCE - ANEXO III - Preencher'!E81</f>
        <v>ERIKA MACEDO DE ARAUJO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223605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61.711199999999998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2.4359999999999999</v>
      </c>
      <c r="O72" s="16">
        <f>'[1]TCE - ANEXO III - Preencher'!P81</f>
        <v>0</v>
      </c>
      <c r="P72" s="17">
        <f t="shared" si="8"/>
        <v>2.4359999999999999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148.19</v>
      </c>
      <c r="Y72" s="16">
        <f>'[1]TCE - ANEXO III - Preencher'!Z81</f>
        <v>0</v>
      </c>
      <c r="Z72" s="17">
        <f t="shared" si="11"/>
        <v>148.19</v>
      </c>
      <c r="AA72" s="18" t="str">
        <f>IF('[1]TCE - ANEXO III - Preencher'!AB81="","",'[1]TCE - ANEXO III - Preencher'!AB81)</f>
        <v/>
      </c>
      <c r="AB72" s="16">
        <f t="shared" si="6"/>
        <v>212.3372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 (COVID-19)</v>
      </c>
      <c r="C73" s="11"/>
      <c r="D73" s="12" t="str">
        <f>'[1]TCE - ANEXO III - Preencher'!E82</f>
        <v>ERIKA MARIA DE OLIVEIRA MAIA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325.2312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311.0030928246299</v>
      </c>
      <c r="R73" s="16">
        <f>'[1]TCE - ANEXO III - Preencher'!S82</f>
        <v>104.87</v>
      </c>
      <c r="S73" s="17">
        <f t="shared" si="9"/>
        <v>206.1330928246299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148.19</v>
      </c>
      <c r="Y73" s="16">
        <f>'[1]TCE - ANEXO III - Preencher'!Z82</f>
        <v>0</v>
      </c>
      <c r="Z73" s="17">
        <f t="shared" si="11"/>
        <v>148.19</v>
      </c>
      <c r="AA73" s="18" t="str">
        <f>IF('[1]TCE - ANEXO III - Preencher'!AB82="","",'[1]TCE - ANEXO III - Preencher'!AB82)</f>
        <v/>
      </c>
      <c r="AB73" s="16">
        <f t="shared" si="6"/>
        <v>681.99429282462984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 (COVID-19)</v>
      </c>
      <c r="C74" s="11"/>
      <c r="D74" s="12" t="str">
        <f>'[1]TCE - ANEXO III - Preencher'!E83</f>
        <v>EVELLYN PEREIRA DO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157.28880000000001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62.7</v>
      </c>
      <c r="S74" s="17">
        <f t="shared" si="9"/>
        <v>-62.7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148.19</v>
      </c>
      <c r="Y74" s="16">
        <f>'[1]TCE - ANEXO III - Preencher'!Z83</f>
        <v>0</v>
      </c>
      <c r="Z74" s="17">
        <f t="shared" si="11"/>
        <v>148.19</v>
      </c>
      <c r="AA74" s="18" t="str">
        <f>IF('[1]TCE - ANEXO III - Preencher'!AB83="","",'[1]TCE - ANEXO III - Preencher'!AB83)</f>
        <v/>
      </c>
      <c r="AB74" s="16">
        <f t="shared" si="6"/>
        <v>243.93880000000001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 (COVID-19)</v>
      </c>
      <c r="C75" s="11"/>
      <c r="D75" s="12" t="str">
        <f>'[1]TCE - ANEXO III - Preencher'!E84</f>
        <v>EVERSON WENDEL DE ARAUJO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515110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149.97280000000001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62.7</v>
      </c>
      <c r="S75" s="17">
        <f t="shared" si="9"/>
        <v>-62.7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148.19</v>
      </c>
      <c r="Y75" s="16">
        <f>'[1]TCE - ANEXO III - Preencher'!Z84</f>
        <v>0</v>
      </c>
      <c r="Z75" s="17">
        <f t="shared" si="11"/>
        <v>148.19</v>
      </c>
      <c r="AA75" s="18" t="str">
        <f>IF('[1]TCE - ANEXO III - Preencher'!AB84="","",'[1]TCE - ANEXO III - Preencher'!AB84)</f>
        <v/>
      </c>
      <c r="AB75" s="16">
        <f t="shared" si="6"/>
        <v>236.62279999999998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 (COVID-19)</v>
      </c>
      <c r="C76" s="11"/>
      <c r="D76" s="12" t="str">
        <f>'[1]TCE - ANEXO III - Preencher'!E85</f>
        <v>EZEQUIEL SILVA DE SANTANA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515110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132.34479999999999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233.24223390395613</v>
      </c>
      <c r="R76" s="16">
        <f>'[1]TCE - ANEXO III - Preencher'!S85</f>
        <v>0</v>
      </c>
      <c r="S76" s="17">
        <f t="shared" si="9"/>
        <v>233.24223390395613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148.19</v>
      </c>
      <c r="Y76" s="16">
        <f>'[1]TCE - ANEXO III - Preencher'!Z85</f>
        <v>0</v>
      </c>
      <c r="Z76" s="17">
        <f t="shared" si="11"/>
        <v>148.19</v>
      </c>
      <c r="AA76" s="18" t="str">
        <f>IF('[1]TCE - ANEXO III - Preencher'!AB85="","",'[1]TCE - ANEXO III - Preencher'!AB85)</f>
        <v/>
      </c>
      <c r="AB76" s="16">
        <f t="shared" si="6"/>
        <v>514.93703390395603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 (COVID-19)</v>
      </c>
      <c r="C77" s="11"/>
      <c r="D77" s="12" t="str">
        <f>'[1]TCE - ANEXO III - Preencher'!E86</f>
        <v>FABIANA MORAES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208.29840000000002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269.65166330779954</v>
      </c>
      <c r="R77" s="16">
        <f>'[1]TCE - ANEXO III - Preencher'!S86</f>
        <v>62.7</v>
      </c>
      <c r="S77" s="17">
        <f t="shared" si="9"/>
        <v>206.95166330779955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148.19</v>
      </c>
      <c r="Y77" s="16">
        <f>'[1]TCE - ANEXO III - Preencher'!Z86</f>
        <v>0</v>
      </c>
      <c r="Z77" s="17">
        <f t="shared" si="11"/>
        <v>148.19</v>
      </c>
      <c r="AA77" s="18" t="str">
        <f>IF('[1]TCE - ANEXO III - Preencher'!AB86="","",'[1]TCE - ANEXO III - Preencher'!AB86)</f>
        <v/>
      </c>
      <c r="AB77" s="16">
        <f t="shared" si="6"/>
        <v>564.60006330779947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 (COVID-19)</v>
      </c>
      <c r="C78" s="11"/>
      <c r="D78" s="12" t="str">
        <f>'[1]TCE - ANEXO III - Preencher'!E87</f>
        <v>FABIO ANTONIO DA SILVA FILHO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515110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198.7328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291.55783523720334</v>
      </c>
      <c r="R78" s="16">
        <f>'[1]TCE - ANEXO III - Preencher'!S87</f>
        <v>62.7</v>
      </c>
      <c r="S78" s="17">
        <f t="shared" si="9"/>
        <v>228.85783523720335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148.19</v>
      </c>
      <c r="Y78" s="16">
        <f>'[1]TCE - ANEXO III - Preencher'!Z87</f>
        <v>0</v>
      </c>
      <c r="Z78" s="17">
        <f t="shared" si="11"/>
        <v>148.19</v>
      </c>
      <c r="AA78" s="18" t="str">
        <f>IF('[1]TCE - ANEXO III - Preencher'!AB87="","",'[1]TCE - ANEXO III - Preencher'!AB87)</f>
        <v/>
      </c>
      <c r="AB78" s="16">
        <f t="shared" si="6"/>
        <v>576.94063523720342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 (COVID-19)</v>
      </c>
      <c r="C79" s="11"/>
      <c r="D79" s="12" t="str">
        <f>'[1]TCE - ANEXO III - Preencher'!E88</f>
        <v>FLAVIA ELIZABETE LOURENCO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209.292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242.05714839120242</v>
      </c>
      <c r="R79" s="16">
        <f>'[1]TCE - ANEXO III - Preencher'!S88</f>
        <v>62.7</v>
      </c>
      <c r="S79" s="17">
        <f t="shared" si="9"/>
        <v>179.35714839120243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148.19</v>
      </c>
      <c r="Y79" s="16">
        <f>'[1]TCE - ANEXO III - Preencher'!Z88</f>
        <v>0</v>
      </c>
      <c r="Z79" s="17">
        <f t="shared" si="11"/>
        <v>148.19</v>
      </c>
      <c r="AA79" s="18" t="str">
        <f>IF('[1]TCE - ANEXO III - Preencher'!AB88="","",'[1]TCE - ANEXO III - Preencher'!AB88)</f>
        <v/>
      </c>
      <c r="AB79" s="16">
        <f t="shared" si="6"/>
        <v>537.99914839120243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 (COVID-19)</v>
      </c>
      <c r="C80" s="11"/>
      <c r="D80" s="12" t="str">
        <f>'[1]TCE - ANEXO III - Preencher'!E89</f>
        <v>FLAVIA SALGADO RODRIGUES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254.0264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311.0030928246299</v>
      </c>
      <c r="R80" s="16">
        <f>'[1]TCE - ANEXO III - Preencher'!S89</f>
        <v>69</v>
      </c>
      <c r="S80" s="17">
        <f t="shared" si="9"/>
        <v>242.0030928246299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148.19</v>
      </c>
      <c r="Y80" s="16">
        <f>'[1]TCE - ANEXO III - Preencher'!Z89</f>
        <v>0</v>
      </c>
      <c r="Z80" s="17">
        <f t="shared" si="11"/>
        <v>148.19</v>
      </c>
      <c r="AA80" s="18" t="str">
        <f>IF('[1]TCE - ANEXO III - Preencher'!AB89="","",'[1]TCE - ANEXO III - Preencher'!AB89)</f>
        <v/>
      </c>
      <c r="AB80" s="16">
        <f t="shared" si="6"/>
        <v>646.65949282462998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 (COVID-19)</v>
      </c>
      <c r="C81" s="11"/>
      <c r="D81" s="12" t="str">
        <f>'[1]TCE - ANEXO III - Preencher'!E90</f>
        <v>FRANCISCA SILVA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141.4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816.37807580739548</v>
      </c>
      <c r="R81" s="16">
        <f>'[1]TCE - ANEXO III - Preencher'!S90</f>
        <v>60.61</v>
      </c>
      <c r="S81" s="17">
        <f t="shared" si="9"/>
        <v>755.76807580739546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148.19</v>
      </c>
      <c r="Y81" s="16">
        <f>'[1]TCE - ANEXO III - Preencher'!Z90</f>
        <v>0</v>
      </c>
      <c r="Z81" s="17">
        <f t="shared" si="11"/>
        <v>148.19</v>
      </c>
      <c r="AA81" s="18" t="str">
        <f>IF('[1]TCE - ANEXO III - Preencher'!AB90="","",'[1]TCE - ANEXO III - Preencher'!AB90)</f>
        <v/>
      </c>
      <c r="AB81" s="16">
        <f t="shared" si="6"/>
        <v>1046.5180758073955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 (COVID-19)</v>
      </c>
      <c r="C82" s="11"/>
      <c r="D82" s="12" t="str">
        <f>'[1]TCE - ANEXO III - Preencher'!E91</f>
        <v>FRANCISCO DE ASSIS LIMA BRITO XERITA MAUX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223605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204.46080000000003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269.65166330779954</v>
      </c>
      <c r="R82" s="16">
        <f>'[1]TCE - ANEXO III - Preencher'!S91</f>
        <v>0</v>
      </c>
      <c r="S82" s="17">
        <f t="shared" si="9"/>
        <v>269.65166330779954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148.19</v>
      </c>
      <c r="Y82" s="16">
        <f>'[1]TCE - ANEXO III - Preencher'!Z91</f>
        <v>0</v>
      </c>
      <c r="Z82" s="17">
        <f t="shared" si="11"/>
        <v>148.19</v>
      </c>
      <c r="AA82" s="18" t="str">
        <f>IF('[1]TCE - ANEXO III - Preencher'!AB91="","",'[1]TCE - ANEXO III - Preencher'!AB91)</f>
        <v/>
      </c>
      <c r="AB82" s="16">
        <f t="shared" si="6"/>
        <v>624.74246330779965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 (COVID-19)</v>
      </c>
      <c r="C83" s="11"/>
      <c r="D83" s="12" t="str">
        <f>'[1]TCE - ANEXO III - Preencher'!E92</f>
        <v>GABRIELA AVELINO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223710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323.88319999999999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142.67251754758124</v>
      </c>
      <c r="R83" s="16">
        <f>'[1]TCE - ANEXO III - Preencher'!S92</f>
        <v>0</v>
      </c>
      <c r="S83" s="17">
        <f t="shared" si="9"/>
        <v>142.67251754758124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148.19</v>
      </c>
      <c r="Y83" s="16">
        <f>'[1]TCE - ANEXO III - Preencher'!Z92</f>
        <v>0</v>
      </c>
      <c r="Z83" s="17">
        <f t="shared" si="11"/>
        <v>148.19</v>
      </c>
      <c r="AA83" s="18" t="str">
        <f>IF('[1]TCE - ANEXO III - Preencher'!AB92="","",'[1]TCE - ANEXO III - Preencher'!AB92)</f>
        <v/>
      </c>
      <c r="AB83" s="16">
        <f t="shared" si="6"/>
        <v>615.90571754758116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 (COVID-19)</v>
      </c>
      <c r="C84" s="11"/>
      <c r="D84" s="12" t="str">
        <f>'[1]TCE - ANEXO III - Preencher'!E93</f>
        <v>GABRIELA BARBOSA DE OLIVEIRA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133.04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311.0030928246299</v>
      </c>
      <c r="R84" s="16">
        <f>'[1]TCE - ANEXO III - Preencher'!S93</f>
        <v>62.7</v>
      </c>
      <c r="S84" s="17">
        <f t="shared" si="9"/>
        <v>248.30309282462991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148.19</v>
      </c>
      <c r="Y84" s="16">
        <f>'[1]TCE - ANEXO III - Preencher'!Z93</f>
        <v>0</v>
      </c>
      <c r="Z84" s="17">
        <f t="shared" si="11"/>
        <v>148.19</v>
      </c>
      <c r="AA84" s="18" t="str">
        <f>IF('[1]TCE - ANEXO III - Preencher'!AB93="","",'[1]TCE - ANEXO III - Preencher'!AB93)</f>
        <v/>
      </c>
      <c r="AB84" s="16">
        <f t="shared" si="6"/>
        <v>530.69309282462996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 (COVID-19)</v>
      </c>
      <c r="C85" s="11"/>
      <c r="D85" s="12" t="str">
        <f>'[1]TCE - ANEXO III - Preencher'!E94</f>
        <v>GABRIELA KARLA OLIVEIRA BARRETO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223605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223.1728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2.44</v>
      </c>
      <c r="O85" s="16">
        <f>'[1]TCE - ANEXO III - Preencher'!P94</f>
        <v>0</v>
      </c>
      <c r="P85" s="17">
        <f t="shared" si="8"/>
        <v>2.44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148.19</v>
      </c>
      <c r="Y85" s="16">
        <f>'[1]TCE - ANEXO III - Preencher'!Z94</f>
        <v>0</v>
      </c>
      <c r="Z85" s="17">
        <f t="shared" si="11"/>
        <v>148.19</v>
      </c>
      <c r="AA85" s="18" t="str">
        <f>IF('[1]TCE - ANEXO III - Preencher'!AB94="","",'[1]TCE - ANEXO III - Preencher'!AB94)</f>
        <v/>
      </c>
      <c r="AB85" s="16">
        <f t="shared" si="6"/>
        <v>373.80279999999999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 (COVID-19)</v>
      </c>
      <c r="C86" s="11"/>
      <c r="D86" s="12" t="str">
        <f>'[1]TCE - ANEXO III - Preencher'!E95</f>
        <v>GABRIELLA YANDRA FERNANDES SOUZA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223710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312.012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148.19</v>
      </c>
      <c r="Y86" s="16">
        <f>'[1]TCE - ANEXO III - Preencher'!Z95</f>
        <v>0</v>
      </c>
      <c r="Z86" s="17">
        <f t="shared" si="11"/>
        <v>148.19</v>
      </c>
      <c r="AA86" s="18" t="str">
        <f>IF('[1]TCE - ANEXO III - Preencher'!AB95="","",'[1]TCE - ANEXO III - Preencher'!AB95)</f>
        <v/>
      </c>
      <c r="AB86" s="16">
        <f t="shared" si="6"/>
        <v>461.36200000000002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 (COVID-19)</v>
      </c>
      <c r="C87" s="11"/>
      <c r="D87" s="12" t="str">
        <f>'[1]TCE - ANEXO III - Preencher'!E96</f>
        <v>GERSON CARDOSO DOS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160.0384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272.1327490788093</v>
      </c>
      <c r="R87" s="16">
        <f>'[1]TCE - ANEXO III - Preencher'!S96</f>
        <v>62.7</v>
      </c>
      <c r="S87" s="17">
        <f t="shared" si="9"/>
        <v>209.43274907880931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148.19</v>
      </c>
      <c r="Y87" s="16">
        <f>'[1]TCE - ANEXO III - Preencher'!Z96</f>
        <v>0</v>
      </c>
      <c r="Z87" s="17">
        <f t="shared" si="11"/>
        <v>148.19</v>
      </c>
      <c r="AA87" s="18" t="str">
        <f>IF('[1]TCE - ANEXO III - Preencher'!AB96="","",'[1]TCE - ANEXO III - Preencher'!AB96)</f>
        <v/>
      </c>
      <c r="AB87" s="16">
        <f t="shared" si="6"/>
        <v>518.8211490788093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 (COVID-19)</v>
      </c>
      <c r="C88" s="11"/>
      <c r="D88" s="12" t="str">
        <f>'[1]TCE - ANEXO III - Preencher'!E97</f>
        <v>GESSICA CAZUZA DE MEDEIROS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223710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323.88319999999999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148.19</v>
      </c>
      <c r="Y88" s="16">
        <f>'[1]TCE - ANEXO III - Preencher'!Z97</f>
        <v>0</v>
      </c>
      <c r="Z88" s="17">
        <f t="shared" si="11"/>
        <v>148.19</v>
      </c>
      <c r="AA88" s="18" t="str">
        <f>IF('[1]TCE - ANEXO III - Preencher'!AB97="","",'[1]TCE - ANEXO III - Preencher'!AB97)</f>
        <v/>
      </c>
      <c r="AB88" s="16">
        <f t="shared" si="6"/>
        <v>473.23320000000001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 (COVID-19)</v>
      </c>
      <c r="C89" s="11"/>
      <c r="D89" s="12" t="str">
        <f>'[1]TCE - ANEXO III - Preencher'!E98</f>
        <v>GIBSON DE SOUZA LOBO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117.04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148.19</v>
      </c>
      <c r="Y89" s="16">
        <f>'[1]TCE - ANEXO III - Preencher'!Z98</f>
        <v>0</v>
      </c>
      <c r="Z89" s="17">
        <f t="shared" si="11"/>
        <v>148.19</v>
      </c>
      <c r="AA89" s="18" t="str">
        <f>IF('[1]TCE - ANEXO III - Preencher'!AB98="","",'[1]TCE - ANEXO III - Preencher'!AB98)</f>
        <v/>
      </c>
      <c r="AB89" s="16">
        <f t="shared" si="6"/>
        <v>266.39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 (COVID-19)</v>
      </c>
      <c r="C90" s="11"/>
      <c r="D90" s="12" t="str">
        <f>'[1]TCE - ANEXO III - Preencher'!E99</f>
        <v>GISLAINE SILVA DE ALCANTARA SIMOES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339.97120000000001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269.65166330779954</v>
      </c>
      <c r="R90" s="16">
        <f>'[1]TCE - ANEXO III - Preencher'!S99</f>
        <v>0</v>
      </c>
      <c r="S90" s="17">
        <f t="shared" si="9"/>
        <v>269.65166330779954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148.19</v>
      </c>
      <c r="Y90" s="16">
        <f>'[1]TCE - ANEXO III - Preencher'!Z99</f>
        <v>0</v>
      </c>
      <c r="Z90" s="17">
        <f t="shared" si="11"/>
        <v>148.19</v>
      </c>
      <c r="AA90" s="18" t="str">
        <f>IF('[1]TCE - ANEXO III - Preencher'!AB99="","",'[1]TCE - ANEXO III - Preencher'!AB99)</f>
        <v/>
      </c>
      <c r="AB90" s="16">
        <f t="shared" si="6"/>
        <v>760.25286330779954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 (COVID-19)</v>
      </c>
      <c r="C91" s="11"/>
      <c r="D91" s="12" t="str">
        <f>'[1]TCE - ANEXO III - Preencher'!E100</f>
        <v>GIULLYAN NOBREGA PRIMO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724.90719999999999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148.19</v>
      </c>
      <c r="Y91" s="16">
        <f>'[1]TCE - ANEXO III - Preencher'!Z100</f>
        <v>0</v>
      </c>
      <c r="Z91" s="17">
        <f t="shared" si="11"/>
        <v>148.19</v>
      </c>
      <c r="AA91" s="18" t="str">
        <f>IF('[1]TCE - ANEXO III - Preencher'!AB100="","",'[1]TCE - ANEXO III - Preencher'!AB100)</f>
        <v/>
      </c>
      <c r="AB91" s="16">
        <f t="shared" si="6"/>
        <v>882.3771999999999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 (COVID-19)</v>
      </c>
      <c r="C92" s="11"/>
      <c r="D92" s="12" t="str">
        <f>'[1]TCE - ANEXO III - Preencher'!E101</f>
        <v>GIZILANE DUARTE BRITO DOS SANTOS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233.36799999999999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62.7</v>
      </c>
      <c r="S92" s="17">
        <f t="shared" si="9"/>
        <v>-62.7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148.19</v>
      </c>
      <c r="Y92" s="16">
        <f>'[1]TCE - ANEXO III - Preencher'!Z101</f>
        <v>0</v>
      </c>
      <c r="Z92" s="17">
        <f t="shared" si="11"/>
        <v>148.19</v>
      </c>
      <c r="AA92" s="18" t="str">
        <f>IF('[1]TCE - ANEXO III - Preencher'!AB101="","",'[1]TCE - ANEXO III - Preencher'!AB101)</f>
        <v/>
      </c>
      <c r="AB92" s="16">
        <f t="shared" si="6"/>
        <v>320.01799999999997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 (COVID-19)</v>
      </c>
      <c r="C93" s="11"/>
      <c r="D93" s="12" t="str">
        <f>'[1]TCE - ANEXO III - Preencher'!E102</f>
        <v>GLADYSTON GYDIONE BEZERRA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318.68400000000003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2.44</v>
      </c>
      <c r="O93" s="16">
        <f>'[1]TCE - ANEXO III - Preencher'!P102</f>
        <v>0</v>
      </c>
      <c r="P93" s="17">
        <f t="shared" si="8"/>
        <v>2.44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148.19</v>
      </c>
      <c r="Y93" s="16">
        <f>'[1]TCE - ANEXO III - Preencher'!Z102</f>
        <v>0</v>
      </c>
      <c r="Z93" s="17">
        <f t="shared" si="11"/>
        <v>148.19</v>
      </c>
      <c r="AA93" s="18" t="str">
        <f>IF('[1]TCE - ANEXO III - Preencher'!AB102="","",'[1]TCE - ANEXO III - Preencher'!AB102)</f>
        <v/>
      </c>
      <c r="AB93" s="16">
        <f t="shared" si="6"/>
        <v>469.31400000000002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 (COVID-19)</v>
      </c>
      <c r="C94" s="11"/>
      <c r="D94" s="12" t="str">
        <f>'[1]TCE - ANEXO III - Preencher'!E103</f>
        <v>GLAUCE MORAES SALES DO NASCIMENTO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223605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210.35120000000001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2.44</v>
      </c>
      <c r="O94" s="16">
        <f>'[1]TCE - ANEXO III - Preencher'!P103</f>
        <v>0</v>
      </c>
      <c r="P94" s="17">
        <f t="shared" si="8"/>
        <v>2.44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148.19</v>
      </c>
      <c r="Y94" s="16">
        <f>'[1]TCE - ANEXO III - Preencher'!Z103</f>
        <v>0</v>
      </c>
      <c r="Z94" s="17">
        <f t="shared" si="11"/>
        <v>148.19</v>
      </c>
      <c r="AA94" s="18" t="str">
        <f>IF('[1]TCE - ANEXO III - Preencher'!AB103="","",'[1]TCE - ANEXO III - Preencher'!AB103)</f>
        <v/>
      </c>
      <c r="AB94" s="16">
        <f t="shared" si="6"/>
        <v>360.9812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 (COVID-19)</v>
      </c>
      <c r="C95" s="11"/>
      <c r="D95" s="12" t="str">
        <f>'[1]TCE - ANEXO III - Preencher'!E104</f>
        <v>GLEIDE MARIA DA SILVA RAMOS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141.4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622.00618564925981</v>
      </c>
      <c r="R95" s="16">
        <f>'[1]TCE - ANEXO III - Preencher'!S104</f>
        <v>62.7</v>
      </c>
      <c r="S95" s="17">
        <f t="shared" si="9"/>
        <v>559.30618564925976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148.19</v>
      </c>
      <c r="Y95" s="16">
        <f>'[1]TCE - ANEXO III - Preencher'!Z104</f>
        <v>0</v>
      </c>
      <c r="Z95" s="17">
        <f t="shared" si="11"/>
        <v>148.19</v>
      </c>
      <c r="AA95" s="18" t="str">
        <f>IF('[1]TCE - ANEXO III - Preencher'!AB104="","",'[1]TCE - ANEXO III - Preencher'!AB104)</f>
        <v/>
      </c>
      <c r="AB95" s="16">
        <f t="shared" si="6"/>
        <v>850.05618564925976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 (COVID-19)</v>
      </c>
      <c r="C96" s="11"/>
      <c r="D96" s="12" t="str">
        <f>'[1]TCE - ANEXO III - Preencher'!E105</f>
        <v>HELOIZA CECILIA DE MELO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223405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426.94400000000002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148.19</v>
      </c>
      <c r="Y96" s="16">
        <f>'[1]TCE - ANEXO III - Preencher'!Z105</f>
        <v>0</v>
      </c>
      <c r="Z96" s="17">
        <f t="shared" si="11"/>
        <v>148.19</v>
      </c>
      <c r="AA96" s="18" t="str">
        <f>IF('[1]TCE - ANEXO III - Preencher'!AB105="","",'[1]TCE - ANEXO III - Preencher'!AB105)</f>
        <v/>
      </c>
      <c r="AB96" s="16">
        <f t="shared" si="6"/>
        <v>576.2940000000001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 (COVID-19)</v>
      </c>
      <c r="C97" s="11"/>
      <c r="D97" s="12" t="str">
        <f>'[1]TCE - ANEXO III - Preencher'!E106</f>
        <v>HOSANA DO CARMO ALVES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223605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211.4616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148.19</v>
      </c>
      <c r="Y97" s="16">
        <f>'[1]TCE - ANEXO III - Preencher'!Z106</f>
        <v>0</v>
      </c>
      <c r="Z97" s="17">
        <f t="shared" si="11"/>
        <v>148.19</v>
      </c>
      <c r="AA97" s="18" t="str">
        <f>IF('[1]TCE - ANEXO III - Preencher'!AB106="","",'[1]TCE - ANEXO III - Preencher'!AB106)</f>
        <v/>
      </c>
      <c r="AB97" s="16">
        <f t="shared" si="6"/>
        <v>362.09159999999997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 (COVID-19)</v>
      </c>
      <c r="C98" s="11"/>
      <c r="D98" s="12" t="str">
        <f>'[1]TCE - ANEXO III - Preencher'!E107</f>
        <v>IARA SENA VIEIRA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223605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204.34400000000002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2.44</v>
      </c>
      <c r="O98" s="16">
        <f>'[1]TCE - ANEXO III - Preencher'!P107</f>
        <v>0</v>
      </c>
      <c r="P98" s="17">
        <f t="shared" si="8"/>
        <v>2.44</v>
      </c>
      <c r="Q98" s="16">
        <f>'[1]TCE - ANEXO III - Preencher'!R107</f>
        <v>242.05714839120242</v>
      </c>
      <c r="R98" s="16">
        <f>'[1]TCE - ANEXO III - Preencher'!S107</f>
        <v>0</v>
      </c>
      <c r="S98" s="17">
        <f t="shared" si="9"/>
        <v>242.05714839120242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148.19</v>
      </c>
      <c r="Y98" s="16">
        <f>'[1]TCE - ANEXO III - Preencher'!Z107</f>
        <v>0</v>
      </c>
      <c r="Z98" s="17">
        <f t="shared" si="11"/>
        <v>148.19</v>
      </c>
      <c r="AA98" s="18" t="str">
        <f>IF('[1]TCE - ANEXO III - Preencher'!AB107="","",'[1]TCE - ANEXO III - Preencher'!AB107)</f>
        <v/>
      </c>
      <c r="AB98" s="16">
        <f t="shared" si="6"/>
        <v>597.03114839120235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 (COVID-19)</v>
      </c>
      <c r="C99" s="11"/>
      <c r="D99" s="12" t="str">
        <f>'[1]TCE - ANEXO III - Preencher'!E108</f>
        <v>IEDA LOPES RIBEIRO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172.82480000000001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148.19</v>
      </c>
      <c r="Y99" s="16">
        <f>'[1]TCE - ANEXO III - Preencher'!Z108</f>
        <v>0</v>
      </c>
      <c r="Z99" s="17">
        <f t="shared" si="11"/>
        <v>148.19</v>
      </c>
      <c r="AA99" s="18" t="str">
        <f>IF('[1]TCE - ANEXO III - Preencher'!AB108="","",'[1]TCE - ANEXO III - Preencher'!AB108)</f>
        <v/>
      </c>
      <c r="AB99" s="16">
        <f t="shared" si="6"/>
        <v>322.1748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 (COVID-19)</v>
      </c>
      <c r="C100" s="11"/>
      <c r="D100" s="12" t="str">
        <f>'[1]TCE - ANEXO III - Preencher'!E109</f>
        <v>IVAN CRISTIANO DE OLIVEIRA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263.67680000000001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69</v>
      </c>
      <c r="S100" s="17">
        <f t="shared" si="9"/>
        <v>-69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148.19</v>
      </c>
      <c r="Y100" s="16">
        <f>'[1]TCE - ANEXO III - Preencher'!Z109</f>
        <v>0</v>
      </c>
      <c r="Z100" s="17">
        <f t="shared" si="11"/>
        <v>148.19</v>
      </c>
      <c r="AA100" s="18" t="str">
        <f>IF('[1]TCE - ANEXO III - Preencher'!AB109="","",'[1]TCE - ANEXO III - Preencher'!AB109)</f>
        <v/>
      </c>
      <c r="AB100" s="16">
        <f t="shared" si="6"/>
        <v>345.30680000000001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 (COVID-19)</v>
      </c>
      <c r="C101" s="11"/>
      <c r="D101" s="12" t="str">
        <f>'[1]TCE - ANEXO III - Preencher'!E110</f>
        <v>IVANDECI VIRGINIA SOARES DE OLIVEIRA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415.29519999999997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148.19</v>
      </c>
      <c r="Y101" s="16">
        <f>'[1]TCE - ANEXO III - Preencher'!Z110</f>
        <v>0</v>
      </c>
      <c r="Z101" s="17">
        <f t="shared" si="11"/>
        <v>148.19</v>
      </c>
      <c r="AA101" s="18" t="str">
        <f>IF('[1]TCE - ANEXO III - Preencher'!AB110="","",'[1]TCE - ANEXO III - Preencher'!AB110)</f>
        <v/>
      </c>
      <c r="AB101" s="16">
        <f t="shared" si="6"/>
        <v>565.9251999999999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 (COVID-19)</v>
      </c>
      <c r="C102" s="11"/>
      <c r="D102" s="12" t="str">
        <f>'[1]TCE - ANEXO III - Preencher'!E111</f>
        <v>IZANDRO ALLYSSON BESERRA LUCENA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36.54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1.1100000000000001</v>
      </c>
      <c r="S102" s="17">
        <f t="shared" si="9"/>
        <v>-1.1100000000000001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148.19</v>
      </c>
      <c r="Y102" s="16">
        <f>'[1]TCE - ANEXO III - Preencher'!Z111</f>
        <v>0</v>
      </c>
      <c r="Z102" s="17">
        <f t="shared" si="11"/>
        <v>148.19</v>
      </c>
      <c r="AA102" s="18" t="str">
        <f>IF('[1]TCE - ANEXO III - Preencher'!AB111="","",'[1]TCE - ANEXO III - Preencher'!AB111)</f>
        <v/>
      </c>
      <c r="AB102" s="16">
        <f t="shared" si="6"/>
        <v>183.62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 (COVID-19)</v>
      </c>
      <c r="C103" s="11"/>
      <c r="D103" s="12" t="str">
        <f>'[1]TCE - ANEXO III - Preencher'!E112</f>
        <v>JACQUELINE DA SILVA LIRA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223605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222.78560000000002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156.95388930266216</v>
      </c>
      <c r="R103" s="16">
        <f>'[1]TCE - ANEXO III - Preencher'!S112</f>
        <v>0</v>
      </c>
      <c r="S103" s="17">
        <f t="shared" si="9"/>
        <v>156.95388930266216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148.19</v>
      </c>
      <c r="Y103" s="16">
        <f>'[1]TCE - ANEXO III - Preencher'!Z112</f>
        <v>0</v>
      </c>
      <c r="Z103" s="17">
        <f t="shared" si="11"/>
        <v>148.19</v>
      </c>
      <c r="AA103" s="18" t="str">
        <f>IF('[1]TCE - ANEXO III - Preencher'!AB112="","",'[1]TCE - ANEXO III - Preencher'!AB112)</f>
        <v/>
      </c>
      <c r="AB103" s="16">
        <f t="shared" si="6"/>
        <v>530.36948930266226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 (COVID-19)</v>
      </c>
      <c r="C104" s="11"/>
      <c r="D104" s="12" t="str">
        <f>'[1]TCE - ANEXO III - Preencher'!E113</f>
        <v>JACQUELINE DE OLIVEIRA TAVARES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290.42080000000004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148.19</v>
      </c>
      <c r="Y104" s="16">
        <f>'[1]TCE - ANEXO III - Preencher'!Z113</f>
        <v>0</v>
      </c>
      <c r="Z104" s="17">
        <f t="shared" si="11"/>
        <v>148.19</v>
      </c>
      <c r="AA104" s="18" t="str">
        <f>IF('[1]TCE - ANEXO III - Preencher'!AB113="","",'[1]TCE - ANEXO III - Preencher'!AB113)</f>
        <v/>
      </c>
      <c r="AB104" s="16">
        <f t="shared" si="6"/>
        <v>441.05080000000004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 (COVID-19)</v>
      </c>
      <c r="C105" s="11"/>
      <c r="D105" s="12" t="str">
        <f>'[1]TCE - ANEXO III - Preencher'!E114</f>
        <v>JAMILLY MARIA MACEDO DE MELO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206.31279999999998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62.7</v>
      </c>
      <c r="S105" s="17">
        <f t="shared" si="9"/>
        <v>-62.7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148.19</v>
      </c>
      <c r="Y105" s="16">
        <f>'[1]TCE - ANEXO III - Preencher'!Z114</f>
        <v>0</v>
      </c>
      <c r="Z105" s="17">
        <f t="shared" si="11"/>
        <v>148.19</v>
      </c>
      <c r="AA105" s="18" t="str">
        <f>IF('[1]TCE - ANEXO III - Preencher'!AB114="","",'[1]TCE - ANEXO III - Preencher'!AB114)</f>
        <v/>
      </c>
      <c r="AB105" s="16">
        <f t="shared" si="6"/>
        <v>292.96279999999996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 (COVID-19)</v>
      </c>
      <c r="C106" s="11"/>
      <c r="D106" s="12" t="str">
        <f>'[1]TCE - ANEXO III - Preencher'!E115</f>
        <v>JANAINA CRISTINA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190.12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62.7</v>
      </c>
      <c r="S106" s="17">
        <f t="shared" si="9"/>
        <v>-62.7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148.19</v>
      </c>
      <c r="Y106" s="16">
        <f>'[1]TCE - ANEXO III - Preencher'!Z115</f>
        <v>0</v>
      </c>
      <c r="Z106" s="17">
        <f t="shared" si="11"/>
        <v>148.19</v>
      </c>
      <c r="AA106" s="18" t="str">
        <f>IF('[1]TCE - ANEXO III - Preencher'!AB115="","",'[1]TCE - ANEXO III - Preencher'!AB115)</f>
        <v/>
      </c>
      <c r="AB106" s="16">
        <f t="shared" si="6"/>
        <v>276.77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 (COVID-19)</v>
      </c>
      <c r="C107" s="11"/>
      <c r="D107" s="12" t="str">
        <f>'[1]TCE - ANEXO III - Preencher'!E116</f>
        <v>JANAINA PAULA GOMES MAGALHAES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223810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214.26880000000003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148.19</v>
      </c>
      <c r="Y107" s="16">
        <f>'[1]TCE - ANEXO III - Preencher'!Z116</f>
        <v>0</v>
      </c>
      <c r="Z107" s="17">
        <f t="shared" si="11"/>
        <v>148.19</v>
      </c>
      <c r="AA107" s="18" t="str">
        <f>IF('[1]TCE - ANEXO III - Preencher'!AB116="","",'[1]TCE - ANEXO III - Preencher'!AB116)</f>
        <v/>
      </c>
      <c r="AB107" s="16">
        <f t="shared" si="6"/>
        <v>363.61880000000002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 (COVID-19)</v>
      </c>
      <c r="C108" s="11"/>
      <c r="D108" s="12" t="str">
        <f>'[1]TCE - ANEXO III - Preencher'!E117</f>
        <v>JAQUELINE DO NASCIMENTO MAGNO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159.39680000000001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413.7765237457279</v>
      </c>
      <c r="R108" s="16">
        <f>'[1]TCE - ANEXO III - Preencher'!S117</f>
        <v>62.7</v>
      </c>
      <c r="S108" s="17">
        <f t="shared" si="9"/>
        <v>351.07652374572791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148.19</v>
      </c>
      <c r="Y108" s="16">
        <f>'[1]TCE - ANEXO III - Preencher'!Z117</f>
        <v>0</v>
      </c>
      <c r="Z108" s="17">
        <f t="shared" si="11"/>
        <v>148.19</v>
      </c>
      <c r="AA108" s="18" t="str">
        <f>IF('[1]TCE - ANEXO III - Preencher'!AB117="","",'[1]TCE - ANEXO III - Preencher'!AB117)</f>
        <v/>
      </c>
      <c r="AB108" s="16">
        <f t="shared" si="6"/>
        <v>659.82332374572798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 (COVID-19)</v>
      </c>
      <c r="C109" s="11"/>
      <c r="D109" s="12" t="str">
        <f>'[1]TCE - ANEXO III - Preencher'!E118</f>
        <v>JAYNE DANIELE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197.53279999999998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291.55783523720334</v>
      </c>
      <c r="R109" s="16">
        <f>'[1]TCE - ANEXO III - Preencher'!S118</f>
        <v>62.7</v>
      </c>
      <c r="S109" s="17">
        <f t="shared" si="9"/>
        <v>228.85783523720335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148.19</v>
      </c>
      <c r="Y109" s="16">
        <f>'[1]TCE - ANEXO III - Preencher'!Z118</f>
        <v>0</v>
      </c>
      <c r="Z109" s="17">
        <f t="shared" si="11"/>
        <v>148.19</v>
      </c>
      <c r="AA109" s="18" t="str">
        <f>IF('[1]TCE - ANEXO III - Preencher'!AB118="","",'[1]TCE - ANEXO III - Preencher'!AB118)</f>
        <v/>
      </c>
      <c r="AB109" s="16">
        <f t="shared" si="6"/>
        <v>575.74063523720338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 (COVID-19)</v>
      </c>
      <c r="C110" s="11"/>
      <c r="D110" s="12" t="str">
        <f>'[1]TCE - ANEXO III - Preencher'!E119</f>
        <v>JESSICA AMORIM MAGALHAES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252.95759999999999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148.19</v>
      </c>
      <c r="Y110" s="16">
        <f>'[1]TCE - ANEXO III - Preencher'!Z119</f>
        <v>0</v>
      </c>
      <c r="Z110" s="17">
        <f t="shared" si="11"/>
        <v>148.19</v>
      </c>
      <c r="AA110" s="18" t="str">
        <f>IF('[1]TCE - ANEXO III - Preencher'!AB119="","",'[1]TCE - ANEXO III - Preencher'!AB119)</f>
        <v/>
      </c>
      <c r="AB110" s="16">
        <f t="shared" si="6"/>
        <v>403.58759999999995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 (COVID-19)</v>
      </c>
      <c r="C111" s="11"/>
      <c r="D111" s="12" t="str">
        <f>'[1]TCE - ANEXO III - Preencher'!E120</f>
        <v>JESSICA CECILIA PEREIRA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223605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200.13120000000001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291.55783523720334</v>
      </c>
      <c r="R111" s="16">
        <f>'[1]TCE - ANEXO III - Preencher'!S120</f>
        <v>61.04</v>
      </c>
      <c r="S111" s="17">
        <f t="shared" si="9"/>
        <v>230.51783523720334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148.19</v>
      </c>
      <c r="Y111" s="16">
        <f>'[1]TCE - ANEXO III - Preencher'!Z120</f>
        <v>0</v>
      </c>
      <c r="Z111" s="17">
        <f t="shared" si="11"/>
        <v>148.19</v>
      </c>
      <c r="AA111" s="18" t="str">
        <f>IF('[1]TCE - ANEXO III - Preencher'!AB120="","",'[1]TCE - ANEXO III - Preencher'!AB120)</f>
        <v/>
      </c>
      <c r="AB111" s="16">
        <f t="shared" si="6"/>
        <v>581.27903523720329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 (COVID-19)</v>
      </c>
      <c r="C112" s="11"/>
      <c r="D112" s="12" t="str">
        <f>'[1]TCE - ANEXO III - Preencher'!E121</f>
        <v>JESSICA DA SILVA SIQUEIRA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223605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181.62880000000001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291.55783523720334</v>
      </c>
      <c r="R112" s="16">
        <f>'[1]TCE - ANEXO III - Preencher'!S121</f>
        <v>0</v>
      </c>
      <c r="S112" s="17">
        <f t="shared" si="9"/>
        <v>291.55783523720334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148.19</v>
      </c>
      <c r="Y112" s="16">
        <f>'[1]TCE - ANEXO III - Preencher'!Z121</f>
        <v>0</v>
      </c>
      <c r="Z112" s="17">
        <f t="shared" si="11"/>
        <v>148.19</v>
      </c>
      <c r="AA112" s="18" t="str">
        <f>IF('[1]TCE - ANEXO III - Preencher'!AB121="","",'[1]TCE - ANEXO III - Preencher'!AB121)</f>
        <v/>
      </c>
      <c r="AB112" s="16">
        <f t="shared" si="6"/>
        <v>623.8166352372034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 (COVID-19)</v>
      </c>
      <c r="C113" s="11"/>
      <c r="D113" s="12" t="str">
        <f>'[1]TCE - ANEXO III - Preencher'!E122</f>
        <v>JESSICA XAVIER BATISTA LIMA DA SILVA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408.56639999999999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148.19</v>
      </c>
      <c r="Y113" s="16">
        <f>'[1]TCE - ANEXO III - Preencher'!Z122</f>
        <v>0</v>
      </c>
      <c r="Z113" s="17">
        <f t="shared" si="11"/>
        <v>148.19</v>
      </c>
      <c r="AA113" s="18" t="str">
        <f>IF('[1]TCE - ANEXO III - Preencher'!AB122="","",'[1]TCE - ANEXO III - Preencher'!AB122)</f>
        <v/>
      </c>
      <c r="AB113" s="16">
        <f t="shared" si="6"/>
        <v>566.03639999999996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 (COVID-19)</v>
      </c>
      <c r="C114" s="11"/>
      <c r="D114" s="12" t="str">
        <f>'[1]TCE - ANEXO III - Preencher'!E123</f>
        <v>JOSE GILSON SILVA DO NASCIMENTO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324115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227.4128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269.65166330779954</v>
      </c>
      <c r="R114" s="16">
        <f>'[1]TCE - ANEXO III - Preencher'!S123</f>
        <v>60.91</v>
      </c>
      <c r="S114" s="17">
        <f t="shared" si="9"/>
        <v>208.74166330779954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148.19</v>
      </c>
      <c r="Y114" s="16">
        <f>'[1]TCE - ANEXO III - Preencher'!Z123</f>
        <v>0</v>
      </c>
      <c r="Z114" s="17">
        <f t="shared" si="11"/>
        <v>148.19</v>
      </c>
      <c r="AA114" s="18" t="str">
        <f>IF('[1]TCE - ANEXO III - Preencher'!AB123="","",'[1]TCE - ANEXO III - Preencher'!AB123)</f>
        <v/>
      </c>
      <c r="AB114" s="16">
        <f t="shared" si="6"/>
        <v>585.5044633077996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 (COVID-19)</v>
      </c>
      <c r="C115" s="11"/>
      <c r="D115" s="12" t="str">
        <f>'[1]TCE - ANEXO III - Preencher'!E124</f>
        <v>JOSE HENRIQUE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141.4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148.19</v>
      </c>
      <c r="Y115" s="16">
        <f>'[1]TCE - ANEXO III - Preencher'!Z124</f>
        <v>0</v>
      </c>
      <c r="Z115" s="17">
        <f t="shared" si="11"/>
        <v>148.19</v>
      </c>
      <c r="AA115" s="18" t="str">
        <f>IF('[1]TCE - ANEXO III - Preencher'!AB124="","",'[1]TCE - ANEXO III - Preencher'!AB124)</f>
        <v/>
      </c>
      <c r="AB115" s="16">
        <f t="shared" si="6"/>
        <v>290.75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 (COVID-19)</v>
      </c>
      <c r="C116" s="11"/>
      <c r="D116" s="12" t="str">
        <f>'[1]TCE - ANEXO III - Preencher'!E125</f>
        <v>JOSE MAURO SILVA LEITE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223605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201.04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2.4359999999999999</v>
      </c>
      <c r="O116" s="16">
        <f>'[1]TCE - ANEXO III - Preencher'!P125</f>
        <v>0</v>
      </c>
      <c r="P116" s="17">
        <f t="shared" si="8"/>
        <v>2.4359999999999999</v>
      </c>
      <c r="Q116" s="16">
        <f>'[1]TCE - ANEXO III - Preencher'!R125</f>
        <v>0</v>
      </c>
      <c r="R116" s="16">
        <f>'[1]TCE - ANEXO III - Preencher'!S125</f>
        <v>61.04</v>
      </c>
      <c r="S116" s="17">
        <f t="shared" si="9"/>
        <v>-61.04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148.19</v>
      </c>
      <c r="Y116" s="16">
        <f>'[1]TCE - ANEXO III - Preencher'!Z125</f>
        <v>0</v>
      </c>
      <c r="Z116" s="17">
        <f t="shared" si="11"/>
        <v>148.19</v>
      </c>
      <c r="AA116" s="18" t="str">
        <f>IF('[1]TCE - ANEXO III - Preencher'!AB125="","",'[1]TCE - ANEXO III - Preencher'!AB125)</f>
        <v/>
      </c>
      <c r="AB116" s="16">
        <f t="shared" si="6"/>
        <v>290.62599999999998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 (COVID-19)</v>
      </c>
      <c r="C117" s="11"/>
      <c r="D117" s="12" t="str">
        <f>'[1]TCE - ANEXO III - Preencher'!E126</f>
        <v>JOSE ORLANDO DO NASCIMENTO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521130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183.83680000000001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269.65166330779954</v>
      </c>
      <c r="R117" s="16">
        <f>'[1]TCE - ANEXO III - Preencher'!S126</f>
        <v>62.7</v>
      </c>
      <c r="S117" s="17">
        <f t="shared" si="9"/>
        <v>206.95166330779955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148.19</v>
      </c>
      <c r="Y117" s="16">
        <f>'[1]TCE - ANEXO III - Preencher'!Z126</f>
        <v>0</v>
      </c>
      <c r="Z117" s="17">
        <f t="shared" si="11"/>
        <v>148.19</v>
      </c>
      <c r="AA117" s="18" t="str">
        <f>IF('[1]TCE - ANEXO III - Preencher'!AB126="","",'[1]TCE - ANEXO III - Preencher'!AB126)</f>
        <v/>
      </c>
      <c r="AB117" s="16">
        <f t="shared" si="6"/>
        <v>540.13846330779961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 (COVID-19)</v>
      </c>
      <c r="C118" s="11"/>
      <c r="D118" s="12" t="str">
        <f>'[1]TCE - ANEXO III - Preencher'!E127</f>
        <v>JOSE RICARDO SOARES GOMES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223405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297.2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291.55783523720334</v>
      </c>
      <c r="R118" s="16">
        <f>'[1]TCE - ANEXO III - Preencher'!S127</f>
        <v>0</v>
      </c>
      <c r="S118" s="17">
        <f t="shared" si="9"/>
        <v>291.55783523720334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148.19</v>
      </c>
      <c r="Y118" s="16">
        <f>'[1]TCE - ANEXO III - Preencher'!Z127</f>
        <v>0</v>
      </c>
      <c r="Z118" s="17">
        <f t="shared" si="11"/>
        <v>148.19</v>
      </c>
      <c r="AA118" s="18" t="str">
        <f>IF('[1]TCE - ANEXO III - Preencher'!AB127="","",'[1]TCE - ANEXO III - Preencher'!AB127)</f>
        <v/>
      </c>
      <c r="AB118" s="16">
        <f t="shared" si="6"/>
        <v>738.10783523720329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 (COVID-19)</v>
      </c>
      <c r="C119" s="11"/>
      <c r="D119" s="12" t="str">
        <f>'[1]TCE - ANEXO III - Preencher'!E128</f>
        <v>JOSEANE MARIA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288.39600000000002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2.4359999999999999</v>
      </c>
      <c r="O119" s="16">
        <f>'[1]TCE - ANEXO III - Preencher'!P128</f>
        <v>0</v>
      </c>
      <c r="P119" s="17">
        <f t="shared" si="8"/>
        <v>2.4359999999999999</v>
      </c>
      <c r="Q119" s="16">
        <f>'[1]TCE - ANEXO III - Preencher'!R128</f>
        <v>77.740687491641168</v>
      </c>
      <c r="R119" s="16">
        <f>'[1]TCE - ANEXO III - Preencher'!S128</f>
        <v>0</v>
      </c>
      <c r="S119" s="17">
        <f t="shared" si="9"/>
        <v>77.740687491641168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148.19</v>
      </c>
      <c r="Y119" s="16">
        <f>'[1]TCE - ANEXO III - Preencher'!Z128</f>
        <v>0</v>
      </c>
      <c r="Z119" s="17">
        <f t="shared" si="11"/>
        <v>148.19</v>
      </c>
      <c r="AA119" s="18" t="str">
        <f>IF('[1]TCE - ANEXO III - Preencher'!AB128="","",'[1]TCE - ANEXO III - Preencher'!AB128)</f>
        <v/>
      </c>
      <c r="AB119" s="16">
        <f t="shared" si="6"/>
        <v>516.76268749164115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 (COVID-19)</v>
      </c>
      <c r="C120" s="11"/>
      <c r="D120" s="12" t="str">
        <f>'[1]TCE - ANEXO III - Preencher'!E129</f>
        <v>JOUSI SOARES MOTA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515205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149.596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291.55783523720334</v>
      </c>
      <c r="R120" s="16">
        <f>'[1]TCE - ANEXO III - Preencher'!S129</f>
        <v>0</v>
      </c>
      <c r="S120" s="17">
        <f t="shared" si="9"/>
        <v>291.55783523720334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148.19</v>
      </c>
      <c r="Y120" s="16">
        <f>'[1]TCE - ANEXO III - Preencher'!Z129</f>
        <v>0</v>
      </c>
      <c r="Z120" s="17">
        <f t="shared" si="11"/>
        <v>148.19</v>
      </c>
      <c r="AA120" s="18" t="str">
        <f>IF('[1]TCE - ANEXO III - Preencher'!AB129="","",'[1]TCE - ANEXO III - Preencher'!AB129)</f>
        <v/>
      </c>
      <c r="AB120" s="16">
        <f t="shared" si="6"/>
        <v>590.50383523720325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 (COVID-19)</v>
      </c>
      <c r="C121" s="11"/>
      <c r="D121" s="12" t="str">
        <f>'[1]TCE - ANEXO III - Preencher'!E130</f>
        <v>JULIANA QUEIROZ DOS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382.37599999999998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2.4359999999999999</v>
      </c>
      <c r="O121" s="16">
        <f>'[1]TCE - ANEXO III - Preencher'!P130</f>
        <v>0</v>
      </c>
      <c r="P121" s="17">
        <f t="shared" si="8"/>
        <v>2.4359999999999999</v>
      </c>
      <c r="Q121" s="16">
        <f>'[1]TCE - ANEXO III - Preencher'!R130</f>
        <v>0</v>
      </c>
      <c r="R121" s="16">
        <f>'[1]TCE - ANEXO III - Preencher'!S130</f>
        <v>95.79</v>
      </c>
      <c r="S121" s="17">
        <f t="shared" si="9"/>
        <v>-95.79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148.19</v>
      </c>
      <c r="Y121" s="16">
        <f>'[1]TCE - ANEXO III - Preencher'!Z130</f>
        <v>0</v>
      </c>
      <c r="Z121" s="17">
        <f t="shared" si="11"/>
        <v>148.19</v>
      </c>
      <c r="AA121" s="18" t="str">
        <f>IF('[1]TCE - ANEXO III - Preencher'!AB130="","",'[1]TCE - ANEXO III - Preencher'!AB130)</f>
        <v/>
      </c>
      <c r="AB121" s="16">
        <f t="shared" si="6"/>
        <v>437.21199999999993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 (COVID-19)</v>
      </c>
      <c r="C122" s="11"/>
      <c r="D122" s="12" t="str">
        <f>'[1]TCE - ANEXO III - Preencher'!E131</f>
        <v>JULIANA ROBERTA DE OLIVEIRA LINS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157.28880000000001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62.7</v>
      </c>
      <c r="S122" s="17">
        <f t="shared" si="9"/>
        <v>-62.7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148.19</v>
      </c>
      <c r="Y122" s="16">
        <f>'[1]TCE - ANEXO III - Preencher'!Z131</f>
        <v>0</v>
      </c>
      <c r="Z122" s="17">
        <f t="shared" si="11"/>
        <v>148.19</v>
      </c>
      <c r="AA122" s="18" t="str">
        <f>IF('[1]TCE - ANEXO III - Preencher'!AB131="","",'[1]TCE - ANEXO III - Preencher'!AB131)</f>
        <v/>
      </c>
      <c r="AB122" s="16">
        <f t="shared" si="6"/>
        <v>243.93880000000001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 (COVID-19)</v>
      </c>
      <c r="C123" s="11"/>
      <c r="D123" s="12" t="str">
        <f>'[1]TCE - ANEXO III - Preencher'!E132</f>
        <v>JULIO CEZAR BISPO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174.2928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62.7</v>
      </c>
      <c r="S123" s="17">
        <f t="shared" si="9"/>
        <v>-62.7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148.19</v>
      </c>
      <c r="Y123" s="16">
        <f>'[1]TCE - ANEXO III - Preencher'!Z132</f>
        <v>0</v>
      </c>
      <c r="Z123" s="17">
        <f t="shared" si="11"/>
        <v>148.19</v>
      </c>
      <c r="AA123" s="18" t="str">
        <f>IF('[1]TCE - ANEXO III - Preencher'!AB132="","",'[1]TCE - ANEXO III - Preencher'!AB132)</f>
        <v/>
      </c>
      <c r="AB123" s="16">
        <f t="shared" si="6"/>
        <v>260.94279999999998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 (COVID-19)</v>
      </c>
      <c r="C124" s="11"/>
      <c r="D124" s="12" t="str">
        <f>'[1]TCE - ANEXO III - Preencher'!E133</f>
        <v>JULLYA REGINA SANTOS VIEIRA DE CARVALHO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141.4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503.72092580209221</v>
      </c>
      <c r="R124" s="16">
        <f>'[1]TCE - ANEXO III - Preencher'!S133</f>
        <v>0</v>
      </c>
      <c r="S124" s="17">
        <f t="shared" si="9"/>
        <v>503.72092580209221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148.19</v>
      </c>
      <c r="Y124" s="16">
        <f>'[1]TCE - ANEXO III - Preencher'!Z133</f>
        <v>0</v>
      </c>
      <c r="Z124" s="17">
        <f t="shared" si="11"/>
        <v>148.19</v>
      </c>
      <c r="AA124" s="18" t="str">
        <f>IF('[1]TCE - ANEXO III - Preencher'!AB133="","",'[1]TCE - ANEXO III - Preencher'!AB133)</f>
        <v/>
      </c>
      <c r="AB124" s="16">
        <f t="shared" si="6"/>
        <v>794.47092580209232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 (COVID-19)</v>
      </c>
      <c r="C125" s="11"/>
      <c r="D125" s="12" t="str">
        <f>'[1]TCE - ANEXO III - Preencher'!E134</f>
        <v>JUSILEIDE SEVERIANA DOS SANTOS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156.29600000000002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291.55783523720334</v>
      </c>
      <c r="R125" s="16">
        <f>'[1]TCE - ANEXO III - Preencher'!S134</f>
        <v>0</v>
      </c>
      <c r="S125" s="17">
        <f t="shared" si="9"/>
        <v>291.55783523720334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148.19</v>
      </c>
      <c r="Y125" s="16">
        <f>'[1]TCE - ANEXO III - Preencher'!Z134</f>
        <v>0</v>
      </c>
      <c r="Z125" s="17">
        <f t="shared" si="11"/>
        <v>148.19</v>
      </c>
      <c r="AA125" s="18" t="str">
        <f>IF('[1]TCE - ANEXO III - Preencher'!AB134="","",'[1]TCE - ANEXO III - Preencher'!AB134)</f>
        <v/>
      </c>
      <c r="AB125" s="16">
        <f t="shared" si="6"/>
        <v>597.20383523720329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 (COVID-19)</v>
      </c>
      <c r="C126" s="11"/>
      <c r="D126" s="12" t="str">
        <f>'[1]TCE - ANEXO III - Preencher'!E135</f>
        <v>KARINA GARCEZ REICHOW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223605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252.8192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2.4359999999999999</v>
      </c>
      <c r="O126" s="16">
        <f>'[1]TCE - ANEXO III - Preencher'!P135</f>
        <v>0</v>
      </c>
      <c r="P126" s="17">
        <f t="shared" si="8"/>
        <v>2.4359999999999999</v>
      </c>
      <c r="Q126" s="16">
        <f>'[1]TCE - ANEXO III - Preencher'!R135</f>
        <v>311.0030928246299</v>
      </c>
      <c r="R126" s="16">
        <f>'[1]TCE - ANEXO III - Preencher'!S135</f>
        <v>0</v>
      </c>
      <c r="S126" s="17">
        <f t="shared" si="9"/>
        <v>311.0030928246299</v>
      </c>
      <c r="T126" s="16">
        <f>'[1]TCE - ANEXO III - Preencher'!U135</f>
        <v>95.41</v>
      </c>
      <c r="U126" s="16">
        <f>'[1]TCE - ANEXO III - Preencher'!V135</f>
        <v>0</v>
      </c>
      <c r="V126" s="17">
        <f t="shared" si="10"/>
        <v>95.41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148.19</v>
      </c>
      <c r="Y126" s="16">
        <f>'[1]TCE - ANEXO III - Preencher'!Z135</f>
        <v>0</v>
      </c>
      <c r="Z126" s="17">
        <f t="shared" si="11"/>
        <v>148.19</v>
      </c>
      <c r="AA126" s="18" t="str">
        <f>IF('[1]TCE - ANEXO III - Preencher'!AB135="","",'[1]TCE - ANEXO III - Preencher'!AB135)</f>
        <v/>
      </c>
      <c r="AB126" s="16">
        <f t="shared" si="6"/>
        <v>809.85829282462987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 (COVID-19)</v>
      </c>
      <c r="C127" s="11"/>
      <c r="D127" s="12" t="str">
        <f>'[1]TCE - ANEXO III - Preencher'!E136</f>
        <v>KARINA MICHELLE PEREIRA DA LUZ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157.28880000000001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291.55783523720334</v>
      </c>
      <c r="R127" s="16">
        <f>'[1]TCE - ANEXO III - Preencher'!S136</f>
        <v>0</v>
      </c>
      <c r="S127" s="17">
        <f t="shared" si="9"/>
        <v>291.55783523720334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148.19</v>
      </c>
      <c r="Y127" s="16">
        <f>'[1]TCE - ANEXO III - Preencher'!Z136</f>
        <v>0</v>
      </c>
      <c r="Z127" s="17">
        <f t="shared" si="11"/>
        <v>148.19</v>
      </c>
      <c r="AA127" s="18" t="str">
        <f>IF('[1]TCE - ANEXO III - Preencher'!AB136="","",'[1]TCE - ANEXO III - Preencher'!AB136)</f>
        <v/>
      </c>
      <c r="AB127" s="16">
        <f t="shared" si="6"/>
        <v>598.19663523720328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 (COVID-19)</v>
      </c>
      <c r="C128" s="11"/>
      <c r="D128" s="12" t="str">
        <f>'[1]TCE - ANEXO III - Preencher'!E137</f>
        <v>KARINE NAYARA ALVES VERAS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205.2816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2.4359999999999999</v>
      </c>
      <c r="O128" s="16">
        <f>'[1]TCE - ANEXO III - Preencher'!P137</f>
        <v>0</v>
      </c>
      <c r="P128" s="17">
        <f t="shared" si="8"/>
        <v>2.4359999999999999</v>
      </c>
      <c r="Q128" s="16">
        <f>'[1]TCE - ANEXO III - Preencher'!R137</f>
        <v>189.30886147095288</v>
      </c>
      <c r="R128" s="16">
        <f>'[1]TCE - ANEXO III - Preencher'!S137</f>
        <v>0</v>
      </c>
      <c r="S128" s="17">
        <f t="shared" si="9"/>
        <v>189.30886147095288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148.19</v>
      </c>
      <c r="Y128" s="16">
        <f>'[1]TCE - ANEXO III - Preencher'!Z137</f>
        <v>0</v>
      </c>
      <c r="Z128" s="17">
        <f t="shared" si="11"/>
        <v>148.19</v>
      </c>
      <c r="AA128" s="18" t="str">
        <f>IF('[1]TCE - ANEXO III - Preencher'!AB137="","",'[1]TCE - ANEXO III - Preencher'!AB137)</f>
        <v/>
      </c>
      <c r="AB128" s="16">
        <f t="shared" si="6"/>
        <v>545.21646147095294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 (COVID-19)</v>
      </c>
      <c r="C129" s="11"/>
      <c r="D129" s="12" t="str">
        <f>'[1]TCE - ANEXO III - Preencher'!E138</f>
        <v>KAROLAYNE SILVA DE CARVALHO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159.39680000000001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62.7</v>
      </c>
      <c r="S129" s="17">
        <f t="shared" si="9"/>
        <v>-62.7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148.19</v>
      </c>
      <c r="Y129" s="16">
        <f>'[1]TCE - ANEXO III - Preencher'!Z138</f>
        <v>0</v>
      </c>
      <c r="Z129" s="17">
        <f t="shared" si="11"/>
        <v>148.19</v>
      </c>
      <c r="AA129" s="18" t="str">
        <f>IF('[1]TCE - ANEXO III - Preencher'!AB138="","",'[1]TCE - ANEXO III - Preencher'!AB138)</f>
        <v/>
      </c>
      <c r="AB129" s="16">
        <f t="shared" si="6"/>
        <v>246.04680000000002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 (COVID-19)</v>
      </c>
      <c r="C130" s="11"/>
      <c r="D130" s="12" t="str">
        <f>'[1]TCE - ANEXO III - Preencher'!E139</f>
        <v>KELIA CRISTINA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272.75759999999997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148.19</v>
      </c>
      <c r="Y130" s="16">
        <f>'[1]TCE - ANEXO III - Preencher'!Z139</f>
        <v>0</v>
      </c>
      <c r="Z130" s="17">
        <f t="shared" si="11"/>
        <v>148.19</v>
      </c>
      <c r="AA130" s="18" t="str">
        <f>IF('[1]TCE - ANEXO III - Preencher'!AB139="","",'[1]TCE - ANEXO III - Preencher'!AB139)</f>
        <v/>
      </c>
      <c r="AB130" s="16">
        <f t="shared" si="6"/>
        <v>422.10759999999999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 (COVID-19)</v>
      </c>
      <c r="C131" s="11"/>
      <c r="D131" s="12" t="str">
        <f>'[1]TCE - ANEXO III - Preencher'!E140</f>
        <v>KLEONICE INACIO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177.39279999999999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62.7</v>
      </c>
      <c r="S131" s="17">
        <f t="shared" si="9"/>
        <v>-62.7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148.19</v>
      </c>
      <c r="Y131" s="16">
        <f>'[1]TCE - ANEXO III - Preencher'!Z140</f>
        <v>0</v>
      </c>
      <c r="Z131" s="17">
        <f t="shared" si="11"/>
        <v>148.19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264.0428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 (COVID-19)</v>
      </c>
      <c r="C132" s="11"/>
      <c r="D132" s="12" t="str">
        <f>'[1]TCE - ANEXO III - Preencher'!E141</f>
        <v>LAIS REGINA FRANCA FAYE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311.0030928246299</v>
      </c>
      <c r="R132" s="16">
        <f>'[1]TCE - ANEXO III - Preencher'!S141</f>
        <v>0</v>
      </c>
      <c r="S132" s="17">
        <f t="shared" ref="S132:S195" si="15">Q132-R132</f>
        <v>311.0030928246299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148.19</v>
      </c>
      <c r="Y132" s="16">
        <f>'[1]TCE - ANEXO III - Preencher'!Z141</f>
        <v>0</v>
      </c>
      <c r="Z132" s="17">
        <f t="shared" ref="Z132:Z195" si="17">X132-Y132</f>
        <v>148.19</v>
      </c>
      <c r="AA132" s="18" t="str">
        <f>IF('[1]TCE - ANEXO III - Preencher'!AB141="","",'[1]TCE - ANEXO III - Preencher'!AB141)</f>
        <v/>
      </c>
      <c r="AB132" s="16">
        <f t="shared" si="12"/>
        <v>460.35309282462993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 (COVID-19)</v>
      </c>
      <c r="C133" s="11"/>
      <c r="D133" s="12" t="str">
        <f>'[1]TCE - ANEXO III - Preencher'!E142</f>
        <v>LARISSA STEPHANY DA SILVA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164.86880000000002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62.7</v>
      </c>
      <c r="S133" s="17">
        <f t="shared" si="15"/>
        <v>-62.7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148.19</v>
      </c>
      <c r="Y133" s="16">
        <f>'[1]TCE - ANEXO III - Preencher'!Z142</f>
        <v>0</v>
      </c>
      <c r="Z133" s="17">
        <f t="shared" si="17"/>
        <v>148.19</v>
      </c>
      <c r="AA133" s="18" t="str">
        <f>IF('[1]TCE - ANEXO III - Preencher'!AB142="","",'[1]TCE - ANEXO III - Preencher'!AB142)</f>
        <v/>
      </c>
      <c r="AB133" s="16">
        <f t="shared" si="12"/>
        <v>251.5188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 (COVID-19)</v>
      </c>
      <c r="C134" s="11"/>
      <c r="D134" s="12" t="str">
        <f>'[1]TCE - ANEXO III - Preencher'!E143</f>
        <v>LARYSSA THAIS CARLOS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208.29840000000002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291.55783523720334</v>
      </c>
      <c r="R134" s="16">
        <f>'[1]TCE - ANEXO III - Preencher'!S143</f>
        <v>62.7</v>
      </c>
      <c r="S134" s="17">
        <f t="shared" si="15"/>
        <v>228.85783523720335</v>
      </c>
      <c r="T134" s="16">
        <f>'[1]TCE - ANEXO III - Preencher'!U143</f>
        <v>66.11</v>
      </c>
      <c r="U134" s="16">
        <f>'[1]TCE - ANEXO III - Preencher'!V143</f>
        <v>0</v>
      </c>
      <c r="V134" s="17">
        <f t="shared" si="16"/>
        <v>66.11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148.19</v>
      </c>
      <c r="Y134" s="16">
        <f>'[1]TCE - ANEXO III - Preencher'!Z143</f>
        <v>0</v>
      </c>
      <c r="Z134" s="17">
        <f t="shared" si="17"/>
        <v>148.19</v>
      </c>
      <c r="AA134" s="18" t="str">
        <f>IF('[1]TCE - ANEXO III - Preencher'!AB143="","",'[1]TCE - ANEXO III - Preencher'!AB143)</f>
        <v/>
      </c>
      <c r="AB134" s="16">
        <f t="shared" si="12"/>
        <v>652.61623523720345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 (COVID-19)</v>
      </c>
      <c r="C135" s="11"/>
      <c r="D135" s="12" t="str">
        <f>'[1]TCE - ANEXO III - Preencher'!E144</f>
        <v>LAURA VIRGINIA DE ARAUJO MENDES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223605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217.8032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2.4359999999999999</v>
      </c>
      <c r="O135" s="16">
        <f>'[1]TCE - ANEXO III - Preencher'!P144</f>
        <v>0</v>
      </c>
      <c r="P135" s="17">
        <f t="shared" si="14"/>
        <v>2.4359999999999999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148.19</v>
      </c>
      <c r="Y135" s="16">
        <f>'[1]TCE - ANEXO III - Preencher'!Z144</f>
        <v>0</v>
      </c>
      <c r="Z135" s="17">
        <f t="shared" si="17"/>
        <v>148.19</v>
      </c>
      <c r="AA135" s="18" t="str">
        <f>IF('[1]TCE - ANEXO III - Preencher'!AB144="","",'[1]TCE - ANEXO III - Preencher'!AB144)</f>
        <v/>
      </c>
      <c r="AB135" s="16">
        <f t="shared" si="12"/>
        <v>368.42920000000004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 (COVID-19)</v>
      </c>
      <c r="C136" s="11"/>
      <c r="D136" s="12" t="str">
        <f>'[1]TCE - ANEXO III - Preencher'!E145</f>
        <v>LAYDEANE KELY DE FRANCA NASCIMENTO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515205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149.54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291.55783523720334</v>
      </c>
      <c r="R136" s="16">
        <f>'[1]TCE - ANEXO III - Preencher'!S145</f>
        <v>64.8</v>
      </c>
      <c r="S136" s="17">
        <f t="shared" si="15"/>
        <v>226.75783523720332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148.19</v>
      </c>
      <c r="Y136" s="16">
        <f>'[1]TCE - ANEXO III - Preencher'!Z145</f>
        <v>0</v>
      </c>
      <c r="Z136" s="17">
        <f t="shared" si="17"/>
        <v>148.19</v>
      </c>
      <c r="AA136" s="18" t="str">
        <f>IF('[1]TCE - ANEXO III - Preencher'!AB145="","",'[1]TCE - ANEXO III - Preencher'!AB145)</f>
        <v/>
      </c>
      <c r="AB136" s="16">
        <f t="shared" si="12"/>
        <v>525.64783523720325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 (COVID-19)</v>
      </c>
      <c r="C137" s="11"/>
      <c r="D137" s="12" t="str">
        <f>'[1]TCE - ANEXO III - Preencher'!E146</f>
        <v>LEILA NASCIMENTO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521130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145.9496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291.55783523720334</v>
      </c>
      <c r="R137" s="16">
        <f>'[1]TCE - ANEXO III - Preencher'!S146</f>
        <v>62.7</v>
      </c>
      <c r="S137" s="17">
        <f t="shared" si="15"/>
        <v>228.85783523720335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148.19</v>
      </c>
      <c r="Y137" s="16">
        <f>'[1]TCE - ANEXO III - Preencher'!Z146</f>
        <v>0</v>
      </c>
      <c r="Z137" s="17">
        <f t="shared" si="17"/>
        <v>148.19</v>
      </c>
      <c r="AA137" s="18" t="str">
        <f>IF('[1]TCE - ANEXO III - Preencher'!AB146="","",'[1]TCE - ANEXO III - Preencher'!AB146)</f>
        <v/>
      </c>
      <c r="AB137" s="16">
        <f t="shared" si="12"/>
        <v>524.15743523720334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 (COVID-19)</v>
      </c>
      <c r="C138" s="11"/>
      <c r="D138" s="12" t="str">
        <f>'[1]TCE - ANEXO III - Preencher'!E147</f>
        <v>LETICIA BITTENCOURT VELLOSO FRANCA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294.75599999999997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2.4359999999999999</v>
      </c>
      <c r="O138" s="16">
        <f>'[1]TCE - ANEXO III - Preencher'!P147</f>
        <v>0</v>
      </c>
      <c r="P138" s="17">
        <f t="shared" si="14"/>
        <v>2.4359999999999999</v>
      </c>
      <c r="Q138" s="16">
        <f>'[1]TCE - ANEXO III - Preencher'!R147</f>
        <v>0</v>
      </c>
      <c r="R138" s="16">
        <f>'[1]TCE - ANEXO III - Preencher'!S147</f>
        <v>88</v>
      </c>
      <c r="S138" s="17">
        <f t="shared" si="15"/>
        <v>-88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148.19</v>
      </c>
      <c r="Y138" s="16">
        <f>'[1]TCE - ANEXO III - Preencher'!Z147</f>
        <v>0</v>
      </c>
      <c r="Z138" s="17">
        <f t="shared" si="17"/>
        <v>148.19</v>
      </c>
      <c r="AA138" s="18" t="str">
        <f>IF('[1]TCE - ANEXO III - Preencher'!AB147="","",'[1]TCE - ANEXO III - Preencher'!AB147)</f>
        <v/>
      </c>
      <c r="AB138" s="16">
        <f t="shared" si="12"/>
        <v>357.38199999999995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 (COVID-19)</v>
      </c>
      <c r="C139" s="11"/>
      <c r="D139" s="12" t="str">
        <f>'[1]TCE - ANEXO III - Preencher'!E148</f>
        <v>LIDIANE BARBOSA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238.2216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272.11257764977671</v>
      </c>
      <c r="R139" s="16">
        <f>'[1]TCE - ANEXO III - Preencher'!S148</f>
        <v>0</v>
      </c>
      <c r="S139" s="17">
        <f t="shared" si="15"/>
        <v>272.11257764977671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148.19</v>
      </c>
      <c r="Y139" s="16">
        <f>'[1]TCE - ANEXO III - Preencher'!Z148</f>
        <v>0</v>
      </c>
      <c r="Z139" s="17">
        <f t="shared" si="17"/>
        <v>148.19</v>
      </c>
      <c r="AA139" s="18" t="str">
        <f>IF('[1]TCE - ANEXO III - Preencher'!AB148="","",'[1]TCE - ANEXO III - Preencher'!AB148)</f>
        <v/>
      </c>
      <c r="AB139" s="16">
        <f t="shared" si="12"/>
        <v>659.68417764977676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 (COVID-19)</v>
      </c>
      <c r="C140" s="11"/>
      <c r="D140" s="12" t="str">
        <f>'[1]TCE - ANEXO III - Preencher'!E149</f>
        <v>LISLEI AGATHA MORAIS ROCHA DE SOUZA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190.30240000000001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311.0030928246299</v>
      </c>
      <c r="R140" s="16">
        <f>'[1]TCE - ANEXO III - Preencher'!S149</f>
        <v>62.7</v>
      </c>
      <c r="S140" s="17">
        <f t="shared" si="15"/>
        <v>248.30309282462991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148.19</v>
      </c>
      <c r="Y140" s="16">
        <f>'[1]TCE - ANEXO III - Preencher'!Z149</f>
        <v>0</v>
      </c>
      <c r="Z140" s="17">
        <f t="shared" si="17"/>
        <v>148.19</v>
      </c>
      <c r="AA140" s="18" t="str">
        <f>IF('[1]TCE - ANEXO III - Preencher'!AB149="","",'[1]TCE - ANEXO III - Preencher'!AB149)</f>
        <v/>
      </c>
      <c r="AB140" s="16">
        <f t="shared" si="12"/>
        <v>587.95549282462991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 (COVID-19)</v>
      </c>
      <c r="C141" s="11"/>
      <c r="D141" s="12" t="str">
        <f>'[1]TCE - ANEXO III - Preencher'!E150</f>
        <v>LUANA SANTANA MARROQUIM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140.66079999999999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233.24223390395613</v>
      </c>
      <c r="R141" s="16">
        <f>'[1]TCE - ANEXO III - Preencher'!S150</f>
        <v>62.7</v>
      </c>
      <c r="S141" s="17">
        <f t="shared" si="15"/>
        <v>170.54223390395612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148.19</v>
      </c>
      <c r="Y141" s="16">
        <f>'[1]TCE - ANEXO III - Preencher'!Z150</f>
        <v>0</v>
      </c>
      <c r="Z141" s="17">
        <f t="shared" si="17"/>
        <v>148.19</v>
      </c>
      <c r="AA141" s="18" t="str">
        <f>IF('[1]TCE - ANEXO III - Preencher'!AB150="","",'[1]TCE - ANEXO III - Preencher'!AB150)</f>
        <v/>
      </c>
      <c r="AB141" s="16">
        <f t="shared" si="12"/>
        <v>460.55303390395608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 (COVID-19)</v>
      </c>
      <c r="C142" s="11"/>
      <c r="D142" s="12" t="str">
        <f>'[1]TCE - ANEXO III - Preencher'!E151</f>
        <v>LUANA TENORIO MACHADO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188.12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148.19</v>
      </c>
      <c r="Y142" s="16">
        <f>'[1]TCE - ANEXO III - Preencher'!Z151</f>
        <v>0</v>
      </c>
      <c r="Z142" s="17">
        <f t="shared" si="17"/>
        <v>148.19</v>
      </c>
      <c r="AA142" s="18" t="str">
        <f>IF('[1]TCE - ANEXO III - Preencher'!AB151="","",'[1]TCE - ANEXO III - Preencher'!AB151)</f>
        <v/>
      </c>
      <c r="AB142" s="16">
        <f t="shared" si="12"/>
        <v>337.47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 (COVID-19)</v>
      </c>
      <c r="C143" s="11"/>
      <c r="D143" s="12" t="str">
        <f>'[1]TCE - ANEXO III - Preencher'!E152</f>
        <v>LUANA TORRES LINS MARQUES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354.52800000000002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2.4359999999999999</v>
      </c>
      <c r="O143" s="16">
        <f>'[1]TCE - ANEXO III - Preencher'!P152</f>
        <v>0</v>
      </c>
      <c r="P143" s="17">
        <f t="shared" si="14"/>
        <v>2.4359999999999999</v>
      </c>
      <c r="Q143" s="16">
        <f>'[1]TCE - ANEXO III - Preencher'!R152</f>
        <v>311.0030928246299</v>
      </c>
      <c r="R143" s="16">
        <f>'[1]TCE - ANEXO III - Preencher'!S152</f>
        <v>0</v>
      </c>
      <c r="S143" s="17">
        <f t="shared" si="15"/>
        <v>311.0030928246299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148.19</v>
      </c>
      <c r="Y143" s="16">
        <f>'[1]TCE - ANEXO III - Preencher'!Z152</f>
        <v>0</v>
      </c>
      <c r="Z143" s="17">
        <f t="shared" si="17"/>
        <v>148.19</v>
      </c>
      <c r="AA143" s="18" t="str">
        <f>IF('[1]TCE - ANEXO III - Preencher'!AB152="","",'[1]TCE - ANEXO III - Preencher'!AB152)</f>
        <v/>
      </c>
      <c r="AB143" s="16">
        <f t="shared" si="12"/>
        <v>816.1570928246299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 (COVID-19)</v>
      </c>
      <c r="C144" s="11"/>
      <c r="D144" s="12" t="str">
        <f>'[1]TCE - ANEXO III - Preencher'!E153</f>
        <v>LUCAS JOSE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175.28560000000002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199.75766170983979</v>
      </c>
      <c r="R144" s="16">
        <f>'[1]TCE - ANEXO III - Preencher'!S153</f>
        <v>0</v>
      </c>
      <c r="S144" s="17">
        <f t="shared" si="15"/>
        <v>199.75766170983979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148.19</v>
      </c>
      <c r="Y144" s="16">
        <f>'[1]TCE - ANEXO III - Preencher'!Z153</f>
        <v>0</v>
      </c>
      <c r="Z144" s="17">
        <f t="shared" si="17"/>
        <v>148.19</v>
      </c>
      <c r="AA144" s="18" t="str">
        <f>IF('[1]TCE - ANEXO III - Preencher'!AB153="","",'[1]TCE - ANEXO III - Preencher'!AB153)</f>
        <v/>
      </c>
      <c r="AB144" s="16">
        <f t="shared" si="12"/>
        <v>524.39326170983986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 (COVID-19)</v>
      </c>
      <c r="C145" s="11"/>
      <c r="D145" s="12" t="str">
        <f>'[1]TCE - ANEXO III - Preencher'!E154</f>
        <v>LUCAS PAULO DE FRANCA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88.183999999999997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37.619999999999997</v>
      </c>
      <c r="S145" s="17">
        <f t="shared" si="15"/>
        <v>-37.619999999999997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148.19</v>
      </c>
      <c r="Y145" s="16">
        <f>'[1]TCE - ANEXO III - Preencher'!Z154</f>
        <v>0</v>
      </c>
      <c r="Z145" s="17">
        <f t="shared" si="17"/>
        <v>148.19</v>
      </c>
      <c r="AA145" s="18" t="str">
        <f>IF('[1]TCE - ANEXO III - Preencher'!AB154="","",'[1]TCE - ANEXO III - Preencher'!AB154)</f>
        <v/>
      </c>
      <c r="AB145" s="16">
        <f t="shared" si="12"/>
        <v>199.91399999999999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 (COVID-19)</v>
      </c>
      <c r="C146" s="11"/>
      <c r="D146" s="12" t="str">
        <f>'[1]TCE - ANEXO III - Preencher'!E155</f>
        <v>LUCIA MARIA ALVES PIMENTEL DE ARAUJO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295.18799999999999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2.4359999999999999</v>
      </c>
      <c r="O146" s="16">
        <f>'[1]TCE - ANEXO III - Preencher'!P155</f>
        <v>0</v>
      </c>
      <c r="P146" s="17">
        <f t="shared" si="14"/>
        <v>2.4359999999999999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148.19</v>
      </c>
      <c r="Y146" s="16">
        <f>'[1]TCE - ANEXO III - Preencher'!Z155</f>
        <v>0</v>
      </c>
      <c r="Z146" s="17">
        <f t="shared" si="17"/>
        <v>148.19</v>
      </c>
      <c r="AA146" s="18" t="str">
        <f>IF('[1]TCE - ANEXO III - Preencher'!AB155="","",'[1]TCE - ANEXO III - Preencher'!AB155)</f>
        <v/>
      </c>
      <c r="AB146" s="16">
        <f t="shared" si="12"/>
        <v>445.81399999999996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 (COVID-19)</v>
      </c>
      <c r="C147" s="11"/>
      <c r="D147" s="12" t="str">
        <f>'[1]TCE - ANEXO III - Preencher'!E156</f>
        <v>MANOEL MARCELINO DE LIMA FILHO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223405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377.03199999999998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148.19</v>
      </c>
      <c r="Y147" s="16">
        <f>'[1]TCE - ANEXO III - Preencher'!Z156</f>
        <v>0</v>
      </c>
      <c r="Z147" s="17">
        <f t="shared" si="17"/>
        <v>148.19</v>
      </c>
      <c r="AA147" s="18" t="str">
        <f>IF('[1]TCE - ANEXO III - Preencher'!AB156="","",'[1]TCE - ANEXO III - Preencher'!AB156)</f>
        <v/>
      </c>
      <c r="AB147" s="16">
        <f t="shared" si="12"/>
        <v>526.38200000000006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 (COVID-19)</v>
      </c>
      <c r="C148" s="11"/>
      <c r="D148" s="12" t="str">
        <f>'[1]TCE - ANEXO III - Preencher'!E157</f>
        <v>MANUEL PLACIDO DA SILVA NETO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919.21679999999992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252.6874914913827</v>
      </c>
      <c r="R148" s="16">
        <f>'[1]TCE - ANEXO III - Preencher'!S157</f>
        <v>0</v>
      </c>
      <c r="S148" s="17">
        <f t="shared" si="15"/>
        <v>252.6874914913827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148.19</v>
      </c>
      <c r="Y148" s="16">
        <f>'[1]TCE - ANEXO III - Preencher'!Z157</f>
        <v>0</v>
      </c>
      <c r="Z148" s="17">
        <f t="shared" si="17"/>
        <v>148.19</v>
      </c>
      <c r="AA148" s="18" t="str">
        <f>IF('[1]TCE - ANEXO III - Preencher'!AB157="","",'[1]TCE - ANEXO III - Preencher'!AB157)</f>
        <v/>
      </c>
      <c r="AB148" s="16">
        <f t="shared" si="12"/>
        <v>1329.3742914913826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 (COVID-19)</v>
      </c>
      <c r="C149" s="11"/>
      <c r="D149" s="12" t="str">
        <f>'[1]TCE - ANEXO III - Preencher'!E158</f>
        <v>MARCIA ADRIANA BARBOSA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164.65599999999998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62.7</v>
      </c>
      <c r="S149" s="17">
        <f t="shared" si="15"/>
        <v>-62.7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148.19</v>
      </c>
      <c r="Y149" s="16">
        <f>'[1]TCE - ANEXO III - Preencher'!Z158</f>
        <v>0</v>
      </c>
      <c r="Z149" s="17">
        <f t="shared" si="17"/>
        <v>148.19</v>
      </c>
      <c r="AA149" s="18" t="str">
        <f>IF('[1]TCE - ANEXO III - Preencher'!AB158="","",'[1]TCE - ANEXO III - Preencher'!AB158)</f>
        <v/>
      </c>
      <c r="AB149" s="16">
        <f t="shared" si="12"/>
        <v>251.30599999999998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 (COVID-19)</v>
      </c>
      <c r="C150" s="11"/>
      <c r="D150" s="12" t="str">
        <f>'[1]TCE - ANEXO III - Preencher'!E159</f>
        <v>MARIA ALINE SANTOS TOMAZ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223605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235.71279999999999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2.4359999999999999</v>
      </c>
      <c r="O150" s="16">
        <f>'[1]TCE - ANEXO III - Preencher'!P159</f>
        <v>0</v>
      </c>
      <c r="P150" s="17">
        <f t="shared" si="14"/>
        <v>2.4359999999999999</v>
      </c>
      <c r="Q150" s="16">
        <f>'[1]TCE - ANEXO III - Preencher'!R159</f>
        <v>0</v>
      </c>
      <c r="R150" s="16">
        <f>'[1]TCE - ANEXO III - Preencher'!S159</f>
        <v>74.23</v>
      </c>
      <c r="S150" s="17">
        <f t="shared" si="15"/>
        <v>-74.23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148.19</v>
      </c>
      <c r="Y150" s="16">
        <f>'[1]TCE - ANEXO III - Preencher'!Z159</f>
        <v>0</v>
      </c>
      <c r="Z150" s="17">
        <f t="shared" si="17"/>
        <v>148.19</v>
      </c>
      <c r="AA150" s="18" t="str">
        <f>IF('[1]TCE - ANEXO III - Preencher'!AB159="","",'[1]TCE - ANEXO III - Preencher'!AB159)</f>
        <v/>
      </c>
      <c r="AB150" s="16">
        <f t="shared" si="12"/>
        <v>312.10879999999997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 (COVID-19)</v>
      </c>
      <c r="C151" s="11"/>
      <c r="D151" s="12" t="str">
        <f>'[1]TCE - ANEXO III - Preencher'!E160</f>
        <v>MARIA EDUARDA DE JESUS CONCEICAO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177.18959999999998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62.7</v>
      </c>
      <c r="S151" s="17">
        <f t="shared" si="15"/>
        <v>-62.7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148.19</v>
      </c>
      <c r="Y151" s="16">
        <f>'[1]TCE - ANEXO III - Preencher'!Z160</f>
        <v>0</v>
      </c>
      <c r="Z151" s="17">
        <f t="shared" si="17"/>
        <v>148.19</v>
      </c>
      <c r="AA151" s="18" t="str">
        <f>IF('[1]TCE - ANEXO III - Preencher'!AB160="","",'[1]TCE - ANEXO III - Preencher'!AB160)</f>
        <v/>
      </c>
      <c r="AB151" s="16">
        <f t="shared" si="12"/>
        <v>263.83959999999996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 (COVID-19)</v>
      </c>
      <c r="C152" s="11"/>
      <c r="D152" s="12" t="str">
        <f>'[1]TCE - ANEXO III - Preencher'!E161</f>
        <v>MARIA EDUARDA GUERRA DE MIRANDA STEINER BIONE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223605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213.36320000000001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2.4359999999999999</v>
      </c>
      <c r="O152" s="16">
        <f>'[1]TCE - ANEXO III - Preencher'!P161</f>
        <v>0</v>
      </c>
      <c r="P152" s="17">
        <f t="shared" si="14"/>
        <v>2.4359999999999999</v>
      </c>
      <c r="Q152" s="16">
        <f>'[1]TCE - ANEXO III - Preencher'!R161</f>
        <v>291.55783523720334</v>
      </c>
      <c r="R152" s="16">
        <f>'[1]TCE - ANEXO III - Preencher'!S161</f>
        <v>0</v>
      </c>
      <c r="S152" s="17">
        <f t="shared" si="15"/>
        <v>291.55783523720334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148.19</v>
      </c>
      <c r="Y152" s="16">
        <f>'[1]TCE - ANEXO III - Preencher'!Z161</f>
        <v>0</v>
      </c>
      <c r="Z152" s="17">
        <f t="shared" si="17"/>
        <v>148.19</v>
      </c>
      <c r="AA152" s="18" t="str">
        <f>IF('[1]TCE - ANEXO III - Preencher'!AB161="","",'[1]TCE - ANEXO III - Preencher'!AB161)</f>
        <v/>
      </c>
      <c r="AB152" s="16">
        <f t="shared" si="12"/>
        <v>655.54703523720332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 (COVID-19)</v>
      </c>
      <c r="C153" s="11"/>
      <c r="D153" s="12" t="str">
        <f>'[1]TCE - ANEXO III - Preencher'!E162</f>
        <v>MARIA FABIANA DE MENDONCA SIMAO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195.17520000000002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337.06457913474935</v>
      </c>
      <c r="R153" s="16">
        <f>'[1]TCE - ANEXO III - Preencher'!S162</f>
        <v>62.7</v>
      </c>
      <c r="S153" s="17">
        <f t="shared" si="15"/>
        <v>274.36457913474936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148.19</v>
      </c>
      <c r="Y153" s="16">
        <f>'[1]TCE - ANEXO III - Preencher'!Z162</f>
        <v>0</v>
      </c>
      <c r="Z153" s="17">
        <f t="shared" si="17"/>
        <v>148.19</v>
      </c>
      <c r="AA153" s="18" t="str">
        <f>IF('[1]TCE - ANEXO III - Preencher'!AB162="","",'[1]TCE - ANEXO III - Preencher'!AB162)</f>
        <v/>
      </c>
      <c r="AB153" s="16">
        <f t="shared" si="12"/>
        <v>618.88977913474946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 (COVID-19)</v>
      </c>
      <c r="C154" s="11"/>
      <c r="D154" s="12" t="str">
        <f>'[1]TCE - ANEXO III - Preencher'!E163</f>
        <v>MARIA HELENA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265.19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2.4359999999999999</v>
      </c>
      <c r="O154" s="16">
        <f>'[1]TCE - ANEXO III - Preencher'!P163</f>
        <v>0</v>
      </c>
      <c r="P154" s="17">
        <f t="shared" si="14"/>
        <v>2.4359999999999999</v>
      </c>
      <c r="Q154" s="16">
        <f>'[1]TCE - ANEXO III - Preencher'!R163</f>
        <v>311.0030928246299</v>
      </c>
      <c r="R154" s="16">
        <f>'[1]TCE - ANEXO III - Preencher'!S163</f>
        <v>62.7</v>
      </c>
      <c r="S154" s="17">
        <f t="shared" si="15"/>
        <v>248.30309282462991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148.19</v>
      </c>
      <c r="Y154" s="16">
        <f>'[1]TCE - ANEXO III - Preencher'!Z163</f>
        <v>0</v>
      </c>
      <c r="Z154" s="17">
        <f t="shared" si="17"/>
        <v>148.19</v>
      </c>
      <c r="AA154" s="18" t="str">
        <f>IF('[1]TCE - ANEXO III - Preencher'!AB163="","",'[1]TCE - ANEXO III - Preencher'!AB163)</f>
        <v/>
      </c>
      <c r="AB154" s="16">
        <f t="shared" si="12"/>
        <v>664.11909282462989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 (COVID-19)</v>
      </c>
      <c r="C155" s="11"/>
      <c r="D155" s="12" t="str">
        <f>'[1]TCE - ANEXO III - Preencher'!E164</f>
        <v>MARIA ISABELLA NUNES GOMES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207.30560000000003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148.19</v>
      </c>
      <c r="Y155" s="16">
        <f>'[1]TCE - ANEXO III - Preencher'!Z164</f>
        <v>0</v>
      </c>
      <c r="Z155" s="17">
        <f t="shared" si="17"/>
        <v>148.19</v>
      </c>
      <c r="AA155" s="18" t="str">
        <f>IF('[1]TCE - ANEXO III - Preencher'!AB164="","",'[1]TCE - ANEXO III - Preencher'!AB164)</f>
        <v/>
      </c>
      <c r="AB155" s="16">
        <f t="shared" si="12"/>
        <v>356.65560000000005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 (COVID-19)</v>
      </c>
      <c r="C156" s="11"/>
      <c r="D156" s="12" t="str">
        <f>'[1]TCE - ANEXO III - Preencher'!E165</f>
        <v>MARIA JOSEANE CARNEIRO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161.46879999999999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505.3749829827654</v>
      </c>
      <c r="R156" s="16">
        <f>'[1]TCE - ANEXO III - Preencher'!S165</f>
        <v>62.7</v>
      </c>
      <c r="S156" s="17">
        <f t="shared" si="15"/>
        <v>442.67498298276541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148.19</v>
      </c>
      <c r="Y156" s="16">
        <f>'[1]TCE - ANEXO III - Preencher'!Z165</f>
        <v>0</v>
      </c>
      <c r="Z156" s="17">
        <f t="shared" si="17"/>
        <v>148.19</v>
      </c>
      <c r="AA156" s="18" t="str">
        <f>IF('[1]TCE - ANEXO III - Preencher'!AB165="","",'[1]TCE - ANEXO III - Preencher'!AB165)</f>
        <v/>
      </c>
      <c r="AB156" s="16">
        <f t="shared" si="12"/>
        <v>753.49378298276542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 (COVID-19)</v>
      </c>
      <c r="C157" s="11"/>
      <c r="D157" s="12" t="str">
        <f>'[1]TCE - ANEXO III - Preencher'!E166</f>
        <v>MARIA JULYANA DO NASCIMENTO SANTOS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223605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212.8664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2.4359999999999999</v>
      </c>
      <c r="O157" s="16">
        <f>'[1]TCE - ANEXO III - Preencher'!P166</f>
        <v>0</v>
      </c>
      <c r="P157" s="17">
        <f t="shared" si="14"/>
        <v>2.4359999999999999</v>
      </c>
      <c r="Q157" s="16">
        <f>'[1]TCE - ANEXO III - Preencher'!R166</f>
        <v>0</v>
      </c>
      <c r="R157" s="16">
        <f>'[1]TCE - ANEXO III - Preencher'!S166</f>
        <v>47.01</v>
      </c>
      <c r="S157" s="17">
        <f t="shared" si="15"/>
        <v>-47.01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148.19</v>
      </c>
      <c r="Y157" s="16">
        <f>'[1]TCE - ANEXO III - Preencher'!Z166</f>
        <v>0</v>
      </c>
      <c r="Z157" s="17">
        <f t="shared" si="17"/>
        <v>148.19</v>
      </c>
      <c r="AA157" s="18" t="str">
        <f>IF('[1]TCE - ANEXO III - Preencher'!AB166="","",'[1]TCE - ANEXO III - Preencher'!AB166)</f>
        <v/>
      </c>
      <c r="AB157" s="16">
        <f t="shared" si="12"/>
        <v>316.48239999999998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 (COVID-19)</v>
      </c>
      <c r="C158" s="11"/>
      <c r="D158" s="12" t="str">
        <f>'[1]TCE - ANEXO III - Preencher'!E167</f>
        <v>MARIA STEPHANIA DA SILVA DE ASSIS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195.3888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62.7</v>
      </c>
      <c r="S158" s="17">
        <f t="shared" si="15"/>
        <v>-62.7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148.19</v>
      </c>
      <c r="Y158" s="16">
        <f>'[1]TCE - ANEXO III - Preencher'!Z167</f>
        <v>0</v>
      </c>
      <c r="Z158" s="17">
        <f t="shared" si="17"/>
        <v>148.19</v>
      </c>
      <c r="AA158" s="18" t="str">
        <f>IF('[1]TCE - ANEXO III - Preencher'!AB167="","",'[1]TCE - ANEXO III - Preencher'!AB167)</f>
        <v/>
      </c>
      <c r="AB158" s="16">
        <f t="shared" si="12"/>
        <v>282.03879999999998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 (COVID-19)</v>
      </c>
      <c r="C159" s="11"/>
      <c r="D159" s="12" t="str">
        <f>'[1]TCE - ANEXO III - Preencher'!E168</f>
        <v>MARIANE ESTEVAO DE SOUSA LIMA TEIXEIRA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490.12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214.01886203588813</v>
      </c>
      <c r="R159" s="16">
        <f>'[1]TCE - ANEXO III - Preencher'!S168</f>
        <v>0</v>
      </c>
      <c r="S159" s="17">
        <f t="shared" si="15"/>
        <v>214.01886203588813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148.19</v>
      </c>
      <c r="Y159" s="16">
        <f>'[1]TCE - ANEXO III - Preencher'!Z168</f>
        <v>0</v>
      </c>
      <c r="Z159" s="17">
        <f t="shared" si="17"/>
        <v>148.19</v>
      </c>
      <c r="AA159" s="18" t="str">
        <f>IF('[1]TCE - ANEXO III - Preencher'!AB168="","",'[1]TCE - ANEXO III - Preencher'!AB168)</f>
        <v/>
      </c>
      <c r="AB159" s="16">
        <f t="shared" si="12"/>
        <v>861.60886203588802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 (COVID-19)</v>
      </c>
      <c r="C160" s="11"/>
      <c r="D160" s="12" t="str">
        <f>'[1]TCE - ANEXO III - Preencher'!E169</f>
        <v>MARISA RAFAELA FERREIRA DE LIMA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255.8416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438.16378144614157</v>
      </c>
      <c r="R160" s="16">
        <f>'[1]TCE - ANEXO III - Preencher'!S169</f>
        <v>0</v>
      </c>
      <c r="S160" s="17">
        <f t="shared" si="15"/>
        <v>438.16378144614157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148.19</v>
      </c>
      <c r="Y160" s="16">
        <f>'[1]TCE - ANEXO III - Preencher'!Z169</f>
        <v>0</v>
      </c>
      <c r="Z160" s="17">
        <f t="shared" si="17"/>
        <v>148.19</v>
      </c>
      <c r="AA160" s="18" t="str">
        <f>IF('[1]TCE - ANEXO III - Preencher'!AB169="","",'[1]TCE - ANEXO III - Preencher'!AB169)</f>
        <v/>
      </c>
      <c r="AB160" s="16">
        <f t="shared" si="12"/>
        <v>843.35538144614156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 (COVID-19)</v>
      </c>
      <c r="C161" s="11"/>
      <c r="D161" s="12" t="str">
        <f>'[1]TCE - ANEXO III - Preencher'!E170</f>
        <v>MARKEDONIS ALMEIDA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223605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260.12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2.4359999999999999</v>
      </c>
      <c r="O161" s="16">
        <f>'[1]TCE - ANEXO III - Preencher'!P170</f>
        <v>0</v>
      </c>
      <c r="P161" s="17">
        <f t="shared" si="14"/>
        <v>2.4359999999999999</v>
      </c>
      <c r="Q161" s="16">
        <f>'[1]TCE - ANEXO III - Preencher'!R170</f>
        <v>272.1327490788093</v>
      </c>
      <c r="R161" s="16">
        <f>'[1]TCE - ANEXO III - Preencher'!S170</f>
        <v>0</v>
      </c>
      <c r="S161" s="17">
        <f t="shared" si="15"/>
        <v>272.1327490788093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148.19</v>
      </c>
      <c r="Y161" s="16">
        <f>'[1]TCE - ANEXO III - Preencher'!Z170</f>
        <v>0</v>
      </c>
      <c r="Z161" s="17">
        <f t="shared" si="17"/>
        <v>148.19</v>
      </c>
      <c r="AA161" s="18" t="str">
        <f>IF('[1]TCE - ANEXO III - Preencher'!AB170="","",'[1]TCE - ANEXO III - Preencher'!AB170)</f>
        <v/>
      </c>
      <c r="AB161" s="16">
        <f t="shared" si="12"/>
        <v>682.87874907880928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 (COVID-19)</v>
      </c>
      <c r="C162" s="11"/>
      <c r="D162" s="12" t="str">
        <f>'[1]TCE - ANEXO III - Preencher'!E171</f>
        <v>MARKYSSA ROCHA GONCALVES DE OLIVEIRA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226.66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62.7</v>
      </c>
      <c r="S162" s="17">
        <f t="shared" si="15"/>
        <v>-62.7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148.19</v>
      </c>
      <c r="Y162" s="16">
        <f>'[1]TCE - ANEXO III - Preencher'!Z171</f>
        <v>0</v>
      </c>
      <c r="Z162" s="17">
        <f t="shared" si="17"/>
        <v>148.19</v>
      </c>
      <c r="AA162" s="18" t="str">
        <f>IF('[1]TCE - ANEXO III - Preencher'!AB171="","",'[1]TCE - ANEXO III - Preencher'!AB171)</f>
        <v/>
      </c>
      <c r="AB162" s="16">
        <f t="shared" si="12"/>
        <v>313.31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 (COVID-19)</v>
      </c>
      <c r="C163" s="11"/>
      <c r="D163" s="12" t="str">
        <f>'[1]TCE - ANEXO III - Preencher'!E172</f>
        <v>MARTA MARQUES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133.54400000000001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148.19</v>
      </c>
      <c r="Y163" s="16">
        <f>'[1]TCE - ANEXO III - Preencher'!Z172</f>
        <v>0</v>
      </c>
      <c r="Z163" s="17">
        <f t="shared" si="17"/>
        <v>148.19</v>
      </c>
      <c r="AA163" s="18" t="str">
        <f>IF('[1]TCE - ANEXO III - Preencher'!AB172="","",'[1]TCE - ANEXO III - Preencher'!AB172)</f>
        <v/>
      </c>
      <c r="AB163" s="16">
        <f t="shared" si="12"/>
        <v>282.89400000000001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 (COVID-19)</v>
      </c>
      <c r="C164" s="11"/>
      <c r="D164" s="12" t="str">
        <f>'[1]TCE - ANEXO III - Preencher'!E173</f>
        <v>MAURO EDUARDO DOS SANTOS DE SANTANA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207.30560000000003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62.7</v>
      </c>
      <c r="S164" s="17">
        <f t="shared" si="15"/>
        <v>-62.7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148.19</v>
      </c>
      <c r="Y164" s="16">
        <f>'[1]TCE - ANEXO III - Preencher'!Z173</f>
        <v>0</v>
      </c>
      <c r="Z164" s="17">
        <f t="shared" si="17"/>
        <v>148.19</v>
      </c>
      <c r="AA164" s="18" t="str">
        <f>IF('[1]TCE - ANEXO III - Preencher'!AB173="","",'[1]TCE - ANEXO III - Preencher'!AB173)</f>
        <v/>
      </c>
      <c r="AB164" s="16">
        <f t="shared" si="12"/>
        <v>293.9556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 (COVID-19)</v>
      </c>
      <c r="C165" s="11"/>
      <c r="D165" s="12" t="str">
        <f>'[1]TCE - ANEXO III - Preencher'!E174</f>
        <v>MELISSA KAROLINE DE ANDRADE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223405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475.32080000000002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291.55783523720334</v>
      </c>
      <c r="R165" s="16">
        <f>'[1]TCE - ANEXO III - Preencher'!S174</f>
        <v>0</v>
      </c>
      <c r="S165" s="17">
        <f t="shared" si="15"/>
        <v>291.55783523720334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148.19</v>
      </c>
      <c r="Y165" s="16">
        <f>'[1]TCE - ANEXO III - Preencher'!Z174</f>
        <v>0</v>
      </c>
      <c r="Z165" s="17">
        <f t="shared" si="17"/>
        <v>148.19</v>
      </c>
      <c r="AA165" s="18" t="str">
        <f>IF('[1]TCE - ANEXO III - Preencher'!AB174="","",'[1]TCE - ANEXO III - Preencher'!AB174)</f>
        <v/>
      </c>
      <c r="AB165" s="16">
        <f t="shared" si="12"/>
        <v>916.22863523720343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 (COVID-19)</v>
      </c>
      <c r="C166" s="11"/>
      <c r="D166" s="12" t="str">
        <f>'[1]TCE - ANEXO III - Preencher'!E175</f>
        <v>MICHEL ENILSON DE SOUZA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515110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130.88319999999999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62.7</v>
      </c>
      <c r="S166" s="17">
        <f t="shared" si="15"/>
        <v>-62.7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148.19</v>
      </c>
      <c r="Y166" s="16">
        <f>'[1]TCE - ANEXO III - Preencher'!Z175</f>
        <v>0</v>
      </c>
      <c r="Z166" s="17">
        <f t="shared" si="17"/>
        <v>148.19</v>
      </c>
      <c r="AA166" s="18" t="str">
        <f>IF('[1]TCE - ANEXO III - Preencher'!AB175="","",'[1]TCE - ANEXO III - Preencher'!AB175)</f>
        <v/>
      </c>
      <c r="AB166" s="16">
        <f t="shared" si="12"/>
        <v>217.53319999999997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 (COVID-19)</v>
      </c>
      <c r="C167" s="11"/>
      <c r="D167" s="12" t="str">
        <f>'[1]TCE - ANEXO III - Preencher'!E176</f>
        <v>MICHELINE LUCIA SANTOS VIEIRA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288.16400000000004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2.4359999999999999</v>
      </c>
      <c r="O167" s="16">
        <f>'[1]TCE - ANEXO III - Preencher'!P176</f>
        <v>0</v>
      </c>
      <c r="P167" s="17">
        <f t="shared" si="14"/>
        <v>2.4359999999999999</v>
      </c>
      <c r="Q167" s="16">
        <f>'[1]TCE - ANEXO III - Preencher'!R176</f>
        <v>291.55783523720334</v>
      </c>
      <c r="R167" s="16">
        <f>'[1]TCE - ANEXO III - Preencher'!S176</f>
        <v>95.79</v>
      </c>
      <c r="S167" s="17">
        <f t="shared" si="15"/>
        <v>195.76783523720331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148.19</v>
      </c>
      <c r="Y167" s="16">
        <f>'[1]TCE - ANEXO III - Preencher'!Z176</f>
        <v>0</v>
      </c>
      <c r="Z167" s="17">
        <f t="shared" si="17"/>
        <v>148.19</v>
      </c>
      <c r="AA167" s="18" t="str">
        <f>IF('[1]TCE - ANEXO III - Preencher'!AB176="","",'[1]TCE - ANEXO III - Preencher'!AB176)</f>
        <v/>
      </c>
      <c r="AB167" s="16">
        <f t="shared" si="12"/>
        <v>634.55783523720334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 (COVID-19)</v>
      </c>
      <c r="C168" s="11"/>
      <c r="D168" s="12" t="str">
        <f>'[1]TCE - ANEXO III - Preencher'!E177</f>
        <v>MILLENA LAYANE DE SANTANA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141.4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60.61</v>
      </c>
      <c r="S168" s="17">
        <f t="shared" si="15"/>
        <v>-60.61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148.19</v>
      </c>
      <c r="Y168" s="16">
        <f>'[1]TCE - ANEXO III - Preencher'!Z177</f>
        <v>0</v>
      </c>
      <c r="Z168" s="17">
        <f t="shared" si="17"/>
        <v>148.19</v>
      </c>
      <c r="AA168" s="18" t="str">
        <f>IF('[1]TCE - ANEXO III - Preencher'!AB177="","",'[1]TCE - ANEXO III - Preencher'!AB177)</f>
        <v/>
      </c>
      <c r="AB168" s="16">
        <f t="shared" si="12"/>
        <v>230.14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 (COVID-19)</v>
      </c>
      <c r="C169" s="11"/>
      <c r="D169" s="12" t="str">
        <f>'[1]TCE - ANEXO III - Preencher'!E178</f>
        <v>MIRELA SANTOS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172.3064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214.01886203588813</v>
      </c>
      <c r="R169" s="16">
        <f>'[1]TCE - ANEXO III - Preencher'!S178</f>
        <v>62.7</v>
      </c>
      <c r="S169" s="17">
        <f t="shared" si="15"/>
        <v>151.31886203588812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148.19</v>
      </c>
      <c r="Y169" s="16">
        <f>'[1]TCE - ANEXO III - Preencher'!Z178</f>
        <v>0</v>
      </c>
      <c r="Z169" s="17">
        <f t="shared" si="17"/>
        <v>148.19</v>
      </c>
      <c r="AA169" s="18" t="str">
        <f>IF('[1]TCE - ANEXO III - Preencher'!AB178="","",'[1]TCE - ANEXO III - Preencher'!AB178)</f>
        <v/>
      </c>
      <c r="AB169" s="16">
        <f t="shared" si="12"/>
        <v>472.97526203588808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 (COVID-19)</v>
      </c>
      <c r="C170" s="11"/>
      <c r="D170" s="12" t="str">
        <f>'[1]TCE - ANEXO III - Preencher'!E179</f>
        <v>MONIQUE RAYANE MIRANDA FLORENTINO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223605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210.86240000000001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2.4359999999999999</v>
      </c>
      <c r="O170" s="16">
        <f>'[1]TCE - ANEXO III - Preencher'!P179</f>
        <v>0</v>
      </c>
      <c r="P170" s="17">
        <f t="shared" si="14"/>
        <v>2.4359999999999999</v>
      </c>
      <c r="Q170" s="16">
        <f>'[1]TCE - ANEXO III - Preencher'!R179</f>
        <v>408.18903790369774</v>
      </c>
      <c r="R170" s="16">
        <f>'[1]TCE - ANEXO III - Preencher'!S179</f>
        <v>0</v>
      </c>
      <c r="S170" s="17">
        <f t="shared" si="15"/>
        <v>408.18903790369774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148.19</v>
      </c>
      <c r="Y170" s="16">
        <f>'[1]TCE - ANEXO III - Preencher'!Z179</f>
        <v>0</v>
      </c>
      <c r="Z170" s="17">
        <f t="shared" si="17"/>
        <v>148.19</v>
      </c>
      <c r="AA170" s="18" t="str">
        <f>IF('[1]TCE - ANEXO III - Preencher'!AB179="","",'[1]TCE - ANEXO III - Preencher'!AB179)</f>
        <v/>
      </c>
      <c r="AB170" s="16">
        <f t="shared" si="12"/>
        <v>769.67743790369786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 (COVID-19)</v>
      </c>
      <c r="C171" s="11"/>
      <c r="D171" s="12" t="str">
        <f>'[1]TCE - ANEXO III - Preencher'!E180</f>
        <v>NATALIA DE BARROS MELO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223605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195.32560000000001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2.4359999999999999</v>
      </c>
      <c r="O171" s="16">
        <f>'[1]TCE - ANEXO III - Preencher'!P180</f>
        <v>0</v>
      </c>
      <c r="P171" s="17">
        <f t="shared" si="14"/>
        <v>2.4359999999999999</v>
      </c>
      <c r="Q171" s="16">
        <f>'[1]TCE - ANEXO III - Preencher'!R180</f>
        <v>752.99944578696557</v>
      </c>
      <c r="R171" s="16">
        <f>'[1]TCE - ANEXO III - Preencher'!S180</f>
        <v>0</v>
      </c>
      <c r="S171" s="17">
        <f t="shared" si="15"/>
        <v>752.99944578696557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148.19</v>
      </c>
      <c r="Y171" s="16">
        <f>'[1]TCE - ANEXO III - Preencher'!Z180</f>
        <v>0</v>
      </c>
      <c r="Z171" s="17">
        <f t="shared" si="17"/>
        <v>148.19</v>
      </c>
      <c r="AA171" s="18" t="str">
        <f>IF('[1]TCE - ANEXO III - Preencher'!AB180="","",'[1]TCE - ANEXO III - Preencher'!AB180)</f>
        <v/>
      </c>
      <c r="AB171" s="16">
        <f t="shared" si="12"/>
        <v>1098.9510457869656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 (COVID-19)</v>
      </c>
      <c r="C172" s="11"/>
      <c r="D172" s="12" t="str">
        <f>'[1]TCE - ANEXO III - Preencher'!E181</f>
        <v>NATALIA PATRICIA DE LIMA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223605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190.96240000000003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2.4359999999999999</v>
      </c>
      <c r="O172" s="16">
        <f>'[1]TCE - ANEXO III - Preencher'!P181</f>
        <v>0</v>
      </c>
      <c r="P172" s="17">
        <f t="shared" si="14"/>
        <v>2.4359999999999999</v>
      </c>
      <c r="Q172" s="16">
        <f>'[1]TCE - ANEXO III - Preencher'!R181</f>
        <v>272.1327490788093</v>
      </c>
      <c r="R172" s="16">
        <f>'[1]TCE - ANEXO III - Preencher'!S181</f>
        <v>60.86</v>
      </c>
      <c r="S172" s="17">
        <f t="shared" si="15"/>
        <v>211.27274907880928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148.19</v>
      </c>
      <c r="Y172" s="16">
        <f>'[1]TCE - ANEXO III - Preencher'!Z181</f>
        <v>0</v>
      </c>
      <c r="Z172" s="17">
        <f t="shared" si="17"/>
        <v>148.19</v>
      </c>
      <c r="AA172" s="18" t="str">
        <f>IF('[1]TCE - ANEXO III - Preencher'!AB181="","",'[1]TCE - ANEXO III - Preencher'!AB181)</f>
        <v/>
      </c>
      <c r="AB172" s="16">
        <f t="shared" si="12"/>
        <v>552.86114907880938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 (COVID-19)</v>
      </c>
      <c r="C173" s="11"/>
      <c r="D173" s="12" t="str">
        <f>'[1]TCE - ANEXO III - Preencher'!E182</f>
        <v>PAMELA MYKAELY DE LIMA TORRES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141.4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62.7</v>
      </c>
      <c r="S173" s="17">
        <f t="shared" si="15"/>
        <v>-62.7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148.19</v>
      </c>
      <c r="Y173" s="16">
        <f>'[1]TCE - ANEXO III - Preencher'!Z182</f>
        <v>0</v>
      </c>
      <c r="Z173" s="17">
        <f t="shared" si="17"/>
        <v>148.19</v>
      </c>
      <c r="AA173" s="18" t="str">
        <f>IF('[1]TCE - ANEXO III - Preencher'!AB182="","",'[1]TCE - ANEXO III - Preencher'!AB182)</f>
        <v/>
      </c>
      <c r="AB173" s="16">
        <f t="shared" si="12"/>
        <v>228.05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 (COVID-19)</v>
      </c>
      <c r="C174" s="11"/>
      <c r="D174" s="12" t="str">
        <f>'[1]TCE - ANEXO III - Preencher'!E183</f>
        <v>PAULA MARIA DA CONCEICAO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515205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150.33120000000002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64.8</v>
      </c>
      <c r="S174" s="17">
        <f t="shared" si="15"/>
        <v>-64.8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148.19</v>
      </c>
      <c r="Y174" s="16">
        <f>'[1]TCE - ANEXO III - Preencher'!Z183</f>
        <v>0</v>
      </c>
      <c r="Z174" s="17">
        <f t="shared" si="17"/>
        <v>148.19</v>
      </c>
      <c r="AA174" s="18" t="str">
        <f>IF('[1]TCE - ANEXO III - Preencher'!AB183="","",'[1]TCE - ANEXO III - Preencher'!AB183)</f>
        <v/>
      </c>
      <c r="AB174" s="16">
        <f t="shared" si="12"/>
        <v>234.88120000000004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 (COVID-19)</v>
      </c>
      <c r="C175" s="11"/>
      <c r="D175" s="12" t="str">
        <f>'[1]TCE - ANEXO III - Preencher'!E184</f>
        <v>PAULA NATALY MONTEIRO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173.3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235.94520539432457</v>
      </c>
      <c r="R175" s="16">
        <f>'[1]TCE - ANEXO III - Preencher'!S184</f>
        <v>0</v>
      </c>
      <c r="S175" s="17">
        <f t="shared" si="15"/>
        <v>235.94520539432457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148.19</v>
      </c>
      <c r="Y175" s="16">
        <f>'[1]TCE - ANEXO III - Preencher'!Z184</f>
        <v>0</v>
      </c>
      <c r="Z175" s="17">
        <f t="shared" si="17"/>
        <v>148.19</v>
      </c>
      <c r="AA175" s="18" t="str">
        <f>IF('[1]TCE - ANEXO III - Preencher'!AB184="","",'[1]TCE - ANEXO III - Preencher'!AB184)</f>
        <v/>
      </c>
      <c r="AB175" s="16">
        <f t="shared" si="12"/>
        <v>558.59520539432458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 (COVID-19)</v>
      </c>
      <c r="C176" s="11"/>
      <c r="D176" s="12" t="str">
        <f>'[1]TCE - ANEXO III - Preencher'!E185</f>
        <v>PEDRO MOTA FAJARDO DE VASCONCELOS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152.53120000000001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539.28315518656643</v>
      </c>
      <c r="R176" s="16">
        <f>'[1]TCE - ANEXO III - Preencher'!S185</f>
        <v>62.7</v>
      </c>
      <c r="S176" s="17">
        <f t="shared" si="15"/>
        <v>476.58315518656644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148.19</v>
      </c>
      <c r="Y176" s="16">
        <f>'[1]TCE - ANEXO III - Preencher'!Z185</f>
        <v>0</v>
      </c>
      <c r="Z176" s="17">
        <f t="shared" si="17"/>
        <v>148.19</v>
      </c>
      <c r="AA176" s="18" t="str">
        <f>IF('[1]TCE - ANEXO III - Preencher'!AB185="","",'[1]TCE - ANEXO III - Preencher'!AB185)</f>
        <v/>
      </c>
      <c r="AB176" s="16">
        <f t="shared" si="12"/>
        <v>778.46435518656654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 (COVID-19)</v>
      </c>
      <c r="C177" s="11"/>
      <c r="D177" s="12" t="str">
        <f>'[1]TCE - ANEXO III - Preencher'!E186</f>
        <v>RAFAEL FRUTUOSO COELHO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223605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211.1712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2.4359999999999999</v>
      </c>
      <c r="O177" s="16">
        <f>'[1]TCE - ANEXO III - Preencher'!P186</f>
        <v>0</v>
      </c>
      <c r="P177" s="17">
        <f t="shared" si="14"/>
        <v>2.4359999999999999</v>
      </c>
      <c r="Q177" s="16">
        <f>'[1]TCE - ANEXO III - Preencher'!R186</f>
        <v>291.53766380817075</v>
      </c>
      <c r="R177" s="16">
        <f>'[1]TCE - ANEXO III - Preencher'!S186</f>
        <v>55.2</v>
      </c>
      <c r="S177" s="17">
        <f t="shared" si="15"/>
        <v>236.33766380817076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148.19</v>
      </c>
      <c r="Y177" s="16">
        <f>'[1]TCE - ANEXO III - Preencher'!Z186</f>
        <v>0</v>
      </c>
      <c r="Z177" s="17">
        <f t="shared" si="17"/>
        <v>148.19</v>
      </c>
      <c r="AA177" s="18" t="str">
        <f>IF('[1]TCE - ANEXO III - Preencher'!AB186="","",'[1]TCE - ANEXO III - Preencher'!AB186)</f>
        <v/>
      </c>
      <c r="AB177" s="16">
        <f t="shared" si="12"/>
        <v>598.13486380817085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 (COVID-19)</v>
      </c>
      <c r="C178" s="11"/>
      <c r="D178" s="12" t="str">
        <f>'[1]TCE - ANEXO III - Preencher'!E187</f>
        <v>RAFAELA COLACO DE VASCONCELOS CAVALCANTE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201.16480000000001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148.19</v>
      </c>
      <c r="Y178" s="16">
        <f>'[1]TCE - ANEXO III - Preencher'!Z187</f>
        <v>0</v>
      </c>
      <c r="Z178" s="17">
        <f t="shared" si="17"/>
        <v>148.19</v>
      </c>
      <c r="AA178" s="18" t="str">
        <f>IF('[1]TCE - ANEXO III - Preencher'!AB187="","",'[1]TCE - ANEXO III - Preencher'!AB187)</f>
        <v/>
      </c>
      <c r="AB178" s="16">
        <f t="shared" si="12"/>
        <v>350.51480000000004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 (COVID-19)</v>
      </c>
      <c r="C179" s="11"/>
      <c r="D179" s="12" t="str">
        <f>'[1]TCE - ANEXO III - Preencher'!E188</f>
        <v>RAFAELA MARIA SILVA DE SOUZA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225.5968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404.45732353266663</v>
      </c>
      <c r="R179" s="16">
        <f>'[1]TCE - ANEXO III - Preencher'!S188</f>
        <v>62.7</v>
      </c>
      <c r="S179" s="17">
        <f t="shared" si="15"/>
        <v>341.75732353266665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148.19</v>
      </c>
      <c r="Y179" s="16">
        <f>'[1]TCE - ANEXO III - Preencher'!Z188</f>
        <v>0</v>
      </c>
      <c r="Z179" s="17">
        <f t="shared" si="17"/>
        <v>148.19</v>
      </c>
      <c r="AA179" s="18" t="str">
        <f>IF('[1]TCE - ANEXO III - Preencher'!AB188="","",'[1]TCE - ANEXO III - Preencher'!AB188)</f>
        <v/>
      </c>
      <c r="AB179" s="16">
        <f t="shared" si="12"/>
        <v>716.7041235326667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 (COVID-19)</v>
      </c>
      <c r="C180" s="11"/>
      <c r="D180" s="12" t="str">
        <f>'[1]TCE - ANEXO III - Preencher'!E189</f>
        <v>RAIANE MAGDA DE ALMEIDA CAVALCANTI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195.196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114.15011689548454</v>
      </c>
      <c r="R180" s="16">
        <f>'[1]TCE - ANEXO III - Preencher'!S189</f>
        <v>62.7</v>
      </c>
      <c r="S180" s="17">
        <f t="shared" si="15"/>
        <v>51.450116895484541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148.19</v>
      </c>
      <c r="Y180" s="16">
        <f>'[1]TCE - ANEXO III - Preencher'!Z189</f>
        <v>0</v>
      </c>
      <c r="Z180" s="17">
        <f t="shared" si="17"/>
        <v>148.19</v>
      </c>
      <c r="AA180" s="18" t="str">
        <f>IF('[1]TCE - ANEXO III - Preencher'!AB189="","",'[1]TCE - ANEXO III - Preencher'!AB189)</f>
        <v/>
      </c>
      <c r="AB180" s="16">
        <f t="shared" si="12"/>
        <v>395.99611689548453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 (COVID-19)</v>
      </c>
      <c r="C181" s="11"/>
      <c r="D181" s="12" t="str">
        <f>'[1]TCE - ANEXO III - Preencher'!E190</f>
        <v>RAISSA RODRIGUES FIGUEIROA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825.15200000000004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148.19</v>
      </c>
      <c r="Y181" s="16">
        <f>'[1]TCE - ANEXO III - Preencher'!Z190</f>
        <v>0</v>
      </c>
      <c r="Z181" s="17">
        <f t="shared" si="17"/>
        <v>148.19</v>
      </c>
      <c r="AA181" s="18" t="str">
        <f>IF('[1]TCE - ANEXO III - Preencher'!AB190="","",'[1]TCE - ANEXO III - Preencher'!AB190)</f>
        <v/>
      </c>
      <c r="AB181" s="16">
        <f t="shared" si="12"/>
        <v>982.62200000000007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 (COVID-19)</v>
      </c>
      <c r="C182" s="11"/>
      <c r="D182" s="12" t="str">
        <f>'[1]TCE - ANEXO III - Preencher'!E191</f>
        <v>RAQUEL GODOY DA COSTA LIMA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133.04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311.0030928246299</v>
      </c>
      <c r="R182" s="16">
        <f>'[1]TCE - ANEXO III - Preencher'!S191</f>
        <v>62.7</v>
      </c>
      <c r="S182" s="17">
        <f t="shared" si="15"/>
        <v>248.30309282462991</v>
      </c>
      <c r="T182" s="16">
        <f>'[1]TCE - ANEXO III - Preencher'!U191</f>
        <v>66.11</v>
      </c>
      <c r="U182" s="16">
        <f>'[1]TCE - ANEXO III - Preencher'!V191</f>
        <v>0</v>
      </c>
      <c r="V182" s="17">
        <f t="shared" si="16"/>
        <v>66.11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148.19</v>
      </c>
      <c r="Y182" s="16">
        <f>'[1]TCE - ANEXO III - Preencher'!Z191</f>
        <v>0</v>
      </c>
      <c r="Z182" s="17">
        <f t="shared" si="17"/>
        <v>148.19</v>
      </c>
      <c r="AA182" s="18" t="str">
        <f>IF('[1]TCE - ANEXO III - Preencher'!AB191="","",'[1]TCE - ANEXO III - Preencher'!AB191)</f>
        <v/>
      </c>
      <c r="AB182" s="16">
        <f t="shared" si="12"/>
        <v>596.80309282462986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 (COVID-19)</v>
      </c>
      <c r="C183" s="11"/>
      <c r="D183" s="12" t="str">
        <f>'[1]TCE - ANEXO III - Preencher'!E192</f>
        <v>RAQUEL PRATA CAMPOS BELTRAO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265.60240000000005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2.4359999999999999</v>
      </c>
      <c r="O183" s="16">
        <f>'[1]TCE - ANEXO III - Preencher'!P192</f>
        <v>0</v>
      </c>
      <c r="P183" s="17">
        <f t="shared" si="14"/>
        <v>2.4359999999999999</v>
      </c>
      <c r="Q183" s="16">
        <f>'[1]TCE - ANEXO III - Preencher'!R192</f>
        <v>311.0030928246299</v>
      </c>
      <c r="R183" s="16">
        <f>'[1]TCE - ANEXO III - Preencher'!S192</f>
        <v>0</v>
      </c>
      <c r="S183" s="17">
        <f t="shared" si="15"/>
        <v>311.0030928246299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148.19</v>
      </c>
      <c r="Y183" s="16">
        <f>'[1]TCE - ANEXO III - Preencher'!Z192</f>
        <v>0</v>
      </c>
      <c r="Z183" s="17">
        <f t="shared" si="17"/>
        <v>148.19</v>
      </c>
      <c r="AA183" s="18" t="str">
        <f>IF('[1]TCE - ANEXO III - Preencher'!AB192="","",'[1]TCE - ANEXO III - Preencher'!AB192)</f>
        <v/>
      </c>
      <c r="AB183" s="16">
        <f t="shared" si="12"/>
        <v>727.23149282462987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 (COVID-19)</v>
      </c>
      <c r="C184" s="11"/>
      <c r="D184" s="12" t="str">
        <f>'[1]TCE - ANEXO III - Preencher'!E193</f>
        <v>RAYANNE VALQUIRIA SOARES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515205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227.25360000000001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64.8</v>
      </c>
      <c r="S184" s="17">
        <f t="shared" si="15"/>
        <v>-64.8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148.19</v>
      </c>
      <c r="Y184" s="16">
        <f>'[1]TCE - ANEXO III - Preencher'!Z193</f>
        <v>0</v>
      </c>
      <c r="Z184" s="17">
        <f t="shared" si="17"/>
        <v>148.19</v>
      </c>
      <c r="AA184" s="18" t="str">
        <f>IF('[1]TCE - ANEXO III - Preencher'!AB193="","",'[1]TCE - ANEXO III - Preencher'!AB193)</f>
        <v/>
      </c>
      <c r="AB184" s="16">
        <f t="shared" si="12"/>
        <v>311.80360000000002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 (COVID-19)</v>
      </c>
      <c r="C185" s="11"/>
      <c r="D185" s="12" t="str">
        <f>'[1]TCE - ANEXO III - Preencher'!E194</f>
        <v>RAYLANE DA SILVA VIEIRA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139.49120000000002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214.01886203588813</v>
      </c>
      <c r="R185" s="16">
        <f>'[1]TCE - ANEXO III - Preencher'!S194</f>
        <v>48.07</v>
      </c>
      <c r="S185" s="17">
        <f t="shared" si="15"/>
        <v>165.94886203588814</v>
      </c>
      <c r="T185" s="16">
        <f>'[1]TCE - ANEXO III - Preencher'!U194</f>
        <v>50.68</v>
      </c>
      <c r="U185" s="16">
        <f>'[1]TCE - ANEXO III - Preencher'!V194</f>
        <v>0</v>
      </c>
      <c r="V185" s="17">
        <f t="shared" si="16"/>
        <v>50.68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148.19</v>
      </c>
      <c r="Y185" s="16">
        <f>'[1]TCE - ANEXO III - Preencher'!Z194</f>
        <v>0</v>
      </c>
      <c r="Z185" s="17">
        <f t="shared" si="17"/>
        <v>148.19</v>
      </c>
      <c r="AA185" s="18" t="str">
        <f>IF('[1]TCE - ANEXO III - Preencher'!AB194="","",'[1]TCE - ANEXO III - Preencher'!AB194)</f>
        <v/>
      </c>
      <c r="AB185" s="16">
        <f t="shared" si="12"/>
        <v>505.47006203588819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 (COVID-19)</v>
      </c>
      <c r="C186" s="11"/>
      <c r="D186" s="12" t="str">
        <f>'[1]TCE - ANEXO III - Preencher'!E195</f>
        <v>RENATA ADRIANA DA SILVA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140.72800000000001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148.19</v>
      </c>
      <c r="Y186" s="16">
        <f>'[1]TCE - ANEXO III - Preencher'!Z195</f>
        <v>0</v>
      </c>
      <c r="Z186" s="17">
        <f t="shared" si="17"/>
        <v>148.19</v>
      </c>
      <c r="AA186" s="18" t="str">
        <f>IF('[1]TCE - ANEXO III - Preencher'!AB195="","",'[1]TCE - ANEXO III - Preencher'!AB195)</f>
        <v/>
      </c>
      <c r="AB186" s="16">
        <f t="shared" si="12"/>
        <v>290.07799999999997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 (COVID-19)</v>
      </c>
      <c r="C187" s="11"/>
      <c r="D187" s="12" t="str">
        <f>'[1]TCE - ANEXO III - Preencher'!E196</f>
        <v>RENATA ANDREZA DE ALBUQUERQUE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521130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133.04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291.53766380817075</v>
      </c>
      <c r="R187" s="16">
        <f>'[1]TCE - ANEXO III - Preencher'!S196</f>
        <v>62.7</v>
      </c>
      <c r="S187" s="17">
        <f t="shared" si="15"/>
        <v>228.83766380817076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148.19</v>
      </c>
      <c r="Y187" s="16">
        <f>'[1]TCE - ANEXO III - Preencher'!Z196</f>
        <v>0</v>
      </c>
      <c r="Z187" s="17">
        <f t="shared" si="17"/>
        <v>148.19</v>
      </c>
      <c r="AA187" s="18" t="str">
        <f>IF('[1]TCE - ANEXO III - Preencher'!AB196="","",'[1]TCE - ANEXO III - Preencher'!AB196)</f>
        <v/>
      </c>
      <c r="AB187" s="16">
        <f t="shared" si="12"/>
        <v>511.22766380817075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 (COVID-19)</v>
      </c>
      <c r="C188" s="11"/>
      <c r="D188" s="12" t="str">
        <f>'[1]TCE - ANEXO III - Preencher'!E197</f>
        <v>RENATA RIBEIRO RODRIGUES DE AZEVEDO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223605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259.64639999999997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2.4359999999999999</v>
      </c>
      <c r="O188" s="16">
        <f>'[1]TCE - ANEXO III - Preencher'!P197</f>
        <v>0</v>
      </c>
      <c r="P188" s="17">
        <f t="shared" si="14"/>
        <v>2.4359999999999999</v>
      </c>
      <c r="Q188" s="16">
        <f>'[1]TCE - ANEXO III - Preencher'!R197</f>
        <v>269.65166330779954</v>
      </c>
      <c r="R188" s="16">
        <f>'[1]TCE - ANEXO III - Preencher'!S197</f>
        <v>0</v>
      </c>
      <c r="S188" s="17">
        <f t="shared" si="15"/>
        <v>269.65166330779954</v>
      </c>
      <c r="T188" s="16">
        <f>'[1]TCE - ANEXO III - Preencher'!U197</f>
        <v>95.41</v>
      </c>
      <c r="U188" s="16">
        <f>'[1]TCE - ANEXO III - Preencher'!V197</f>
        <v>0</v>
      </c>
      <c r="V188" s="17">
        <f t="shared" si="16"/>
        <v>95.41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148.19</v>
      </c>
      <c r="Y188" s="16">
        <f>'[1]TCE - ANEXO III - Preencher'!Z197</f>
        <v>0</v>
      </c>
      <c r="Z188" s="17">
        <f t="shared" si="17"/>
        <v>148.19</v>
      </c>
      <c r="AA188" s="18" t="str">
        <f>IF('[1]TCE - ANEXO III - Preencher'!AB197="","",'[1]TCE - ANEXO III - Preencher'!AB197)</f>
        <v/>
      </c>
      <c r="AB188" s="16">
        <f t="shared" si="12"/>
        <v>775.3340633077994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 (COVID-19)</v>
      </c>
      <c r="C189" s="11"/>
      <c r="D189" s="12" t="str">
        <f>'[1]TCE - ANEXO III - Preencher'!E198</f>
        <v>REYDIANE RODRIGUES SANTANA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223605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235.58240000000001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2.4359999999999999</v>
      </c>
      <c r="O189" s="16">
        <f>'[1]TCE - ANEXO III - Preencher'!P198</f>
        <v>0</v>
      </c>
      <c r="P189" s="17">
        <f t="shared" si="14"/>
        <v>2.4359999999999999</v>
      </c>
      <c r="Q189" s="16">
        <f>'[1]TCE - ANEXO III - Preencher'!R198</f>
        <v>0</v>
      </c>
      <c r="R189" s="16">
        <f>'[1]TCE - ANEXO III - Preencher'!S198</f>
        <v>88.15</v>
      </c>
      <c r="S189" s="17">
        <f t="shared" si="15"/>
        <v>-88.15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148.19</v>
      </c>
      <c r="Y189" s="16">
        <f>'[1]TCE - ANEXO III - Preencher'!Z198</f>
        <v>0</v>
      </c>
      <c r="Z189" s="17">
        <f t="shared" si="17"/>
        <v>148.19</v>
      </c>
      <c r="AA189" s="18" t="str">
        <f>IF('[1]TCE - ANEXO III - Preencher'!AB198="","",'[1]TCE - ANEXO III - Preencher'!AB198)</f>
        <v/>
      </c>
      <c r="AB189" s="16">
        <f t="shared" si="12"/>
        <v>298.05840000000001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 (COVID-19)</v>
      </c>
      <c r="C190" s="11"/>
      <c r="D190" s="12" t="str">
        <f>'[1]TCE - ANEXO III - Preencher'!E199</f>
        <v>RITA DE CASSIA ALMEIDA NETA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223605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210.17439999999999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2.4359999999999999</v>
      </c>
      <c r="O190" s="16">
        <f>'[1]TCE - ANEXO III - Preencher'!P199</f>
        <v>0</v>
      </c>
      <c r="P190" s="17">
        <f t="shared" si="14"/>
        <v>2.4359999999999999</v>
      </c>
      <c r="Q190" s="16">
        <f>'[1]TCE - ANEXO III - Preencher'!R199</f>
        <v>311.0030928246299</v>
      </c>
      <c r="R190" s="16">
        <f>'[1]TCE - ANEXO III - Preencher'!S199</f>
        <v>0</v>
      </c>
      <c r="S190" s="17">
        <f t="shared" si="15"/>
        <v>311.0030928246299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148.19</v>
      </c>
      <c r="Y190" s="16">
        <f>'[1]TCE - ANEXO III - Preencher'!Z199</f>
        <v>0</v>
      </c>
      <c r="Z190" s="17">
        <f t="shared" si="17"/>
        <v>148.19</v>
      </c>
      <c r="AA190" s="18" t="str">
        <f>IF('[1]TCE - ANEXO III - Preencher'!AB199="","",'[1]TCE - ANEXO III - Preencher'!AB199)</f>
        <v/>
      </c>
      <c r="AB190" s="16">
        <f t="shared" si="12"/>
        <v>671.80349282462998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 (COVID-19)</v>
      </c>
      <c r="C191" s="11"/>
      <c r="D191" s="12" t="str">
        <f>'[1]TCE - ANEXO III - Preencher'!E200</f>
        <v>RITA DE CASSIA GONZAGA DE LIRA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302.78640000000001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2.4359999999999999</v>
      </c>
      <c r="O191" s="16">
        <f>'[1]TCE - ANEXO III - Preencher'!P200</f>
        <v>0</v>
      </c>
      <c r="P191" s="17">
        <f t="shared" si="14"/>
        <v>2.4359999999999999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148.19</v>
      </c>
      <c r="Y191" s="16">
        <f>'[1]TCE - ANEXO III - Preencher'!Z200</f>
        <v>0</v>
      </c>
      <c r="Z191" s="17">
        <f t="shared" si="17"/>
        <v>148.19</v>
      </c>
      <c r="AA191" s="18" t="str">
        <f>IF('[1]TCE - ANEXO III - Preencher'!AB200="","",'[1]TCE - ANEXO III - Preencher'!AB200)</f>
        <v/>
      </c>
      <c r="AB191" s="16">
        <f t="shared" si="12"/>
        <v>453.41239999999999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 (COVID-19)</v>
      </c>
      <c r="C192" s="11"/>
      <c r="D192" s="12" t="str">
        <f>'[1]TCE - ANEXO III - Preencher'!E201</f>
        <v>ROBSON HENRIQUE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190.30240000000001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269.65166330779954</v>
      </c>
      <c r="R192" s="16">
        <f>'[1]TCE - ANEXO III - Preencher'!S201</f>
        <v>0</v>
      </c>
      <c r="S192" s="17">
        <f t="shared" si="15"/>
        <v>269.65166330779954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148.19</v>
      </c>
      <c r="Y192" s="16">
        <f>'[1]TCE - ANEXO III - Preencher'!Z201</f>
        <v>0</v>
      </c>
      <c r="Z192" s="17">
        <f t="shared" si="17"/>
        <v>148.19</v>
      </c>
      <c r="AA192" s="18" t="str">
        <f>IF('[1]TCE - ANEXO III - Preencher'!AB201="","",'[1]TCE - ANEXO III - Preencher'!AB201)</f>
        <v/>
      </c>
      <c r="AB192" s="16">
        <f t="shared" si="12"/>
        <v>609.30406330779954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 (COVID-19)</v>
      </c>
      <c r="C193" s="11"/>
      <c r="D193" s="12" t="str">
        <f>'[1]TCE - ANEXO III - Preencher'!E202</f>
        <v>ROSALIA GOMES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306.66640000000001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2.4359999999999999</v>
      </c>
      <c r="O193" s="16">
        <f>'[1]TCE - ANEXO III - Preencher'!P202</f>
        <v>0</v>
      </c>
      <c r="P193" s="17">
        <f t="shared" si="14"/>
        <v>2.4359999999999999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148.19</v>
      </c>
      <c r="Y193" s="16">
        <f>'[1]TCE - ANEXO III - Preencher'!Z202</f>
        <v>0</v>
      </c>
      <c r="Z193" s="17">
        <f t="shared" si="17"/>
        <v>148.19</v>
      </c>
      <c r="AA193" s="18" t="str">
        <f>IF('[1]TCE - ANEXO III - Preencher'!AB202="","",'[1]TCE - ANEXO III - Preencher'!AB202)</f>
        <v/>
      </c>
      <c r="AB193" s="16">
        <f t="shared" si="12"/>
        <v>457.29239999999999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 (COVID-19)</v>
      </c>
      <c r="C194" s="11"/>
      <c r="D194" s="12" t="str">
        <f>'[1]TCE - ANEXO III - Preencher'!E203</f>
        <v>ROSEMARY CARNEIRO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156.29600000000002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404.45732353266663</v>
      </c>
      <c r="R194" s="16">
        <f>'[1]TCE - ANEXO III - Preencher'!S203</f>
        <v>0</v>
      </c>
      <c r="S194" s="17">
        <f t="shared" si="15"/>
        <v>404.45732353266663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148.19</v>
      </c>
      <c r="Y194" s="16">
        <f>'[1]TCE - ANEXO III - Preencher'!Z203</f>
        <v>0</v>
      </c>
      <c r="Z194" s="17">
        <f t="shared" si="17"/>
        <v>148.19</v>
      </c>
      <c r="AA194" s="18" t="str">
        <f>IF('[1]TCE - ANEXO III - Preencher'!AB203="","",'[1]TCE - ANEXO III - Preencher'!AB203)</f>
        <v/>
      </c>
      <c r="AB194" s="16">
        <f t="shared" si="12"/>
        <v>710.10332353266676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 (COVID-19)</v>
      </c>
      <c r="C195" s="11"/>
      <c r="D195" s="12" t="str">
        <f>'[1]TCE - ANEXO III - Preencher'!E204</f>
        <v>ROSIANE COSME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308.07920000000001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2.4359999999999999</v>
      </c>
      <c r="O195" s="16">
        <f>'[1]TCE - ANEXO III - Preencher'!P204</f>
        <v>0</v>
      </c>
      <c r="P195" s="17">
        <f t="shared" si="14"/>
        <v>2.4359999999999999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148.19</v>
      </c>
      <c r="Y195" s="16">
        <f>'[1]TCE - ANEXO III - Preencher'!Z204</f>
        <v>0</v>
      </c>
      <c r="Z195" s="17">
        <f t="shared" si="17"/>
        <v>148.19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458.70519999999999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 (COVID-19)</v>
      </c>
      <c r="C196" s="11"/>
      <c r="D196" s="12" t="str">
        <f>'[1]TCE - ANEXO III - Preencher'!E205</f>
        <v>RUBENS ALEXANDRE DE OLIVEIRA VASCONCELOS COSTA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141.4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60.61</v>
      </c>
      <c r="S196" s="17">
        <f t="shared" ref="S196:S259" si="21">Q196-R196</f>
        <v>-60.61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148.19</v>
      </c>
      <c r="Y196" s="16">
        <f>'[1]TCE - ANEXO III - Preencher'!Z205</f>
        <v>0</v>
      </c>
      <c r="Z196" s="17">
        <f t="shared" ref="Z196:Z259" si="23">X196-Y196</f>
        <v>148.19</v>
      </c>
      <c r="AA196" s="18" t="str">
        <f>IF('[1]TCE - ANEXO III - Preencher'!AB205="","",'[1]TCE - ANEXO III - Preencher'!AB205)</f>
        <v/>
      </c>
      <c r="AB196" s="16">
        <f t="shared" si="18"/>
        <v>230.14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 (COVID-19)</v>
      </c>
      <c r="C197" s="11"/>
      <c r="D197" s="12" t="str">
        <f>'[1]TCE - ANEXO III - Preencher'!E206</f>
        <v>SANDRA PEREIRA CEZAR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216.06080000000003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214.01886203588813</v>
      </c>
      <c r="R197" s="16">
        <f>'[1]TCE - ANEXO III - Preencher'!S206</f>
        <v>62.7</v>
      </c>
      <c r="S197" s="17">
        <f t="shared" si="21"/>
        <v>151.31886203588812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148.19</v>
      </c>
      <c r="Y197" s="16">
        <f>'[1]TCE - ANEXO III - Preencher'!Z206</f>
        <v>0</v>
      </c>
      <c r="Z197" s="17">
        <f t="shared" si="23"/>
        <v>148.19</v>
      </c>
      <c r="AA197" s="18" t="str">
        <f>IF('[1]TCE - ANEXO III - Preencher'!AB206="","",'[1]TCE - ANEXO III - Preencher'!AB206)</f>
        <v/>
      </c>
      <c r="AB197" s="16">
        <f t="shared" si="18"/>
        <v>516.72966203588817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 (COVID-19)</v>
      </c>
      <c r="C198" s="11"/>
      <c r="D198" s="12" t="str">
        <f>'[1]TCE - ANEXO III - Preencher'!E207</f>
        <v>SANDRELLE CRISTINA BANDEIRA DE CARVALHO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207.6696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148.19</v>
      </c>
      <c r="Y198" s="16">
        <f>'[1]TCE - ANEXO III - Preencher'!Z207</f>
        <v>0</v>
      </c>
      <c r="Z198" s="17">
        <f t="shared" si="23"/>
        <v>148.19</v>
      </c>
      <c r="AA198" s="18" t="str">
        <f>IF('[1]TCE - ANEXO III - Preencher'!AB207="","",'[1]TCE - ANEXO III - Preencher'!AB207)</f>
        <v/>
      </c>
      <c r="AB198" s="16">
        <f t="shared" si="18"/>
        <v>357.01959999999997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 (COVID-19)</v>
      </c>
      <c r="C199" s="11"/>
      <c r="D199" s="12" t="str">
        <f>'[1]TCE - ANEXO III - Preencher'!E208</f>
        <v>SANDRO RAMOS PINHEIRO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141.4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209.78286193904211</v>
      </c>
      <c r="R199" s="16">
        <f>'[1]TCE - ANEXO III - Preencher'!S208</f>
        <v>0</v>
      </c>
      <c r="S199" s="17">
        <f t="shared" si="21"/>
        <v>209.78286193904211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148.19</v>
      </c>
      <c r="Y199" s="16">
        <f>'[1]TCE - ANEXO III - Preencher'!Z208</f>
        <v>0</v>
      </c>
      <c r="Z199" s="17">
        <f t="shared" si="23"/>
        <v>148.19</v>
      </c>
      <c r="AA199" s="18" t="str">
        <f>IF('[1]TCE - ANEXO III - Preencher'!AB208="","",'[1]TCE - ANEXO III - Preencher'!AB208)</f>
        <v/>
      </c>
      <c r="AB199" s="16">
        <f t="shared" si="18"/>
        <v>500.53286193904211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 (COVID-19)</v>
      </c>
      <c r="C200" s="11"/>
      <c r="D200" s="12" t="str">
        <f>'[1]TCE - ANEXO III - Preencher'!E209</f>
        <v>SERGIO FILIPE EGITO MONTEIRO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223605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229.572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2.4359999999999999</v>
      </c>
      <c r="O200" s="16">
        <f>'[1]TCE - ANEXO III - Preencher'!P209</f>
        <v>0</v>
      </c>
      <c r="P200" s="17">
        <f t="shared" si="20"/>
        <v>2.4359999999999999</v>
      </c>
      <c r="Q200" s="16">
        <f>'[1]TCE - ANEXO III - Preencher'!R209</f>
        <v>228.28006236193647</v>
      </c>
      <c r="R200" s="16">
        <f>'[1]TCE - ANEXO III - Preencher'!S209</f>
        <v>70.400000000000006</v>
      </c>
      <c r="S200" s="17">
        <f t="shared" si="21"/>
        <v>157.88006236193647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148.19</v>
      </c>
      <c r="Y200" s="16">
        <f>'[1]TCE - ANEXO III - Preencher'!Z209</f>
        <v>0</v>
      </c>
      <c r="Z200" s="17">
        <f t="shared" si="23"/>
        <v>148.19</v>
      </c>
      <c r="AA200" s="18" t="str">
        <f>IF('[1]TCE - ANEXO III - Preencher'!AB209="","",'[1]TCE - ANEXO III - Preencher'!AB209)</f>
        <v/>
      </c>
      <c r="AB200" s="16">
        <f t="shared" si="18"/>
        <v>538.07806236193642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 (COVID-19)</v>
      </c>
      <c r="C201" s="11"/>
      <c r="D201" s="12" t="str">
        <f>'[1]TCE - ANEXO III - Preencher'!E210</f>
        <v>SEVERINA MARIA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141.4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62.7</v>
      </c>
      <c r="S201" s="17">
        <f t="shared" si="21"/>
        <v>-62.7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148.19</v>
      </c>
      <c r="Y201" s="16">
        <f>'[1]TCE - ANEXO III - Preencher'!Z210</f>
        <v>0</v>
      </c>
      <c r="Z201" s="17">
        <f t="shared" si="23"/>
        <v>148.19</v>
      </c>
      <c r="AA201" s="18" t="str">
        <f>IF('[1]TCE - ANEXO III - Preencher'!AB210="","",'[1]TCE - ANEXO III - Preencher'!AB210)</f>
        <v/>
      </c>
      <c r="AB201" s="16">
        <f t="shared" si="18"/>
        <v>228.05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 (COVID-19)</v>
      </c>
      <c r="C202" s="11"/>
      <c r="D202" s="12" t="str">
        <f>'[1]TCE - ANEXO III - Preencher'!E211</f>
        <v>SHENIA EVELIN DOS ANJOS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515205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170.41759999999999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64.8</v>
      </c>
      <c r="S202" s="17">
        <f t="shared" si="21"/>
        <v>-64.8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148.19</v>
      </c>
      <c r="Y202" s="16">
        <f>'[1]TCE - ANEXO III - Preencher'!Z211</f>
        <v>0</v>
      </c>
      <c r="Z202" s="17">
        <f t="shared" si="23"/>
        <v>148.19</v>
      </c>
      <c r="AA202" s="18" t="str">
        <f>IF('[1]TCE - ANEXO III - Preencher'!AB211="","",'[1]TCE - ANEXO III - Preencher'!AB211)</f>
        <v/>
      </c>
      <c r="AB202" s="16">
        <f t="shared" si="18"/>
        <v>254.9676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 (COVID-19)</v>
      </c>
      <c r="C203" s="11"/>
      <c r="D203" s="12" t="str">
        <f>'[1]TCE - ANEXO III - Preencher'!E212</f>
        <v>SILVANIA XIMENES DE LIMA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227.4128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60.91</v>
      </c>
      <c r="S203" s="17">
        <f t="shared" si="21"/>
        <v>-60.91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148.19</v>
      </c>
      <c r="Y203" s="16">
        <f>'[1]TCE - ANEXO III - Preencher'!Z212</f>
        <v>0</v>
      </c>
      <c r="Z203" s="17">
        <f t="shared" si="23"/>
        <v>148.19</v>
      </c>
      <c r="AA203" s="18" t="str">
        <f>IF('[1]TCE - ANEXO III - Preencher'!AB212="","",'[1]TCE - ANEXO III - Preencher'!AB212)</f>
        <v/>
      </c>
      <c r="AB203" s="16">
        <f t="shared" si="18"/>
        <v>315.8528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 (COVID-19)</v>
      </c>
      <c r="C204" s="11"/>
      <c r="D204" s="12" t="str">
        <f>'[1]TCE - ANEXO III - Preencher'!E213</f>
        <v>SIMONE RAFAELA ANTUNES REIS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295.18799999999999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2.4359999999999999</v>
      </c>
      <c r="O204" s="16">
        <f>'[1]TCE - ANEXO III - Preencher'!P213</f>
        <v>0</v>
      </c>
      <c r="P204" s="17">
        <f t="shared" si="20"/>
        <v>2.4359999999999999</v>
      </c>
      <c r="Q204" s="16">
        <f>'[1]TCE - ANEXO III - Preencher'!R213</f>
        <v>214.01886203588813</v>
      </c>
      <c r="R204" s="16">
        <f>'[1]TCE - ANEXO III - Preencher'!S213</f>
        <v>0</v>
      </c>
      <c r="S204" s="17">
        <f t="shared" si="21"/>
        <v>214.01886203588813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148.19</v>
      </c>
      <c r="Y204" s="16">
        <f>'[1]TCE - ANEXO III - Preencher'!Z213</f>
        <v>0</v>
      </c>
      <c r="Z204" s="17">
        <f t="shared" si="23"/>
        <v>148.19</v>
      </c>
      <c r="AA204" s="18" t="str">
        <f>IF('[1]TCE - ANEXO III - Preencher'!AB213="","",'[1]TCE - ANEXO III - Preencher'!AB213)</f>
        <v/>
      </c>
      <c r="AB204" s="16">
        <f t="shared" si="18"/>
        <v>659.83286203588818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 (COVID-19)</v>
      </c>
      <c r="C205" s="11"/>
      <c r="D205" s="12" t="str">
        <f>'[1]TCE - ANEXO III - Preencher'!E214</f>
        <v>SUELLEN RENATA BRUNHARI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339.97120000000001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2.4359999999999999</v>
      </c>
      <c r="O205" s="16">
        <f>'[1]TCE - ANEXO III - Preencher'!P214</f>
        <v>0</v>
      </c>
      <c r="P205" s="17">
        <f t="shared" si="20"/>
        <v>2.4359999999999999</v>
      </c>
      <c r="Q205" s="16">
        <f>'[1]TCE - ANEXO III - Preencher'!R214</f>
        <v>252.76817720751313</v>
      </c>
      <c r="R205" s="16">
        <f>'[1]TCE - ANEXO III - Preencher'!S214</f>
        <v>0</v>
      </c>
      <c r="S205" s="17">
        <f t="shared" si="21"/>
        <v>252.76817720751313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148.19</v>
      </c>
      <c r="Y205" s="16">
        <f>'[1]TCE - ANEXO III - Preencher'!Z214</f>
        <v>0</v>
      </c>
      <c r="Z205" s="17">
        <f t="shared" si="23"/>
        <v>148.19</v>
      </c>
      <c r="AA205" s="18" t="str">
        <f>IF('[1]TCE - ANEXO III - Preencher'!AB214="","",'[1]TCE - ANEXO III - Preencher'!AB214)</f>
        <v/>
      </c>
      <c r="AB205" s="16">
        <f t="shared" si="18"/>
        <v>743.36537720751312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 (COVID-19)</v>
      </c>
      <c r="C206" s="11"/>
      <c r="D206" s="12" t="str">
        <f>'[1]TCE - ANEXO III - Preencher'!E215</f>
        <v>SUZANA BATISTA DE FREITAS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223405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427.63120000000004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155.50154641231495</v>
      </c>
      <c r="R206" s="16">
        <f>'[1]TCE - ANEXO III - Preencher'!S215</f>
        <v>0</v>
      </c>
      <c r="S206" s="17">
        <f t="shared" si="21"/>
        <v>155.50154641231495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148.19</v>
      </c>
      <c r="Y206" s="16">
        <f>'[1]TCE - ANEXO III - Preencher'!Z215</f>
        <v>0</v>
      </c>
      <c r="Z206" s="17">
        <f t="shared" si="23"/>
        <v>148.19</v>
      </c>
      <c r="AA206" s="18" t="str">
        <f>IF('[1]TCE - ANEXO III - Preencher'!AB215="","",'[1]TCE - ANEXO III - Preencher'!AB215)</f>
        <v/>
      </c>
      <c r="AB206" s="16">
        <f t="shared" si="18"/>
        <v>732.48274641231501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 (COVID-19)</v>
      </c>
      <c r="C207" s="11"/>
      <c r="D207" s="12" t="str">
        <f>'[1]TCE - ANEXO III - Preencher'!E216</f>
        <v>SWELLEN MAYARA MOURA FERREIRA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141.4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148.19</v>
      </c>
      <c r="Y207" s="16">
        <f>'[1]TCE - ANEXO III - Preencher'!Z216</f>
        <v>0</v>
      </c>
      <c r="Z207" s="17">
        <f t="shared" si="23"/>
        <v>148.19</v>
      </c>
      <c r="AA207" s="18" t="str">
        <f>IF('[1]TCE - ANEXO III - Preencher'!AB216="","",'[1]TCE - ANEXO III - Preencher'!AB216)</f>
        <v/>
      </c>
      <c r="AB207" s="16">
        <f t="shared" si="18"/>
        <v>290.75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 (COVID-19)</v>
      </c>
      <c r="C208" s="11"/>
      <c r="D208" s="12" t="str">
        <f>'[1]TCE - ANEXO III - Preencher'!E217</f>
        <v>TACYLA RAYSSA CARNEIRO AMORIM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288.16400000000004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2.4359999999999999</v>
      </c>
      <c r="O208" s="16">
        <f>'[1]TCE - ANEXO III - Preencher'!P217</f>
        <v>0</v>
      </c>
      <c r="P208" s="17">
        <f t="shared" si="20"/>
        <v>2.4359999999999999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103.28</v>
      </c>
      <c r="U208" s="16">
        <f>'[1]TCE - ANEXO III - Preencher'!V217</f>
        <v>0</v>
      </c>
      <c r="V208" s="17">
        <f t="shared" si="22"/>
        <v>103.28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148.19</v>
      </c>
      <c r="Y208" s="16">
        <f>'[1]TCE - ANEXO III - Preencher'!Z217</f>
        <v>0</v>
      </c>
      <c r="Z208" s="17">
        <f t="shared" si="23"/>
        <v>148.19</v>
      </c>
      <c r="AA208" s="18" t="str">
        <f>IF('[1]TCE - ANEXO III - Preencher'!AB217="","",'[1]TCE - ANEXO III - Preencher'!AB217)</f>
        <v/>
      </c>
      <c r="AB208" s="16">
        <f t="shared" si="18"/>
        <v>542.06999999999994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 (COVID-19)</v>
      </c>
      <c r="C209" s="11"/>
      <c r="D209" s="12" t="str">
        <f>'[1]TCE - ANEXO III - Preencher'!E218</f>
        <v>TALITA NAYARA DA SILVA FERREIRA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159.11840000000001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62.7</v>
      </c>
      <c r="S209" s="17">
        <f t="shared" si="21"/>
        <v>-62.7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148.19</v>
      </c>
      <c r="Y209" s="16">
        <f>'[1]TCE - ANEXO III - Preencher'!Z218</f>
        <v>0</v>
      </c>
      <c r="Z209" s="17">
        <f t="shared" si="23"/>
        <v>148.19</v>
      </c>
      <c r="AA209" s="18" t="str">
        <f>IF('[1]TCE - ANEXO III - Preencher'!AB218="","",'[1]TCE - ANEXO III - Preencher'!AB218)</f>
        <v/>
      </c>
      <c r="AB209" s="16">
        <f t="shared" si="18"/>
        <v>245.76839999999999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 (COVID-19)</v>
      </c>
      <c r="C210" s="11"/>
      <c r="D210" s="12" t="str">
        <f>'[1]TCE - ANEXO III - Preencher'!E219</f>
        <v>TAMARA GABRIELLE LIMA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23.188000000000002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148.19</v>
      </c>
      <c r="Y210" s="16">
        <f>'[1]TCE - ANEXO III - Preencher'!Z219</f>
        <v>0</v>
      </c>
      <c r="Z210" s="17">
        <f t="shared" si="23"/>
        <v>148.19</v>
      </c>
      <c r="AA210" s="18" t="str">
        <f>IF('[1]TCE - ANEXO III - Preencher'!AB219="","",'[1]TCE - ANEXO III - Preencher'!AB219)</f>
        <v/>
      </c>
      <c r="AB210" s="16">
        <f t="shared" si="18"/>
        <v>172.53800000000001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 (COVID-19)</v>
      </c>
      <c r="C211" s="11"/>
      <c r="D211" s="12" t="str">
        <f>'[1]TCE - ANEXO III - Preencher'!E220</f>
        <v>TAMIRES DE LIRA SILVA SOUZA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157.28880000000001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35.53</v>
      </c>
      <c r="S211" s="17">
        <f t="shared" si="21"/>
        <v>-35.53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148.19</v>
      </c>
      <c r="Y211" s="16">
        <f>'[1]TCE - ANEXO III - Preencher'!Z220</f>
        <v>0</v>
      </c>
      <c r="Z211" s="17">
        <f t="shared" si="23"/>
        <v>148.19</v>
      </c>
      <c r="AA211" s="18" t="str">
        <f>IF('[1]TCE - ANEXO III - Preencher'!AB220="","",'[1]TCE - ANEXO III - Preencher'!AB220)</f>
        <v/>
      </c>
      <c r="AB211" s="16">
        <f t="shared" si="18"/>
        <v>271.10879999999997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 (COVID-19)</v>
      </c>
      <c r="C212" s="11"/>
      <c r="D212" s="12" t="str">
        <f>'[1]TCE - ANEXO III - Preencher'!E221</f>
        <v>TAMIRES DE OLIVEIRA RODRIGUES TORRES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223405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496.26080000000002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291.55783523720334</v>
      </c>
      <c r="R212" s="16">
        <f>'[1]TCE - ANEXO III - Preencher'!S221</f>
        <v>0</v>
      </c>
      <c r="S212" s="17">
        <f t="shared" si="21"/>
        <v>291.55783523720334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148.19</v>
      </c>
      <c r="Y212" s="16">
        <f>'[1]TCE - ANEXO III - Preencher'!Z221</f>
        <v>0</v>
      </c>
      <c r="Z212" s="17">
        <f t="shared" si="23"/>
        <v>148.19</v>
      </c>
      <c r="AA212" s="18" t="str">
        <f>IF('[1]TCE - ANEXO III - Preencher'!AB221="","",'[1]TCE - ANEXO III - Preencher'!AB221)</f>
        <v/>
      </c>
      <c r="AB212" s="16">
        <f t="shared" si="18"/>
        <v>937.16863523720349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 (COVID-19)</v>
      </c>
      <c r="C213" s="11"/>
      <c r="D213" s="12" t="str">
        <f>'[1]TCE - ANEXO III - Preencher'!E222</f>
        <v>TARCISIO FRANCISCO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265.60240000000005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2.4359999999999999</v>
      </c>
      <c r="O213" s="16">
        <f>'[1]TCE - ANEXO III - Preencher'!P222</f>
        <v>0</v>
      </c>
      <c r="P213" s="17">
        <f t="shared" si="20"/>
        <v>2.4359999999999999</v>
      </c>
      <c r="Q213" s="16">
        <f>'[1]TCE - ANEXO III - Preencher'!R222</f>
        <v>291.55783523720334</v>
      </c>
      <c r="R213" s="16">
        <f>'[1]TCE - ANEXO III - Preencher'!S222</f>
        <v>95.79</v>
      </c>
      <c r="S213" s="17">
        <f t="shared" si="21"/>
        <v>195.76783523720331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148.19</v>
      </c>
      <c r="Y213" s="16">
        <f>'[1]TCE - ANEXO III - Preencher'!Z222</f>
        <v>0</v>
      </c>
      <c r="Z213" s="17">
        <f t="shared" si="23"/>
        <v>148.19</v>
      </c>
      <c r="AA213" s="18" t="str">
        <f>IF('[1]TCE - ANEXO III - Preencher'!AB222="","",'[1]TCE - ANEXO III - Preencher'!AB222)</f>
        <v/>
      </c>
      <c r="AB213" s="16">
        <f t="shared" si="18"/>
        <v>611.99623523720334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 (COVID-19)</v>
      </c>
      <c r="C214" s="11"/>
      <c r="D214" s="12" t="str">
        <f>'[1]TCE - ANEXO III - Preencher'!E223</f>
        <v>TATIANA RODRIGUES FERREIRA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292.4776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2.4359999999999999</v>
      </c>
      <c r="O214" s="16">
        <f>'[1]TCE - ANEXO III - Preencher'!P223</f>
        <v>0</v>
      </c>
      <c r="P214" s="17">
        <f t="shared" si="20"/>
        <v>2.4359999999999999</v>
      </c>
      <c r="Q214" s="16">
        <f>'[1]TCE - ANEXO III - Preencher'!R223</f>
        <v>272.1327490788093</v>
      </c>
      <c r="R214" s="16">
        <f>'[1]TCE - ANEXO III - Preencher'!S223</f>
        <v>0</v>
      </c>
      <c r="S214" s="17">
        <f t="shared" si="21"/>
        <v>272.1327490788093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148.19</v>
      </c>
      <c r="Y214" s="16">
        <f>'[1]TCE - ANEXO III - Preencher'!Z223</f>
        <v>0</v>
      </c>
      <c r="Z214" s="17">
        <f t="shared" si="23"/>
        <v>148.19</v>
      </c>
      <c r="AA214" s="18" t="str">
        <f>IF('[1]TCE - ANEXO III - Preencher'!AB223="","",'[1]TCE - ANEXO III - Preencher'!AB223)</f>
        <v/>
      </c>
      <c r="AB214" s="16">
        <f t="shared" si="18"/>
        <v>715.23634907880933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 (COVID-19)</v>
      </c>
      <c r="C215" s="11"/>
      <c r="D215" s="12" t="str">
        <f>'[1]TCE - ANEXO III - Preencher'!E224</f>
        <v>THAMIRES MARIA DE LIMA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274.62720000000002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2.4359999999999999</v>
      </c>
      <c r="O215" s="16">
        <f>'[1]TCE - ANEXO III - Preencher'!P224</f>
        <v>0</v>
      </c>
      <c r="P215" s="17">
        <f t="shared" si="20"/>
        <v>2.4359999999999999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148.19</v>
      </c>
      <c r="Y215" s="16">
        <f>'[1]TCE - ANEXO III - Preencher'!Z224</f>
        <v>0</v>
      </c>
      <c r="Z215" s="17">
        <f t="shared" si="23"/>
        <v>148.19</v>
      </c>
      <c r="AA215" s="18" t="str">
        <f>IF('[1]TCE - ANEXO III - Preencher'!AB224="","",'[1]TCE - ANEXO III - Preencher'!AB224)</f>
        <v/>
      </c>
      <c r="AB215" s="16">
        <f t="shared" si="18"/>
        <v>425.25319999999999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 (COVID-19)</v>
      </c>
      <c r="C216" s="11"/>
      <c r="D216" s="12" t="str">
        <f>'[1]TCE - ANEXO III - Preencher'!E225</f>
        <v>THAYANE ANDRESSA BELTRAO DE SANTANA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223605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216.596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2.4359999999999999</v>
      </c>
      <c r="O216" s="16">
        <f>'[1]TCE - ANEXO III - Preencher'!P225</f>
        <v>0</v>
      </c>
      <c r="P216" s="17">
        <f t="shared" si="20"/>
        <v>2.4359999999999999</v>
      </c>
      <c r="Q216" s="16">
        <f>'[1]TCE - ANEXO III - Preencher'!R225</f>
        <v>171.21508962871047</v>
      </c>
      <c r="R216" s="16">
        <f>'[1]TCE - ANEXO III - Preencher'!S225</f>
        <v>0</v>
      </c>
      <c r="S216" s="17">
        <f t="shared" si="21"/>
        <v>171.21508962871047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148.19</v>
      </c>
      <c r="Y216" s="16">
        <f>'[1]TCE - ANEXO III - Preencher'!Z225</f>
        <v>0</v>
      </c>
      <c r="Z216" s="17">
        <f t="shared" si="23"/>
        <v>148.19</v>
      </c>
      <c r="AA216" s="18" t="str">
        <f>IF('[1]TCE - ANEXO III - Preencher'!AB225="","",'[1]TCE - ANEXO III - Preencher'!AB225)</f>
        <v/>
      </c>
      <c r="AB216" s="16">
        <f t="shared" si="18"/>
        <v>538.43708962871051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 (COVID-19)</v>
      </c>
      <c r="C217" s="11"/>
      <c r="D217" s="12" t="str">
        <f>'[1]TCE - ANEXO III - Preencher'!E226</f>
        <v>THUANNY NATALIA ALVES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348.96160000000003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2.4359999999999999</v>
      </c>
      <c r="O217" s="16">
        <f>'[1]TCE - ANEXO III - Preencher'!P226</f>
        <v>0</v>
      </c>
      <c r="P217" s="17">
        <f t="shared" si="20"/>
        <v>2.4359999999999999</v>
      </c>
      <c r="Q217" s="16">
        <f>'[1]TCE - ANEXO III - Preencher'!R226</f>
        <v>0</v>
      </c>
      <c r="R217" s="16">
        <f>'[1]TCE - ANEXO III - Preencher'!S226</f>
        <v>95.79</v>
      </c>
      <c r="S217" s="17">
        <f t="shared" si="21"/>
        <v>-95.79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148.19</v>
      </c>
      <c r="Y217" s="16">
        <f>'[1]TCE - ANEXO III - Preencher'!Z226</f>
        <v>0</v>
      </c>
      <c r="Z217" s="17">
        <f t="shared" si="23"/>
        <v>148.19</v>
      </c>
      <c r="AA217" s="18" t="str">
        <f>IF('[1]TCE - ANEXO III - Preencher'!AB226="","",'[1]TCE - ANEXO III - Preencher'!AB226)</f>
        <v/>
      </c>
      <c r="AB217" s="16">
        <f t="shared" si="18"/>
        <v>403.79759999999999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 (COVID-19)</v>
      </c>
      <c r="C218" s="11"/>
      <c r="D218" s="12" t="str">
        <f>'[1]TCE - ANEXO III - Preencher'!E227</f>
        <v>VALDIRENE SILVA DE ALBUQUERQUE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140.80000000000001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62.7</v>
      </c>
      <c r="S218" s="17">
        <f t="shared" si="21"/>
        <v>-62.7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148.19</v>
      </c>
      <c r="Y218" s="16">
        <f>'[1]TCE - ANEXO III - Preencher'!Z227</f>
        <v>0</v>
      </c>
      <c r="Z218" s="17">
        <f t="shared" si="23"/>
        <v>148.19</v>
      </c>
      <c r="AA218" s="18" t="str">
        <f>IF('[1]TCE - ANEXO III - Preencher'!AB227="","",'[1]TCE - ANEXO III - Preencher'!AB227)</f>
        <v/>
      </c>
      <c r="AB218" s="16">
        <f t="shared" si="18"/>
        <v>227.45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 (COVID-19)</v>
      </c>
      <c r="C219" s="11"/>
      <c r="D219" s="12" t="str">
        <f>'[1]TCE - ANEXO III - Preencher'!E228</f>
        <v>VALNISE RAMOS DOS SANTOS OLIVEIRA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223710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312.012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148.19</v>
      </c>
      <c r="Y219" s="16">
        <f>'[1]TCE - ANEXO III - Preencher'!Z228</f>
        <v>0</v>
      </c>
      <c r="Z219" s="17">
        <f t="shared" si="23"/>
        <v>148.19</v>
      </c>
      <c r="AA219" s="18" t="str">
        <f>IF('[1]TCE - ANEXO III - Preencher'!AB228="","",'[1]TCE - ANEXO III - Preencher'!AB228)</f>
        <v/>
      </c>
      <c r="AB219" s="16">
        <f t="shared" si="18"/>
        <v>461.36200000000002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 (COVID-19)</v>
      </c>
      <c r="C220" s="11"/>
      <c r="D220" s="12" t="str">
        <f>'[1]TCE - ANEXO III - Preencher'!E229</f>
        <v>VANESSA GOMES DOS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521130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27.139200000000002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408.18903790369774</v>
      </c>
      <c r="R220" s="16">
        <f>'[1]TCE - ANEXO III - Preencher'!S229</f>
        <v>10.45</v>
      </c>
      <c r="S220" s="17">
        <f t="shared" si="21"/>
        <v>397.73903790369775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148.19</v>
      </c>
      <c r="Y220" s="16">
        <f>'[1]TCE - ANEXO III - Preencher'!Z229</f>
        <v>0</v>
      </c>
      <c r="Z220" s="17">
        <f t="shared" si="23"/>
        <v>148.19</v>
      </c>
      <c r="AA220" s="18" t="str">
        <f>IF('[1]TCE - ANEXO III - Preencher'!AB229="","",'[1]TCE - ANEXO III - Preencher'!AB229)</f>
        <v/>
      </c>
      <c r="AB220" s="16">
        <f t="shared" si="18"/>
        <v>574.22823790369773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 (COVID-19)</v>
      </c>
      <c r="C221" s="11"/>
      <c r="D221" s="12" t="str">
        <f>'[1]TCE - ANEXO III - Preencher'!E230</f>
        <v>VANESSA SILVA DE ARAUJO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265.60240000000005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2.4359999999999999</v>
      </c>
      <c r="O221" s="16">
        <f>'[1]TCE - ANEXO III - Preencher'!P230</f>
        <v>0</v>
      </c>
      <c r="P221" s="17">
        <f t="shared" si="20"/>
        <v>2.4359999999999999</v>
      </c>
      <c r="Q221" s="16">
        <f>'[1]TCE - ANEXO III - Preencher'!R230</f>
        <v>311.0030928246299</v>
      </c>
      <c r="R221" s="16">
        <f>'[1]TCE - ANEXO III - Preencher'!S230</f>
        <v>0</v>
      </c>
      <c r="S221" s="17">
        <f t="shared" si="21"/>
        <v>311.0030928246299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148.19</v>
      </c>
      <c r="Y221" s="16">
        <f>'[1]TCE - ANEXO III - Preencher'!Z230</f>
        <v>0</v>
      </c>
      <c r="Z221" s="17">
        <f t="shared" si="23"/>
        <v>148.19</v>
      </c>
      <c r="AA221" s="18" t="str">
        <f>IF('[1]TCE - ANEXO III - Preencher'!AB230="","",'[1]TCE - ANEXO III - Preencher'!AB230)</f>
        <v/>
      </c>
      <c r="AB221" s="16">
        <f t="shared" si="18"/>
        <v>727.23149282462987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 (COVID-19)</v>
      </c>
      <c r="C222" s="11"/>
      <c r="D222" s="12" t="str">
        <f>'[1]TCE - ANEXO III - Preencher'!E231</f>
        <v>VANILZA DE SOUSA PEREIRA PAULA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214.0744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148.19</v>
      </c>
      <c r="Y222" s="16">
        <f>'[1]TCE - ANEXO III - Preencher'!Z231</f>
        <v>0</v>
      </c>
      <c r="Z222" s="17">
        <f t="shared" si="23"/>
        <v>148.19</v>
      </c>
      <c r="AA222" s="18" t="str">
        <f>IF('[1]TCE - ANEXO III - Preencher'!AB231="","",'[1]TCE - ANEXO III - Preencher'!AB231)</f>
        <v/>
      </c>
      <c r="AB222" s="16">
        <f t="shared" si="18"/>
        <v>363.42439999999999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 (COVID-19)</v>
      </c>
      <c r="C223" s="11"/>
      <c r="D223" s="12" t="str">
        <f>'[1]TCE - ANEXO III - Preencher'!E232</f>
        <v>VIVIANE DE MELO ROSAS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223605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219.93520000000001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2.4359999999999999</v>
      </c>
      <c r="O223" s="16">
        <f>'[1]TCE - ANEXO III - Preencher'!P232</f>
        <v>0</v>
      </c>
      <c r="P223" s="17">
        <f t="shared" si="20"/>
        <v>2.4359999999999999</v>
      </c>
      <c r="Q223" s="16">
        <f>'[1]TCE - ANEXO III - Preencher'!R232</f>
        <v>311.0030928246299</v>
      </c>
      <c r="R223" s="16">
        <f>'[1]TCE - ANEXO III - Preencher'!S232</f>
        <v>0</v>
      </c>
      <c r="S223" s="17">
        <f t="shared" si="21"/>
        <v>311.0030928246299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148.18</v>
      </c>
      <c r="Y223" s="16">
        <f>'[1]TCE - ANEXO III - Preencher'!Z232</f>
        <v>0</v>
      </c>
      <c r="Z223" s="17">
        <f t="shared" si="23"/>
        <v>148.18</v>
      </c>
      <c r="AA223" s="18" t="str">
        <f>IF('[1]TCE - ANEXO III - Preencher'!AB232="","",'[1]TCE - ANEXO III - Preencher'!AB232)</f>
        <v/>
      </c>
      <c r="AB223" s="16">
        <f t="shared" si="18"/>
        <v>681.55429282463001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 (COVID-19)</v>
      </c>
      <c r="C224" s="11"/>
      <c r="D224" s="12" t="str">
        <f>'[1]TCE - ANEXO III - Preencher'!E233</f>
        <v>WALLACE BRUNO SILVA SANTANA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515110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198.7328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62.7</v>
      </c>
      <c r="S224" s="17">
        <f t="shared" si="21"/>
        <v>-62.7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148.18</v>
      </c>
      <c r="Y224" s="16">
        <f>'[1]TCE - ANEXO III - Preencher'!Z233</f>
        <v>0</v>
      </c>
      <c r="Z224" s="17">
        <f t="shared" si="23"/>
        <v>148.18</v>
      </c>
      <c r="AA224" s="18" t="str">
        <f>IF('[1]TCE - ANEXO III - Preencher'!AB233="","",'[1]TCE - ANEXO III - Preencher'!AB233)</f>
        <v/>
      </c>
      <c r="AB224" s="16">
        <f t="shared" si="18"/>
        <v>285.37279999999998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 (COVID-19)</v>
      </c>
      <c r="C225" s="11"/>
      <c r="D225" s="12" t="str">
        <f>'[1]TCE - ANEXO III - Preencher'!E234</f>
        <v>WANIELLY LUIS FALCAO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386.22320000000002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2.4359999999999999</v>
      </c>
      <c r="O225" s="16">
        <f>'[1]TCE - ANEXO III - Preencher'!P234</f>
        <v>0</v>
      </c>
      <c r="P225" s="17">
        <f t="shared" si="20"/>
        <v>2.4359999999999999</v>
      </c>
      <c r="Q225" s="16">
        <f>'[1]TCE - ANEXO III - Preencher'!R234</f>
        <v>0</v>
      </c>
      <c r="R225" s="16">
        <f>'[1]TCE - ANEXO III - Preencher'!S234</f>
        <v>82.8</v>
      </c>
      <c r="S225" s="17">
        <f t="shared" si="21"/>
        <v>-82.8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148.18</v>
      </c>
      <c r="Y225" s="16">
        <f>'[1]TCE - ANEXO III - Preencher'!Z234</f>
        <v>0</v>
      </c>
      <c r="Z225" s="17">
        <f t="shared" si="23"/>
        <v>148.18</v>
      </c>
      <c r="AA225" s="18" t="str">
        <f>IF('[1]TCE - ANEXO III - Preencher'!AB234="","",'[1]TCE - ANEXO III - Preencher'!AB234)</f>
        <v/>
      </c>
      <c r="AB225" s="16">
        <f t="shared" si="18"/>
        <v>454.03919999999999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 (COVID-19)</v>
      </c>
      <c r="C226" s="11"/>
      <c r="D226" s="12" t="str">
        <f>'[1]TCE - ANEXO III - Preencher'!E235</f>
        <v>WELLINGTON JOSE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324115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256.21280000000002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148.18</v>
      </c>
      <c r="Y226" s="16">
        <f>'[1]TCE - ANEXO III - Preencher'!Z235</f>
        <v>0</v>
      </c>
      <c r="Z226" s="17">
        <f t="shared" si="23"/>
        <v>148.18</v>
      </c>
      <c r="AA226" s="18" t="str">
        <f>IF('[1]TCE - ANEXO III - Preencher'!AB235="","",'[1]TCE - ANEXO III - Preencher'!AB235)</f>
        <v/>
      </c>
      <c r="AB226" s="16">
        <f t="shared" si="18"/>
        <v>405.55280000000005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 (COVID-19)</v>
      </c>
      <c r="C227" s="11"/>
      <c r="D227" s="12" t="str">
        <f>'[1]TCE - ANEXO III - Preencher'!E236</f>
        <v>WILDELANIA BARROS DE LIMA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190.30240000000001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252.78834863654572</v>
      </c>
      <c r="R227" s="16">
        <f>'[1]TCE - ANEXO III - Preencher'!S236</f>
        <v>0</v>
      </c>
      <c r="S227" s="17">
        <f t="shared" si="21"/>
        <v>252.78834863654572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148.18</v>
      </c>
      <c r="Y227" s="16">
        <f>'[1]TCE - ANEXO III - Preencher'!Z236</f>
        <v>0</v>
      </c>
      <c r="Z227" s="17">
        <f t="shared" si="23"/>
        <v>148.18</v>
      </c>
      <c r="AA227" s="18" t="str">
        <f>IF('[1]TCE - ANEXO III - Preencher'!AB236="","",'[1]TCE - ANEXO III - Preencher'!AB236)</f>
        <v/>
      </c>
      <c r="AB227" s="16">
        <f t="shared" si="18"/>
        <v>592.43074863654579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 (COVID-19)</v>
      </c>
      <c r="C228" s="11"/>
      <c r="D228" s="12" t="str">
        <f>'[1]TCE - ANEXO III - Preencher'!E237</f>
        <v>WINE SUELHI DOS SANTOS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223605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214.48480000000001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2.4359999999999999</v>
      </c>
      <c r="O228" s="16">
        <f>'[1]TCE - ANEXO III - Preencher'!P237</f>
        <v>0</v>
      </c>
      <c r="P228" s="17">
        <f t="shared" si="20"/>
        <v>2.4359999999999999</v>
      </c>
      <c r="Q228" s="16">
        <f>'[1]TCE - ANEXO III - Preencher'!R237</f>
        <v>328.10846464427487</v>
      </c>
      <c r="R228" s="16">
        <f>'[1]TCE - ANEXO III - Preencher'!S237</f>
        <v>0</v>
      </c>
      <c r="S228" s="17">
        <f t="shared" si="21"/>
        <v>328.10846464427487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148.18</v>
      </c>
      <c r="Y228" s="16">
        <f>'[1]TCE - ANEXO III - Preencher'!Z237</f>
        <v>0</v>
      </c>
      <c r="Z228" s="17">
        <f t="shared" si="23"/>
        <v>148.18</v>
      </c>
      <c r="AA228" s="18" t="str">
        <f>IF('[1]TCE - ANEXO III - Preencher'!AB237="","",'[1]TCE - ANEXO III - Preencher'!AB237)</f>
        <v/>
      </c>
      <c r="AB228" s="16">
        <f t="shared" si="18"/>
        <v>693.20926464427498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 (COVID-19)</v>
      </c>
      <c r="C229" s="11"/>
      <c r="D229" s="12" t="str">
        <f>'[1]TCE - ANEXO III - Preencher'!E238</f>
        <v>XIMENIA PATRICIA FERREIRA GALDINO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223605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219.32240000000002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2.4359999999999999</v>
      </c>
      <c r="O229" s="16">
        <f>'[1]TCE - ANEXO III - Preencher'!P238</f>
        <v>0</v>
      </c>
      <c r="P229" s="17">
        <f t="shared" si="20"/>
        <v>2.4359999999999999</v>
      </c>
      <c r="Q229" s="16">
        <f>'[1]TCE - ANEXO III - Preencher'!R238</f>
        <v>0</v>
      </c>
      <c r="R229" s="16">
        <f>'[1]TCE - ANEXO III - Preencher'!S238</f>
        <v>49.49</v>
      </c>
      <c r="S229" s="17">
        <f t="shared" si="21"/>
        <v>-49.49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148.18</v>
      </c>
      <c r="Y229" s="16">
        <f>'[1]TCE - ANEXO III - Preencher'!Z238</f>
        <v>0</v>
      </c>
      <c r="Z229" s="17">
        <f t="shared" si="23"/>
        <v>148.18</v>
      </c>
      <c r="AA229" s="18" t="str">
        <f>IF('[1]TCE - ANEXO III - Preencher'!AB238="","",'[1]TCE - ANEXO III - Preencher'!AB238)</f>
        <v/>
      </c>
      <c r="AB229" s="16">
        <f t="shared" si="18"/>
        <v>320.44839999999999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269.65166330779954</v>
      </c>
      <c r="R232" s="16">
        <f>'[1]TCE - ANEXO III - Preencher'!S241</f>
        <v>0</v>
      </c>
      <c r="S232" s="17">
        <f t="shared" si="21"/>
        <v>269.65166330779954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269.65166330779954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2020-11-10T22:11:33Z</dcterms:created>
  <dcterms:modified xsi:type="dcterms:W3CDTF">2020-11-10T22:11:40Z</dcterms:modified>
</cp:coreProperties>
</file>