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4525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<sst xmlns="http://schemas.openxmlformats.org/spreadsheetml/2006/main" count="8" uniqueCount="8">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</sst>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59">
    <cellStyle name="Excel_BuiltIn_Texto Explicativo" xfId="2"/>
    <cellStyle name="Moeda 2" xfId="3"/>
    <cellStyle name="Normal" xfId="0" builtinId="0"/>
    <cellStyle name="Normal 117" xfId="4"/>
    <cellStyle name="Normal 118" xfId="5"/>
    <cellStyle name="Normal 119" xfId="6"/>
    <cellStyle name="Normal 120" xfId="7"/>
    <cellStyle name="Normal 121" xfId="8"/>
    <cellStyle name="Normal 123" xfId="9"/>
    <cellStyle name="Normal 124" xfId="10"/>
    <cellStyle name="Normal 125" xfId="11"/>
    <cellStyle name="Normal 126" xfId="12"/>
    <cellStyle name="Normal 127" xfId="13"/>
    <cellStyle name="Normal 128" xfId="14"/>
    <cellStyle name="Normal 129" xfId="15"/>
    <cellStyle name="Normal 130" xfId="16"/>
    <cellStyle name="Normal 131" xfId="17"/>
    <cellStyle name="Normal 133" xfId="18"/>
    <cellStyle name="Normal 134" xfId="19"/>
    <cellStyle name="Normal 135" xfId="20"/>
    <cellStyle name="Normal 136" xfId="21"/>
    <cellStyle name="Normal 137" xfId="22"/>
    <cellStyle name="Normal 138" xfId="23"/>
    <cellStyle name="Normal 139" xfId="24"/>
    <cellStyle name="Normal 140" xfId="25"/>
    <cellStyle name="Normal 141" xfId="26"/>
    <cellStyle name="Normal 143" xfId="27"/>
    <cellStyle name="Normal 144" xfId="28"/>
    <cellStyle name="Normal 145" xfId="29"/>
    <cellStyle name="Normal 146" xfId="30"/>
    <cellStyle name="Normal 2" xfId="31"/>
    <cellStyle name="Normal 2 2" xfId="32"/>
    <cellStyle name="Normal 20" xfId="33"/>
    <cellStyle name="Normal 25" xfId="34"/>
    <cellStyle name="Normal 27" xfId="35"/>
    <cellStyle name="Normal 28" xfId="36"/>
    <cellStyle name="Normal 29" xfId="37"/>
    <cellStyle name="Normal 3" xfId="38"/>
    <cellStyle name="Normal 30" xfId="39"/>
    <cellStyle name="Normal 4" xfId="40"/>
    <cellStyle name="Normal 44" xfId="41"/>
    <cellStyle name="Normal 46" xfId="42"/>
    <cellStyle name="Normal 5" xfId="43"/>
    <cellStyle name="Normal 6" xfId="44"/>
    <cellStyle name="Normal 65" xfId="45"/>
    <cellStyle name="Normal 66" xfId="46"/>
    <cellStyle name="Normal 7" xfId="47"/>
    <cellStyle name="Normal 75" xfId="48"/>
    <cellStyle name="Normal 76" xfId="49"/>
    <cellStyle name="Normal 78" xfId="50"/>
    <cellStyle name="Normal 79" xfId="51"/>
    <cellStyle name="Normal 8" xfId="52"/>
    <cellStyle name="Normal 80" xfId="53"/>
    <cellStyle name="Normal 81" xfId="54"/>
    <cellStyle name="Normal 88" xfId="55"/>
    <cellStyle name="Normal 9" xfId="56"/>
    <cellStyle name="Separador de milhares 2" xfId="57"/>
    <cellStyle name="Texto Explicativo 2" xfId="58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annega/Desktop/PLANILHA%20FINANCEIRA%20AGOSTO%202020%20-%20UPA%20CARUARU/13.2%20-%20PCF%2008%202020%20-%20REV%2007%20editada%20em%2024.09.2020%20-%20Final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9039744001166</v>
          </cell>
          <cell r="C10" t="str">
            <v>UPA CARUARU</v>
          </cell>
          <cell r="D10" t="str">
            <v>NE000301</v>
          </cell>
          <cell r="E10">
            <v>44082</v>
          </cell>
          <cell r="F10">
            <v>854253.13</v>
          </cell>
          <cell r="G10" t="str">
            <v>2020OB019679</v>
          </cell>
          <cell r="H10">
            <v>44064</v>
          </cell>
          <cell r="L10">
            <v>854253.13</v>
          </cell>
        </row>
        <row r="11">
          <cell r="B11">
            <v>9039744001166</v>
          </cell>
          <cell r="C11" t="str">
            <v>UPA CARUARU</v>
          </cell>
          <cell r="D11" t="str">
            <v>NE000222</v>
          </cell>
          <cell r="E11">
            <v>44082</v>
          </cell>
          <cell r="F11">
            <v>500000</v>
          </cell>
          <cell r="G11" t="str">
            <v>2020OB021991</v>
          </cell>
          <cell r="H11">
            <v>44078</v>
          </cell>
          <cell r="L11">
            <v>500000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9039744001166</v>
      </c>
      <c r="B2" s="4" t="str">
        <f>'[1]TCE - ANEXO V - REC. Preencher'!C10</f>
        <v>UPA CARUARU</v>
      </c>
      <c r="C2" s="4" t="str">
        <f>'[1]TCE - ANEXO V - REC. Preencher'!D10</f>
        <v>NE000301</v>
      </c>
      <c r="D2" s="5">
        <f>IF('[1]TCE - ANEXO V - REC. Preencher'!E10="","",'[1]TCE - ANEXO V - REC. Preencher'!E10)</f>
        <v>44082</v>
      </c>
      <c r="E2" s="6">
        <f>'[1]TCE - ANEXO V - REC. Preencher'!F10</f>
        <v>854253.13</v>
      </c>
      <c r="F2" s="4" t="str">
        <f>'[1]TCE - ANEXO V - REC. Preencher'!G10</f>
        <v>2020OB019679</v>
      </c>
      <c r="G2" s="5">
        <f>IF('[1]TCE - ANEXO V - REC. Preencher'!H10="","",'[1]TCE - ANEXO V - REC. Preencher'!H10)</f>
        <v>44064</v>
      </c>
      <c r="H2" s="6">
        <f>'[1]TCE - ANEXO V - REC. Preencher'!L10</f>
        <v>854253.13</v>
      </c>
    </row>
    <row r="3" spans="1:8" ht="24" customHeight="1" x14ac:dyDescent="0.2">
      <c r="A3" s="3">
        <f>'[1]TCE - ANEXO V - REC. Preencher'!B11</f>
        <v>9039744001166</v>
      </c>
      <c r="B3" s="4" t="str">
        <f>'[1]TCE - ANEXO V - REC. Preencher'!C11</f>
        <v>UPA CARUARU</v>
      </c>
      <c r="C3" s="4" t="str">
        <f>'[1]TCE - ANEXO V - REC. Preencher'!D11</f>
        <v>NE000222</v>
      </c>
      <c r="D3" s="5">
        <f>IF('[1]TCE - ANEXO V - REC. Preencher'!E11="","",'[1]TCE - ANEXO V - REC. Preencher'!E11)</f>
        <v>44082</v>
      </c>
      <c r="E3" s="6">
        <f>'[1]TCE - ANEXO V - REC. Preencher'!F11</f>
        <v>500000</v>
      </c>
      <c r="F3" s="4" t="str">
        <f>'[1]TCE - ANEXO V - REC. Preencher'!G11</f>
        <v>2020OB021991</v>
      </c>
      <c r="G3" s="5">
        <f>IF('[1]TCE - ANEXO V - REC. Preencher'!H11="","",'[1]TCE - ANEXO V - REC. Preencher'!H11)</f>
        <v>44078</v>
      </c>
      <c r="H3" s="6">
        <f>'[1]TCE - ANEXO V - REC. Preencher'!L11</f>
        <v>500000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lizannega</dc:creator>
  <cp:lastModifiedBy>lizannega</cp:lastModifiedBy>
  <dcterms:created xsi:type="dcterms:W3CDTF">2020-10-02T17:15:45Z</dcterms:created>
  <dcterms:modified xsi:type="dcterms:W3CDTF">2020-10-02T17:16:23Z</dcterms:modified>
</cp:coreProperties>
</file>