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5" i="1" l="1"/>
  <c r="AB53" i="1"/>
  <c r="AB69" i="1"/>
  <c r="AB77" i="1"/>
  <c r="AB85" i="1"/>
  <c r="AB93" i="1"/>
  <c r="AB101" i="1"/>
  <c r="AB109" i="1"/>
  <c r="AB125" i="1"/>
  <c r="AB133" i="1"/>
  <c r="AB165" i="1"/>
  <c r="AB173" i="1"/>
  <c r="AB181" i="1"/>
  <c r="AB189" i="1"/>
  <c r="AB197" i="1"/>
  <c r="AB205" i="1"/>
  <c r="AB241" i="1"/>
  <c r="AB4" i="1"/>
  <c r="AB5" i="1"/>
  <c r="AB8" i="1"/>
  <c r="AB9" i="1"/>
  <c r="AB12" i="1"/>
  <c r="AB13" i="1"/>
  <c r="AB16" i="1"/>
  <c r="AB17" i="1"/>
  <c r="AB20" i="1"/>
  <c r="AB21" i="1"/>
  <c r="AB24" i="1"/>
  <c r="AB25" i="1"/>
  <c r="AB27" i="1"/>
  <c r="AB28" i="1"/>
  <c r="AB31" i="1"/>
  <c r="AB32" i="1"/>
  <c r="AB35" i="1"/>
  <c r="AB36" i="1"/>
  <c r="AB37" i="1"/>
  <c r="AB38" i="1"/>
  <c r="AB39" i="1"/>
  <c r="AB63" i="1"/>
  <c r="AB79" i="1"/>
  <c r="AB87" i="1"/>
  <c r="AB95" i="1"/>
  <c r="AB103" i="1"/>
  <c r="AB111" i="1"/>
  <c r="AB175" i="1"/>
  <c r="AB183" i="1"/>
  <c r="AB191" i="1"/>
  <c r="AB199" i="1"/>
  <c r="AB215" i="1"/>
  <c r="AB223" i="1"/>
  <c r="AB231" i="1"/>
  <c r="AB239" i="1"/>
  <c r="AB247" i="1"/>
  <c r="AB255" i="1"/>
  <c r="AB263" i="1"/>
  <c r="S41" i="1"/>
  <c r="AB41" i="1" s="1"/>
  <c r="P42" i="1"/>
  <c r="AB42" i="1" s="1"/>
  <c r="S45" i="1"/>
  <c r="AB46" i="1"/>
  <c r="V48" i="1"/>
  <c r="S49" i="1"/>
  <c r="AB49" i="1" s="1"/>
  <c r="AB50" i="1"/>
  <c r="V52" i="1"/>
  <c r="AB52" i="1" s="1"/>
  <c r="S53" i="1"/>
  <c r="AB54" i="1"/>
  <c r="P54" i="1"/>
  <c r="V56" i="1"/>
  <c r="AB56" i="1" s="1"/>
  <c r="S57" i="1"/>
  <c r="AB57" i="1" s="1"/>
  <c r="V60" i="1"/>
  <c r="S61" i="1"/>
  <c r="AB61" i="1" s="1"/>
  <c r="AB62" i="1"/>
  <c r="V64" i="1"/>
  <c r="S65" i="1"/>
  <c r="AB65" i="1" s="1"/>
  <c r="AB66" i="1"/>
  <c r="S69" i="1"/>
  <c r="AB70" i="1"/>
  <c r="S73" i="1"/>
  <c r="AB73" i="1" s="1"/>
  <c r="S77" i="1"/>
  <c r="S81" i="1"/>
  <c r="AB81" i="1" s="1"/>
  <c r="AB82" i="1"/>
  <c r="S85" i="1"/>
  <c r="S89" i="1"/>
  <c r="AB89" i="1" s="1"/>
  <c r="AB90" i="1"/>
  <c r="P90" i="1"/>
  <c r="V92" i="1"/>
  <c r="S93" i="1"/>
  <c r="P94" i="1"/>
  <c r="Z94" i="1"/>
  <c r="AB94" i="1" s="1"/>
  <c r="V96" i="1"/>
  <c r="S97" i="1"/>
  <c r="AB97" i="1" s="1"/>
  <c r="P98" i="1"/>
  <c r="AB98" i="1" s="1"/>
  <c r="Z98" i="1"/>
  <c r="V100" i="1"/>
  <c r="S101" i="1"/>
  <c r="P102" i="1"/>
  <c r="Z102" i="1"/>
  <c r="AB102" i="1" s="1"/>
  <c r="M103" i="1"/>
  <c r="V104" i="1"/>
  <c r="AB104" i="1" s="1"/>
  <c r="S105" i="1"/>
  <c r="AB105" i="1" s="1"/>
  <c r="P106" i="1"/>
  <c r="Z106" i="1"/>
  <c r="AB106" i="1" s="1"/>
  <c r="M107" i="1"/>
  <c r="AB107" i="1" s="1"/>
  <c r="V108" i="1"/>
  <c r="S109" i="1"/>
  <c r="P110" i="1"/>
  <c r="Z110" i="1"/>
  <c r="AB110" i="1" s="1"/>
  <c r="M111" i="1"/>
  <c r="V112" i="1"/>
  <c r="AB112" i="1" s="1"/>
  <c r="S113" i="1"/>
  <c r="AB113" i="1" s="1"/>
  <c r="P114" i="1"/>
  <c r="Z114" i="1"/>
  <c r="AB114" i="1" s="1"/>
  <c r="V116" i="1"/>
  <c r="S117" i="1"/>
  <c r="AB117" i="1" s="1"/>
  <c r="P118" i="1"/>
  <c r="AB118" i="1" s="1"/>
  <c r="Z118" i="1"/>
  <c r="V120" i="1"/>
  <c r="AB120" i="1" s="1"/>
  <c r="S121" i="1"/>
  <c r="AB121" i="1" s="1"/>
  <c r="AB122" i="1"/>
  <c r="P122" i="1"/>
  <c r="V124" i="1"/>
  <c r="AB124" i="1" s="1"/>
  <c r="S125" i="1"/>
  <c r="AB126" i="1"/>
  <c r="P126" i="1"/>
  <c r="V128" i="1"/>
  <c r="AB128" i="1" s="1"/>
  <c r="S129" i="1"/>
  <c r="AB129" i="1" s="1"/>
  <c r="AB130" i="1"/>
  <c r="P130" i="1"/>
  <c r="V132" i="1"/>
  <c r="AB132" i="1" s="1"/>
  <c r="S133" i="1"/>
  <c r="AB134" i="1"/>
  <c r="S137" i="1"/>
  <c r="AB137" i="1" s="1"/>
  <c r="AB138" i="1"/>
  <c r="V140" i="1"/>
  <c r="S141" i="1"/>
  <c r="AB141" i="1" s="1"/>
  <c r="S145" i="1"/>
  <c r="AB145" i="1" s="1"/>
  <c r="S149" i="1"/>
  <c r="AB149" i="1" s="1"/>
  <c r="S153" i="1"/>
  <c r="AB153" i="1" s="1"/>
  <c r="S157" i="1"/>
  <c r="AB157" i="1" s="1"/>
  <c r="S161" i="1"/>
  <c r="AB161" i="1" s="1"/>
  <c r="V164" i="1"/>
  <c r="AB164" i="1" s="1"/>
  <c r="S165" i="1"/>
  <c r="AB166" i="1"/>
  <c r="V168" i="1"/>
  <c r="S169" i="1"/>
  <c r="AB169" i="1" s="1"/>
  <c r="AB170" i="1"/>
  <c r="V172" i="1"/>
  <c r="AB172" i="1" s="1"/>
  <c r="S173" i="1"/>
  <c r="S177" i="1"/>
  <c r="AB177" i="1" s="1"/>
  <c r="S181" i="1"/>
  <c r="S185" i="1"/>
  <c r="AB185" i="1" s="1"/>
  <c r="AB186" i="1"/>
  <c r="S189" i="1"/>
  <c r="V192" i="1"/>
  <c r="S193" i="1"/>
  <c r="AB193" i="1" s="1"/>
  <c r="P194" i="1"/>
  <c r="AB194" i="1" s="1"/>
  <c r="S197" i="1"/>
  <c r="S201" i="1"/>
  <c r="AB201" i="1" s="1"/>
  <c r="S205" i="1"/>
  <c r="AB206" i="1"/>
  <c r="S209" i="1"/>
  <c r="AB209" i="1" s="1"/>
  <c r="AB210" i="1"/>
  <c r="V212" i="1"/>
  <c r="S213" i="1"/>
  <c r="AB213" i="1" s="1"/>
  <c r="S217" i="1"/>
  <c r="AB217" i="1" s="1"/>
  <c r="S221" i="1"/>
  <c r="AB221" i="1" s="1"/>
  <c r="S225" i="1"/>
  <c r="AB225" i="1" s="1"/>
  <c r="S229" i="1"/>
  <c r="AB229" i="1" s="1"/>
  <c r="AB234" i="1"/>
  <c r="S237" i="1"/>
  <c r="AB237" i="1" s="1"/>
  <c r="AB242" i="1"/>
  <c r="S245" i="1"/>
  <c r="AB245" i="1" s="1"/>
  <c r="S249" i="1"/>
  <c r="AB249" i="1" s="1"/>
  <c r="S253" i="1"/>
  <c r="AB253" i="1" s="1"/>
  <c r="S257" i="1"/>
  <c r="AB257" i="1" s="1"/>
  <c r="S261" i="1"/>
  <c r="AB261" i="1" s="1"/>
  <c r="S265" i="1"/>
  <c r="AB265" i="1" s="1"/>
  <c r="V268" i="1"/>
  <c r="AB268" i="1" s="1"/>
  <c r="S269" i="1"/>
  <c r="AB269" i="1" s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647" i="1"/>
  <c r="AB651" i="1"/>
  <c r="AB655" i="1"/>
  <c r="AB659" i="1"/>
  <c r="AB663" i="1"/>
  <c r="AB667" i="1"/>
  <c r="AB671" i="1"/>
  <c r="AB679" i="1"/>
  <c r="AB683" i="1"/>
  <c r="AB687" i="1"/>
  <c r="AB691" i="1"/>
  <c r="AB695" i="1"/>
  <c r="AB699" i="1"/>
  <c r="AB703" i="1"/>
  <c r="AB707" i="1"/>
  <c r="AB722" i="1"/>
  <c r="AB726" i="1"/>
  <c r="AB730" i="1"/>
  <c r="AB734" i="1"/>
  <c r="AB738" i="1"/>
  <c r="AB742" i="1"/>
  <c r="AB746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2" i="1"/>
  <c r="AB935" i="1"/>
  <c r="AB936" i="1"/>
  <c r="AB939" i="1"/>
  <c r="AB940" i="1"/>
  <c r="AB943" i="1"/>
  <c r="AB944" i="1"/>
  <c r="AB947" i="1"/>
  <c r="AB948" i="1"/>
  <c r="AB951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5" i="1"/>
  <c r="AB1048" i="1"/>
  <c r="AB1049" i="1"/>
  <c r="AB1052" i="1"/>
  <c r="AB1053" i="1"/>
  <c r="AB1056" i="1"/>
  <c r="AB1057" i="1"/>
  <c r="AB1060" i="1"/>
  <c r="AB1061" i="1"/>
  <c r="AB1064" i="1"/>
  <c r="AB1065" i="1"/>
  <c r="AB1068" i="1"/>
  <c r="AB1069" i="1"/>
  <c r="AB1072" i="1"/>
  <c r="AB1073" i="1"/>
  <c r="AB1076" i="1"/>
  <c r="AB1077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32" i="1"/>
  <c r="AB1136" i="1"/>
  <c r="AB1140" i="1"/>
  <c r="AB1144" i="1"/>
  <c r="AB1148" i="1"/>
  <c r="AB1152" i="1"/>
  <c r="AB1156" i="1"/>
  <c r="AB1160" i="1"/>
  <c r="AB1164" i="1"/>
  <c r="AB1168" i="1"/>
  <c r="AB1176" i="1"/>
  <c r="AB1180" i="1"/>
  <c r="AB1184" i="1"/>
  <c r="AB1188" i="1"/>
  <c r="AB1192" i="1"/>
  <c r="AB1196" i="1"/>
  <c r="AB1204" i="1"/>
  <c r="AB1208" i="1"/>
  <c r="AB1212" i="1"/>
  <c r="AB1216" i="1"/>
  <c r="AB1224" i="1"/>
  <c r="AB1236" i="1"/>
  <c r="AB1240" i="1"/>
  <c r="AB1244" i="1"/>
  <c r="AB1248" i="1"/>
  <c r="AB1252" i="1"/>
  <c r="AB1256" i="1"/>
  <c r="AB1260" i="1"/>
  <c r="AB1264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99" i="1"/>
  <c r="AB1403" i="1"/>
  <c r="AB1407" i="1"/>
  <c r="AB1411" i="1"/>
  <c r="AB1415" i="1"/>
  <c r="AB1419" i="1"/>
  <c r="AB1423" i="1"/>
  <c r="AB1431" i="1"/>
  <c r="AB1435" i="1"/>
  <c r="AB1439" i="1"/>
  <c r="AB1443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29" i="1"/>
  <c r="AB1632" i="1"/>
  <c r="AB1633" i="1"/>
  <c r="AB1636" i="1"/>
  <c r="AB1637" i="1"/>
  <c r="AB1640" i="1"/>
  <c r="AB1641" i="1"/>
  <c r="AB1644" i="1"/>
  <c r="Z40" i="1"/>
  <c r="AB40" i="1" s="1"/>
  <c r="S43" i="1"/>
  <c r="AB43" i="1" s="1"/>
  <c r="AB44" i="1"/>
  <c r="V46" i="1"/>
  <c r="S47" i="1"/>
  <c r="AB47" i="1" s="1"/>
  <c r="AB48" i="1"/>
  <c r="S51" i="1"/>
  <c r="AB51" i="1" s="1"/>
  <c r="S55" i="1"/>
  <c r="AB55" i="1" s="1"/>
  <c r="V58" i="1"/>
  <c r="AB58" i="1" s="1"/>
  <c r="S59" i="1"/>
  <c r="AB59" i="1" s="1"/>
  <c r="AB60" i="1"/>
  <c r="S63" i="1"/>
  <c r="AB64" i="1"/>
  <c r="V66" i="1"/>
  <c r="S67" i="1"/>
  <c r="AB67" i="1" s="1"/>
  <c r="P68" i="1"/>
  <c r="AB68" i="1" s="1"/>
  <c r="V70" i="1"/>
  <c r="S71" i="1"/>
  <c r="AB71" i="1" s="1"/>
  <c r="P72" i="1"/>
  <c r="AB72" i="1" s="1"/>
  <c r="Z72" i="1"/>
  <c r="V74" i="1"/>
  <c r="AB74" i="1" s="1"/>
  <c r="S75" i="1"/>
  <c r="AB75" i="1" s="1"/>
  <c r="AB76" i="1"/>
  <c r="P76" i="1"/>
  <c r="V78" i="1"/>
  <c r="AB78" i="1" s="1"/>
  <c r="S79" i="1"/>
  <c r="P80" i="1"/>
  <c r="Z80" i="1"/>
  <c r="AB80" i="1" s="1"/>
  <c r="V82" i="1"/>
  <c r="S83" i="1"/>
  <c r="AB83" i="1" s="1"/>
  <c r="P84" i="1"/>
  <c r="AB84" i="1" s="1"/>
  <c r="Z84" i="1"/>
  <c r="V86" i="1"/>
  <c r="AB86" i="1" s="1"/>
  <c r="S87" i="1"/>
  <c r="P88" i="1"/>
  <c r="Z88" i="1"/>
  <c r="AB88" i="1" s="1"/>
  <c r="S91" i="1"/>
  <c r="AB91" i="1" s="1"/>
  <c r="AB92" i="1"/>
  <c r="S95" i="1"/>
  <c r="AB96" i="1"/>
  <c r="S99" i="1"/>
  <c r="AB99" i="1" s="1"/>
  <c r="AB100" i="1"/>
  <c r="AB108" i="1"/>
  <c r="S115" i="1"/>
  <c r="AB115" i="1" s="1"/>
  <c r="AB116" i="1"/>
  <c r="S119" i="1"/>
  <c r="AB119" i="1" s="1"/>
  <c r="S123" i="1"/>
  <c r="AB123" i="1" s="1"/>
  <c r="S127" i="1"/>
  <c r="AB127" i="1" s="1"/>
  <c r="S131" i="1"/>
  <c r="AB131" i="1" s="1"/>
  <c r="S135" i="1"/>
  <c r="AB135" i="1" s="1"/>
  <c r="P136" i="1"/>
  <c r="AB136" i="1" s="1"/>
  <c r="S139" i="1"/>
  <c r="AB139" i="1" s="1"/>
  <c r="AB140" i="1"/>
  <c r="V142" i="1"/>
  <c r="AB142" i="1" s="1"/>
  <c r="S143" i="1"/>
  <c r="AB143" i="1" s="1"/>
  <c r="P144" i="1"/>
  <c r="AB144" i="1" s="1"/>
  <c r="V146" i="1"/>
  <c r="AB146" i="1" s="1"/>
  <c r="S147" i="1"/>
  <c r="AB147" i="1" s="1"/>
  <c r="P148" i="1"/>
  <c r="AB148" i="1" s="1"/>
  <c r="V150" i="1"/>
  <c r="AB150" i="1" s="1"/>
  <c r="S151" i="1"/>
  <c r="AB151" i="1" s="1"/>
  <c r="P152" i="1"/>
  <c r="AB152" i="1" s="1"/>
  <c r="Z152" i="1"/>
  <c r="V154" i="1"/>
  <c r="AB154" i="1" s="1"/>
  <c r="S155" i="1"/>
  <c r="AB155" i="1" s="1"/>
  <c r="P156" i="1"/>
  <c r="Z156" i="1"/>
  <c r="AB156" i="1" s="1"/>
  <c r="V158" i="1"/>
  <c r="AB158" i="1" s="1"/>
  <c r="S159" i="1"/>
  <c r="AB159" i="1" s="1"/>
  <c r="P160" i="1"/>
  <c r="AB160" i="1" s="1"/>
  <c r="V162" i="1"/>
  <c r="AB162" i="1" s="1"/>
  <c r="S163" i="1"/>
  <c r="AB163" i="1" s="1"/>
  <c r="S167" i="1"/>
  <c r="AB167" i="1" s="1"/>
  <c r="AB168" i="1"/>
  <c r="S171" i="1"/>
  <c r="AB171" i="1" s="1"/>
  <c r="V174" i="1"/>
  <c r="AB174" i="1" s="1"/>
  <c r="S175" i="1"/>
  <c r="AB176" i="1"/>
  <c r="P176" i="1"/>
  <c r="V178" i="1"/>
  <c r="AB178" i="1" s="1"/>
  <c r="S179" i="1"/>
  <c r="AB179" i="1" s="1"/>
  <c r="AB180" i="1"/>
  <c r="P180" i="1"/>
  <c r="V182" i="1"/>
  <c r="AB182" i="1" s="1"/>
  <c r="S183" i="1"/>
  <c r="P184" i="1"/>
  <c r="Z184" i="1"/>
  <c r="AB184" i="1" s="1"/>
  <c r="V186" i="1"/>
  <c r="S187" i="1"/>
  <c r="AB187" i="1" s="1"/>
  <c r="P188" i="1"/>
  <c r="AB188" i="1" s="1"/>
  <c r="Z188" i="1"/>
  <c r="V190" i="1"/>
  <c r="AB190" i="1" s="1"/>
  <c r="S191" i="1"/>
  <c r="AB192" i="1"/>
  <c r="S195" i="1"/>
  <c r="AB195" i="1" s="1"/>
  <c r="AB196" i="1"/>
  <c r="P196" i="1"/>
  <c r="V198" i="1"/>
  <c r="AB198" i="1" s="1"/>
  <c r="S199" i="1"/>
  <c r="AB200" i="1"/>
  <c r="P200" i="1"/>
  <c r="V202" i="1"/>
  <c r="AB202" i="1" s="1"/>
  <c r="S203" i="1"/>
  <c r="AB203" i="1" s="1"/>
  <c r="P204" i="1"/>
  <c r="Z204" i="1"/>
  <c r="AB204" i="1" s="1"/>
  <c r="V206" i="1"/>
  <c r="S207" i="1"/>
  <c r="AB207" i="1" s="1"/>
  <c r="P208" i="1"/>
  <c r="AB208" i="1" s="1"/>
  <c r="V210" i="1"/>
  <c r="S211" i="1"/>
  <c r="AB211" i="1" s="1"/>
  <c r="AB212" i="1"/>
  <c r="V214" i="1"/>
  <c r="AB214" i="1" s="1"/>
  <c r="S215" i="1"/>
  <c r="AB216" i="1"/>
  <c r="P216" i="1"/>
  <c r="V218" i="1"/>
  <c r="AB218" i="1" s="1"/>
  <c r="S219" i="1"/>
  <c r="AB219" i="1" s="1"/>
  <c r="AB220" i="1"/>
  <c r="P220" i="1"/>
  <c r="V222" i="1"/>
  <c r="AB222" i="1" s="1"/>
  <c r="S223" i="1"/>
  <c r="P224" i="1"/>
  <c r="Z224" i="1"/>
  <c r="AB224" i="1" s="1"/>
  <c r="V226" i="1"/>
  <c r="AB226" i="1" s="1"/>
  <c r="S227" i="1"/>
  <c r="AB227" i="1" s="1"/>
  <c r="P228" i="1"/>
  <c r="AB228" i="1" s="1"/>
  <c r="Z228" i="1"/>
  <c r="V230" i="1"/>
  <c r="AB230" i="1" s="1"/>
  <c r="S231" i="1"/>
  <c r="P232" i="1"/>
  <c r="Z232" i="1"/>
  <c r="AB232" i="1" s="1"/>
  <c r="V234" i="1"/>
  <c r="S235" i="1"/>
  <c r="AB235" i="1" s="1"/>
  <c r="P236" i="1"/>
  <c r="AB236" i="1" s="1"/>
  <c r="Z236" i="1"/>
  <c r="V238" i="1"/>
  <c r="AB238" i="1" s="1"/>
  <c r="S239" i="1"/>
  <c r="P240" i="1"/>
  <c r="Z240" i="1"/>
  <c r="AB240" i="1" s="1"/>
  <c r="M241" i="1"/>
  <c r="S243" i="1"/>
  <c r="AB243" i="1" s="1"/>
  <c r="AB244" i="1"/>
  <c r="V246" i="1"/>
  <c r="AB246" i="1" s="1"/>
  <c r="S247" i="1"/>
  <c r="P248" i="1"/>
  <c r="Z248" i="1"/>
  <c r="AB248" i="1" s="1"/>
  <c r="V250" i="1"/>
  <c r="AB250" i="1" s="1"/>
  <c r="S251" i="1"/>
  <c r="AB251" i="1" s="1"/>
  <c r="P252" i="1"/>
  <c r="AB252" i="1" s="1"/>
  <c r="Z252" i="1"/>
  <c r="V254" i="1"/>
  <c r="AB254" i="1" s="1"/>
  <c r="S255" i="1"/>
  <c r="P256" i="1"/>
  <c r="Z256" i="1"/>
  <c r="AB256" i="1" s="1"/>
  <c r="V258" i="1"/>
  <c r="AB258" i="1" s="1"/>
  <c r="S259" i="1"/>
  <c r="AB259" i="1" s="1"/>
  <c r="P260" i="1"/>
  <c r="AB260" i="1" s="1"/>
  <c r="Z260" i="1"/>
  <c r="V262" i="1"/>
  <c r="AB262" i="1" s="1"/>
  <c r="S263" i="1"/>
  <c r="P264" i="1"/>
  <c r="Z264" i="1"/>
  <c r="AB264" i="1" s="1"/>
  <c r="V266" i="1"/>
  <c r="AB266" i="1" s="1"/>
  <c r="S267" i="1"/>
  <c r="AB267" i="1" s="1"/>
  <c r="V270" i="1"/>
  <c r="AB270" i="1" s="1"/>
  <c r="AB271" i="1"/>
  <c r="AB275" i="1"/>
  <c r="AB276" i="1"/>
  <c r="AB279" i="1"/>
  <c r="AB280" i="1"/>
  <c r="AB283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9" i="1"/>
  <c r="AB380" i="1"/>
  <c r="AB383" i="1"/>
  <c r="AB384" i="1"/>
  <c r="AB387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9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0" i="1"/>
  <c r="AB721" i="1"/>
  <c r="AB724" i="1"/>
  <c r="AB728" i="1"/>
  <c r="AB729" i="1"/>
  <c r="AB732" i="1"/>
  <c r="AB736" i="1"/>
  <c r="AB740" i="1"/>
  <c r="AB744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7" i="1"/>
  <c r="AB798" i="1"/>
  <c r="AB801" i="1"/>
  <c r="AB802" i="1"/>
  <c r="AB805" i="1"/>
  <c r="AB806" i="1"/>
  <c r="AB809" i="1"/>
  <c r="AB810" i="1"/>
  <c r="AB813" i="1"/>
  <c r="AB817" i="1"/>
  <c r="AB818" i="1"/>
  <c r="AB821" i="1"/>
  <c r="AB822" i="1"/>
  <c r="AB825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61" i="1"/>
  <c r="AB865" i="1"/>
  <c r="AB869" i="1"/>
  <c r="AB873" i="1"/>
  <c r="AB874" i="1"/>
  <c r="AB877" i="1"/>
  <c r="AB878" i="1"/>
  <c r="AB881" i="1"/>
  <c r="AB882" i="1"/>
  <c r="AB885" i="1"/>
  <c r="AB889" i="1"/>
  <c r="AB890" i="1"/>
  <c r="AB893" i="1"/>
  <c r="AB894" i="1"/>
  <c r="AB897" i="1"/>
  <c r="AB901" i="1"/>
  <c r="AB902" i="1"/>
  <c r="AB905" i="1"/>
  <c r="AB906" i="1"/>
  <c r="AB909" i="1"/>
  <c r="AB910" i="1"/>
  <c r="AB913" i="1"/>
  <c r="AB917" i="1"/>
  <c r="AB921" i="1"/>
  <c r="AB925" i="1"/>
  <c r="AB929" i="1"/>
  <c r="AB933" i="1"/>
  <c r="AB937" i="1"/>
  <c r="AB941" i="1"/>
  <c r="AB945" i="1"/>
  <c r="AB949" i="1"/>
  <c r="AB954" i="1"/>
  <c r="AB955" i="1"/>
  <c r="AB958" i="1"/>
  <c r="AB959" i="1"/>
  <c r="AB962" i="1"/>
  <c r="AB963" i="1"/>
  <c r="AB966" i="1"/>
  <c r="AB970" i="1"/>
  <c r="AB974" i="1"/>
  <c r="AB975" i="1"/>
  <c r="AB978" i="1"/>
  <c r="AB979" i="1"/>
  <c r="AB982" i="1"/>
  <c r="AB986" i="1"/>
  <c r="AB987" i="1"/>
  <c r="AB990" i="1"/>
  <c r="AB991" i="1"/>
  <c r="AB994" i="1"/>
  <c r="AB995" i="1"/>
  <c r="AB998" i="1"/>
  <c r="AB999" i="1"/>
  <c r="AB1002" i="1"/>
  <c r="AB1003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4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7" i="1"/>
  <c r="AB1398" i="1"/>
  <c r="AB1401" i="1"/>
  <c r="AB1405" i="1"/>
  <c r="AB1409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7" i="1"/>
  <c r="AB1438" i="1"/>
  <c r="AB1441" i="1"/>
  <c r="AB1442" i="1"/>
  <c r="AB1445" i="1"/>
  <c r="AB1446" i="1"/>
  <c r="AB1449" i="1"/>
  <c r="AB1450" i="1"/>
  <c r="AB1453" i="1"/>
  <c r="AB1454" i="1"/>
  <c r="AB1457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3" i="1"/>
  <c r="AB1486" i="1"/>
  <c r="AB1490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50" i="1"/>
  <c r="AB1551" i="1"/>
  <c r="AB1554" i="1"/>
  <c r="AB1558" i="1"/>
  <c r="AB1562" i="1"/>
  <c r="AB1563" i="1"/>
  <c r="AB1566" i="1"/>
  <c r="AB1567" i="1"/>
  <c r="AB1570" i="1"/>
  <c r="AB1571" i="1"/>
  <c r="AB1574" i="1"/>
  <c r="AB1578" i="1"/>
  <c r="AB1579" i="1"/>
  <c r="AB1582" i="1"/>
  <c r="AB1586" i="1"/>
  <c r="AB1590" i="1"/>
  <c r="AB1594" i="1"/>
  <c r="AB1595" i="1"/>
  <c r="AB1598" i="1"/>
  <c r="AB1599" i="1"/>
  <c r="AB1602" i="1"/>
  <c r="AB1603" i="1"/>
  <c r="AB1606" i="1"/>
  <c r="AB1607" i="1"/>
  <c r="AB1610" i="1"/>
  <c r="AB1611" i="1"/>
  <c r="AB1614" i="1"/>
  <c r="AB1615" i="1"/>
  <c r="AB1618" i="1"/>
  <c r="AB1622" i="1"/>
  <c r="AB1626" i="1"/>
  <c r="AB1630" i="1"/>
  <c r="AB1646" i="1"/>
  <c r="AB1650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6" i="1"/>
  <c r="AB1759" i="1"/>
  <c r="AB1763" i="1"/>
  <c r="AB1767" i="1"/>
  <c r="AB1771" i="1"/>
  <c r="AB1775" i="1"/>
  <c r="AB1776" i="1"/>
  <c r="AB1779" i="1"/>
  <c r="AB1780" i="1"/>
  <c r="AB1783" i="1"/>
  <c r="AB1787" i="1"/>
  <c r="AB1791" i="1"/>
  <c r="AB1795" i="1"/>
  <c r="AB1799" i="1"/>
  <c r="AB1803" i="1"/>
  <c r="AB1807" i="1"/>
  <c r="AB1811" i="1"/>
  <c r="AB1815" i="1"/>
  <c r="AB1819" i="1"/>
  <c r="AB1848" i="1"/>
  <c r="AB1852" i="1"/>
  <c r="AB1856" i="1"/>
  <c r="AB1860" i="1"/>
  <c r="AB1864" i="1"/>
  <c r="AB1868" i="1"/>
  <c r="AB1880" i="1"/>
  <c r="AB1884" i="1"/>
  <c r="AB1888" i="1"/>
  <c r="AB1892" i="1"/>
  <c r="AB1896" i="1"/>
  <c r="AB1900" i="1"/>
  <c r="AB1904" i="1"/>
  <c r="AB1908" i="1"/>
  <c r="AB1920" i="1"/>
  <c r="AB1924" i="1"/>
  <c r="AB1928" i="1"/>
  <c r="AB1932" i="1"/>
  <c r="AB1936" i="1"/>
  <c r="AB1940" i="1"/>
  <c r="AB1944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96" i="1"/>
  <c r="AB2200" i="1"/>
  <c r="AB2204" i="1"/>
  <c r="AB2208" i="1"/>
  <c r="AB2224" i="1"/>
  <c r="AB2228" i="1"/>
  <c r="AB2232" i="1"/>
  <c r="AB2236" i="1"/>
  <c r="AB2240" i="1"/>
  <c r="AB2244" i="1"/>
  <c r="AB2252" i="1"/>
  <c r="AB2256" i="1"/>
  <c r="AB2260" i="1"/>
  <c r="AB2264" i="1"/>
  <c r="AB2268" i="1"/>
  <c r="AB2272" i="1"/>
  <c r="AB2276" i="1"/>
  <c r="AB2280" i="1"/>
  <c r="AB2281" i="1"/>
  <c r="AB2284" i="1"/>
  <c r="AB2285" i="1"/>
  <c r="AB2288" i="1"/>
  <c r="AB2289" i="1"/>
  <c r="AB2292" i="1"/>
  <c r="AB2293" i="1"/>
  <c r="AB2296" i="1"/>
  <c r="AB2297" i="1"/>
  <c r="AB2300" i="1"/>
  <c r="AB2301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29" i="1"/>
  <c r="AB2332" i="1"/>
  <c r="AB2333" i="1"/>
  <c r="AB2336" i="1"/>
  <c r="AB2337" i="1"/>
  <c r="AB2341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5" i="1"/>
  <c r="AB2416" i="1"/>
  <c r="AB2417" i="1"/>
  <c r="AB2418" i="1"/>
  <c r="AB2419" i="1"/>
  <c r="AB2420" i="1"/>
  <c r="AB2421" i="1"/>
  <c r="AB2422" i="1"/>
  <c r="AB2423" i="1"/>
  <c r="AB2452" i="1"/>
  <c r="AB2460" i="1"/>
  <c r="AB2468" i="1"/>
  <c r="S1647" i="1"/>
  <c r="AB1647" i="1" s="1"/>
  <c r="P1648" i="1"/>
  <c r="AB1648" i="1" s="1"/>
  <c r="Z1648" i="1"/>
  <c r="M1649" i="1"/>
  <c r="AB1649" i="1" s="1"/>
  <c r="V1650" i="1"/>
  <c r="S1651" i="1"/>
  <c r="AB1651" i="1" s="1"/>
  <c r="AB1652" i="1"/>
  <c r="AB1653" i="1"/>
  <c r="AB1657" i="1"/>
  <c r="AB1661" i="1"/>
  <c r="AB1665" i="1"/>
  <c r="AB1669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5" i="1"/>
  <c r="AB1706" i="1"/>
  <c r="AB1709" i="1"/>
  <c r="AB1713" i="1"/>
  <c r="AB1717" i="1"/>
  <c r="AB1718" i="1"/>
  <c r="AB1721" i="1"/>
  <c r="AB1725" i="1"/>
  <c r="AB1729" i="1"/>
  <c r="AB1733" i="1"/>
  <c r="AB1737" i="1"/>
  <c r="AB1741" i="1"/>
  <c r="AB1745" i="1"/>
  <c r="AB1749" i="1"/>
  <c r="AB1750" i="1"/>
  <c r="AB1753" i="1"/>
  <c r="AB1757" i="1"/>
  <c r="AB1761" i="1"/>
  <c r="AB1765" i="1"/>
  <c r="AB1769" i="1"/>
  <c r="AB1773" i="1"/>
  <c r="AB1785" i="1"/>
  <c r="AB1786" i="1"/>
  <c r="AB1789" i="1"/>
  <c r="AB1790" i="1"/>
  <c r="AB1793" i="1"/>
  <c r="AB1794" i="1"/>
  <c r="AB1797" i="1"/>
  <c r="AB1798" i="1"/>
  <c r="AB1801" i="1"/>
  <c r="AB1802" i="1"/>
  <c r="AB1805" i="1"/>
  <c r="AB1806" i="1"/>
  <c r="AB1809" i="1"/>
  <c r="AB1810" i="1"/>
  <c r="AB1813" i="1"/>
  <c r="AB1817" i="1"/>
  <c r="AB1818" i="1"/>
  <c r="AB1821" i="1"/>
  <c r="AB1822" i="1"/>
  <c r="AB1825" i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62" i="1"/>
  <c r="AB2266" i="1"/>
  <c r="AB2270" i="1"/>
  <c r="AB2274" i="1"/>
  <c r="AB2278" i="1"/>
  <c r="AB2282" i="1"/>
  <c r="AB2438" i="1"/>
  <c r="AB2446" i="1"/>
  <c r="AB2454" i="1"/>
  <c r="AB2470" i="1"/>
  <c r="AB2486" i="1"/>
  <c r="AB2494" i="1"/>
  <c r="S2424" i="1"/>
  <c r="AB2424" i="1" s="1"/>
  <c r="S2428" i="1"/>
  <c r="AB2428" i="1" s="1"/>
  <c r="S2432" i="1"/>
  <c r="AB2432" i="1" s="1"/>
  <c r="S2436" i="1"/>
  <c r="AB2436" i="1" s="1"/>
  <c r="S2440" i="1"/>
  <c r="AB2440" i="1" s="1"/>
  <c r="S2444" i="1"/>
  <c r="AB2444" i="1" s="1"/>
  <c r="P2445" i="1"/>
  <c r="AB2445" i="1" s="1"/>
  <c r="S2448" i="1"/>
  <c r="AB2448" i="1" s="1"/>
  <c r="AB2449" i="1"/>
  <c r="S2452" i="1"/>
  <c r="S2456" i="1"/>
  <c r="AB2456" i="1" s="1"/>
  <c r="S2460" i="1"/>
  <c r="AB2461" i="1"/>
  <c r="S2464" i="1"/>
  <c r="AB2464" i="1" s="1"/>
  <c r="AB2465" i="1"/>
  <c r="S2468" i="1"/>
  <c r="S2472" i="1"/>
  <c r="AB2472" i="1" s="1"/>
  <c r="AB2473" i="1"/>
  <c r="V2475" i="1"/>
  <c r="S2476" i="1"/>
  <c r="AB2476" i="1" s="1"/>
  <c r="AB2477" i="1"/>
  <c r="S2480" i="1"/>
  <c r="AB2480" i="1" s="1"/>
  <c r="AB2481" i="1"/>
  <c r="S2484" i="1"/>
  <c r="AB2484" i="1" s="1"/>
  <c r="S2488" i="1"/>
  <c r="AB2488" i="1" s="1"/>
  <c r="S2492" i="1"/>
  <c r="AB2492" i="1" s="1"/>
  <c r="S2496" i="1"/>
  <c r="AB2496" i="1" s="1"/>
  <c r="AB2504" i="1"/>
  <c r="AB2508" i="1"/>
  <c r="AB2512" i="1"/>
  <c r="AB2516" i="1"/>
  <c r="AB2520" i="1"/>
  <c r="AB2524" i="1"/>
  <c r="AB2532" i="1"/>
  <c r="AB2536" i="1"/>
  <c r="AB2540" i="1"/>
  <c r="AB2544" i="1"/>
  <c r="AB2548" i="1"/>
  <c r="AB2552" i="1"/>
  <c r="AB2564" i="1"/>
  <c r="AB2568" i="1"/>
  <c r="AB2572" i="1"/>
  <c r="AB2576" i="1"/>
  <c r="AB2580" i="1"/>
  <c r="AB2596" i="1"/>
  <c r="AB2600" i="1"/>
  <c r="AB2604" i="1"/>
  <c r="AB2608" i="1"/>
  <c r="AB2612" i="1"/>
  <c r="AB2616" i="1"/>
  <c r="AB2620" i="1"/>
  <c r="AB2624" i="1"/>
  <c r="AB2628" i="1"/>
  <c r="AB2636" i="1"/>
  <c r="AB2640" i="1"/>
  <c r="AB2644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61" i="1"/>
  <c r="AB2777" i="1"/>
  <c r="AB2825" i="1"/>
  <c r="AB2833" i="1"/>
  <c r="AB2849" i="1"/>
  <c r="AB2857" i="1"/>
  <c r="AB2905" i="1"/>
  <c r="AB2913" i="1"/>
  <c r="V2425" i="1"/>
  <c r="AB2425" i="1" s="1"/>
  <c r="S2426" i="1"/>
  <c r="AB2426" i="1" s="1"/>
  <c r="P2427" i="1"/>
  <c r="Z2427" i="1"/>
  <c r="AB2427" i="1" s="1"/>
  <c r="V2429" i="1"/>
  <c r="AB2429" i="1" s="1"/>
  <c r="S2430" i="1"/>
  <c r="AB2430" i="1" s="1"/>
  <c r="P2431" i="1"/>
  <c r="AB2431" i="1" s="1"/>
  <c r="Z2431" i="1"/>
  <c r="V2433" i="1"/>
  <c r="AB2433" i="1" s="1"/>
  <c r="S2434" i="1"/>
  <c r="AB2434" i="1" s="1"/>
  <c r="AB2435" i="1"/>
  <c r="P2435" i="1"/>
  <c r="V2437" i="1"/>
  <c r="AB2437" i="1" s="1"/>
  <c r="S2438" i="1"/>
  <c r="AB2439" i="1"/>
  <c r="P2439" i="1"/>
  <c r="V2441" i="1"/>
  <c r="AB2441" i="1" s="1"/>
  <c r="S2442" i="1"/>
  <c r="AB2442" i="1" s="1"/>
  <c r="AB2443" i="1"/>
  <c r="S2446" i="1"/>
  <c r="AB2447" i="1"/>
  <c r="S2450" i="1"/>
  <c r="AB2450" i="1" s="1"/>
  <c r="AB2451" i="1"/>
  <c r="P2451" i="1"/>
  <c r="V2453" i="1"/>
  <c r="AB2453" i="1" s="1"/>
  <c r="S2454" i="1"/>
  <c r="AB2455" i="1"/>
  <c r="P2455" i="1"/>
  <c r="V2457" i="1"/>
  <c r="AB2457" i="1" s="1"/>
  <c r="S2458" i="1"/>
  <c r="AB2458" i="1" s="1"/>
  <c r="P2459" i="1"/>
  <c r="Z2459" i="1"/>
  <c r="AB2459" i="1" s="1"/>
  <c r="V2461" i="1"/>
  <c r="S2462" i="1"/>
  <c r="AB2462" i="1" s="1"/>
  <c r="P2463" i="1"/>
  <c r="AB2463" i="1" s="1"/>
  <c r="V2465" i="1"/>
  <c r="S2466" i="1"/>
  <c r="AB2466" i="1" s="1"/>
  <c r="P2467" i="1"/>
  <c r="AB2467" i="1" s="1"/>
  <c r="Z2467" i="1"/>
  <c r="V2469" i="1"/>
  <c r="AB2469" i="1" s="1"/>
  <c r="S2470" i="1"/>
  <c r="P2471" i="1"/>
  <c r="Z2471" i="1"/>
  <c r="AB2471" i="1" s="1"/>
  <c r="V2473" i="1"/>
  <c r="S2474" i="1"/>
  <c r="AB2474" i="1" s="1"/>
  <c r="AB2475" i="1"/>
  <c r="S2478" i="1"/>
  <c r="AB2478" i="1" s="1"/>
  <c r="P2479" i="1"/>
  <c r="AB2479" i="1" s="1"/>
  <c r="S2482" i="1"/>
  <c r="AB2482" i="1" s="1"/>
  <c r="AB2483" i="1"/>
  <c r="P2483" i="1"/>
  <c r="V2485" i="1"/>
  <c r="AB2485" i="1" s="1"/>
  <c r="S2486" i="1"/>
  <c r="P2487" i="1"/>
  <c r="Z2487" i="1"/>
  <c r="AB2487" i="1" s="1"/>
  <c r="V2489" i="1"/>
  <c r="AB2489" i="1" s="1"/>
  <c r="S2490" i="1"/>
  <c r="AB2490" i="1" s="1"/>
  <c r="P2491" i="1"/>
  <c r="AB2491" i="1" s="1"/>
  <c r="Z2491" i="1"/>
  <c r="V2493" i="1"/>
  <c r="AB2493" i="1" s="1"/>
  <c r="S2494" i="1"/>
  <c r="P2495" i="1"/>
  <c r="Z2495" i="1"/>
  <c r="AB2495" i="1" s="1"/>
  <c r="V2497" i="1"/>
  <c r="AB2497" i="1" s="1"/>
  <c r="S2498" i="1"/>
  <c r="AB2498" i="1" s="1"/>
  <c r="P2499" i="1"/>
  <c r="AB2499" i="1" s="1"/>
  <c r="Z2499" i="1"/>
  <c r="M2500" i="1"/>
  <c r="AB2500" i="1" s="1"/>
  <c r="AB2502" i="1"/>
  <c r="AB2506" i="1"/>
  <c r="AB2510" i="1"/>
  <c r="AB2511" i="1"/>
  <c r="AB2514" i="1"/>
  <c r="AB2515" i="1"/>
  <c r="AB2518" i="1"/>
  <c r="AB2519" i="1"/>
  <c r="AB2522" i="1"/>
  <c r="AB2523" i="1"/>
  <c r="AB2526" i="1"/>
  <c r="AB2527" i="1"/>
  <c r="AB2530" i="1"/>
  <c r="AB2531" i="1"/>
  <c r="AB2534" i="1"/>
  <c r="AB2535" i="1"/>
  <c r="AB2538" i="1"/>
  <c r="AB2542" i="1"/>
  <c r="AB2543" i="1"/>
  <c r="AB2546" i="1"/>
  <c r="AB2547" i="1"/>
  <c r="AB2550" i="1"/>
  <c r="AB2551" i="1"/>
  <c r="AB2554" i="1"/>
  <c r="AB2555" i="1"/>
  <c r="AB2558" i="1"/>
  <c r="AB2559" i="1"/>
  <c r="AB2562" i="1"/>
  <c r="AB2563" i="1"/>
  <c r="AB2566" i="1"/>
  <c r="AB2567" i="1"/>
  <c r="AB2570" i="1"/>
  <c r="AB2571" i="1"/>
  <c r="AB2574" i="1"/>
  <c r="AB2575" i="1"/>
  <c r="AB2578" i="1"/>
  <c r="AB2579" i="1"/>
  <c r="AB2582" i="1"/>
  <c r="AB2583" i="1"/>
  <c r="AB2586" i="1"/>
  <c r="AB2587" i="1"/>
  <c r="AB2590" i="1"/>
  <c r="AB2591" i="1"/>
  <c r="AB2594" i="1"/>
  <c r="AB2595" i="1"/>
  <c r="AB2598" i="1"/>
  <c r="AB2599" i="1"/>
  <c r="AB2602" i="1"/>
  <c r="AB2603" i="1"/>
  <c r="AB2606" i="1"/>
  <c r="AB2607" i="1"/>
  <c r="AB2610" i="1"/>
  <c r="AB2611" i="1"/>
  <c r="AB2614" i="1"/>
  <c r="AB2615" i="1"/>
  <c r="AB2618" i="1"/>
  <c r="AB2619" i="1"/>
  <c r="AB2622" i="1"/>
  <c r="AB2623" i="1"/>
  <c r="AB2626" i="1"/>
  <c r="AB2627" i="1"/>
  <c r="AB2630" i="1"/>
  <c r="AB2631" i="1"/>
  <c r="AB2634" i="1"/>
  <c r="AB2635" i="1"/>
  <c r="AB2638" i="1"/>
  <c r="AB2639" i="1"/>
  <c r="AB2642" i="1"/>
  <c r="AB2646" i="1"/>
  <c r="AB2650" i="1"/>
  <c r="AB2654" i="1"/>
  <c r="AB2746" i="1"/>
  <c r="AB2747" i="1"/>
  <c r="AB2750" i="1"/>
  <c r="AB2751" i="1"/>
  <c r="AB2754" i="1"/>
  <c r="AB2755" i="1"/>
  <c r="AB2767" i="1"/>
  <c r="AB2799" i="1"/>
  <c r="AB2807" i="1"/>
  <c r="AB2823" i="1"/>
  <c r="AB2831" i="1"/>
  <c r="AB2871" i="1"/>
  <c r="AB2903" i="1"/>
  <c r="AB2911" i="1"/>
  <c r="AB2927" i="1"/>
  <c r="S2757" i="1"/>
  <c r="AB2757" i="1" s="1"/>
  <c r="AB2758" i="1"/>
  <c r="S2761" i="1"/>
  <c r="S2765" i="1"/>
  <c r="AB2765" i="1" s="1"/>
  <c r="AB2766" i="1"/>
  <c r="V2768" i="1"/>
  <c r="S2769" i="1"/>
  <c r="AB2769" i="1" s="1"/>
  <c r="S2773" i="1"/>
  <c r="AB2773" i="1" s="1"/>
  <c r="P2774" i="1"/>
  <c r="AB2774" i="1" s="1"/>
  <c r="S2777" i="1"/>
  <c r="AB2778" i="1"/>
  <c r="S2781" i="1"/>
  <c r="AB2781" i="1" s="1"/>
  <c r="AB2782" i="1"/>
  <c r="P2782" i="1"/>
  <c r="S2785" i="1"/>
  <c r="AB2785" i="1" s="1"/>
  <c r="S2789" i="1"/>
  <c r="AB2789" i="1" s="1"/>
  <c r="S2793" i="1"/>
  <c r="AB2793" i="1" s="1"/>
  <c r="S2797" i="1"/>
  <c r="AB2797" i="1" s="1"/>
  <c r="S2801" i="1"/>
  <c r="AB2801" i="1" s="1"/>
  <c r="S2805" i="1"/>
  <c r="AB2805" i="1" s="1"/>
  <c r="S2809" i="1"/>
  <c r="AB2809" i="1" s="1"/>
  <c r="V2812" i="1"/>
  <c r="AB2812" i="1" s="1"/>
  <c r="S2813" i="1"/>
  <c r="AB2813" i="1" s="1"/>
  <c r="P2814" i="1"/>
  <c r="Z2814" i="1"/>
  <c r="AB2814" i="1" s="1"/>
  <c r="V2816" i="1"/>
  <c r="S2817" i="1"/>
  <c r="AB2817" i="1" s="1"/>
  <c r="S2821" i="1"/>
  <c r="AB2821" i="1" s="1"/>
  <c r="P2822" i="1"/>
  <c r="AB2822" i="1" s="1"/>
  <c r="Z2822" i="1"/>
  <c r="V2824" i="1"/>
  <c r="S2825" i="1"/>
  <c r="P2826" i="1"/>
  <c r="Z2826" i="1"/>
  <c r="AB2826" i="1" s="1"/>
  <c r="V2828" i="1"/>
  <c r="S2829" i="1"/>
  <c r="AB2829" i="1" s="1"/>
  <c r="P2830" i="1"/>
  <c r="AB2830" i="1" s="1"/>
  <c r="Z2830" i="1"/>
  <c r="V2832" i="1"/>
  <c r="S2833" i="1"/>
  <c r="AB2834" i="1"/>
  <c r="S2837" i="1"/>
  <c r="AB2837" i="1" s="1"/>
  <c r="AB2838" i="1"/>
  <c r="P2838" i="1"/>
  <c r="S2841" i="1"/>
  <c r="AB2841" i="1" s="1"/>
  <c r="P2842" i="1"/>
  <c r="AB2842" i="1" s="1"/>
  <c r="S2845" i="1"/>
  <c r="AB2845" i="1" s="1"/>
  <c r="AB2846" i="1"/>
  <c r="P2846" i="1"/>
  <c r="V2848" i="1"/>
  <c r="AB2848" i="1" s="1"/>
  <c r="S2849" i="1"/>
  <c r="S2853" i="1"/>
  <c r="AB2853" i="1" s="1"/>
  <c r="AB2854" i="1"/>
  <c r="S2857" i="1"/>
  <c r="AB2858" i="1"/>
  <c r="P2858" i="1"/>
  <c r="S2861" i="1"/>
  <c r="AB2861" i="1" s="1"/>
  <c r="S2865" i="1"/>
  <c r="AB2865" i="1" s="1"/>
  <c r="S2869" i="1"/>
  <c r="AB2869" i="1" s="1"/>
  <c r="S2873" i="1"/>
  <c r="AB2873" i="1" s="1"/>
  <c r="S2877" i="1"/>
  <c r="AB2877" i="1" s="1"/>
  <c r="S2881" i="1"/>
  <c r="AB2881" i="1" s="1"/>
  <c r="S2885" i="1"/>
  <c r="AB2885" i="1" s="1"/>
  <c r="S2889" i="1"/>
  <c r="AB2889" i="1" s="1"/>
  <c r="S2893" i="1"/>
  <c r="AB2893" i="1" s="1"/>
  <c r="S2897" i="1"/>
  <c r="AB2897" i="1" s="1"/>
  <c r="S2901" i="1"/>
  <c r="AB2901" i="1" s="1"/>
  <c r="P2902" i="1"/>
  <c r="AB2902" i="1" s="1"/>
  <c r="S2905" i="1"/>
  <c r="AB2906" i="1"/>
  <c r="S2909" i="1"/>
  <c r="AB2909" i="1" s="1"/>
  <c r="S2913" i="1"/>
  <c r="AB2914" i="1"/>
  <c r="S2917" i="1"/>
  <c r="AB2917" i="1" s="1"/>
  <c r="AB2918" i="1"/>
  <c r="P2918" i="1"/>
  <c r="S2921" i="1"/>
  <c r="AB2921" i="1" s="1"/>
  <c r="AB2922" i="1"/>
  <c r="S2925" i="1"/>
  <c r="AB2925" i="1" s="1"/>
  <c r="S2929" i="1"/>
  <c r="AB2929" i="1" s="1"/>
  <c r="S2933" i="1"/>
  <c r="AB2933" i="1" s="1"/>
  <c r="S2937" i="1"/>
  <c r="AB2937" i="1" s="1"/>
  <c r="S2941" i="1"/>
  <c r="AB2941" i="1" s="1"/>
  <c r="AB2946" i="1"/>
  <c r="AB2954" i="1"/>
  <c r="AB2962" i="1"/>
  <c r="AB2970" i="1"/>
  <c r="AB2978" i="1"/>
  <c r="P2756" i="1"/>
  <c r="Z2756" i="1"/>
  <c r="AB2756" i="1" s="1"/>
  <c r="V2758" i="1"/>
  <c r="S2759" i="1"/>
  <c r="AB2759" i="1" s="1"/>
  <c r="P2760" i="1"/>
  <c r="AB2760" i="1" s="1"/>
  <c r="Z2760" i="1"/>
  <c r="V2762" i="1"/>
  <c r="AB2762" i="1" s="1"/>
  <c r="S2763" i="1"/>
  <c r="AB2763" i="1" s="1"/>
  <c r="P2764" i="1"/>
  <c r="Z2764" i="1"/>
  <c r="AB2764" i="1" s="1"/>
  <c r="S2767" i="1"/>
  <c r="AB2768" i="1"/>
  <c r="V2770" i="1"/>
  <c r="AB2770" i="1" s="1"/>
  <c r="S2771" i="1"/>
  <c r="AB2771" i="1" s="1"/>
  <c r="AB2772" i="1"/>
  <c r="S2775" i="1"/>
  <c r="AB2775" i="1" s="1"/>
  <c r="AB2776" i="1"/>
  <c r="S2779" i="1"/>
  <c r="AB2779" i="1" s="1"/>
  <c r="AB2780" i="1"/>
  <c r="S2783" i="1"/>
  <c r="AB2783" i="1" s="1"/>
  <c r="Z2784" i="1"/>
  <c r="AB2784" i="1" s="1"/>
  <c r="V2786" i="1"/>
  <c r="AB2786" i="1" s="1"/>
  <c r="S2787" i="1"/>
  <c r="AB2787" i="1" s="1"/>
  <c r="P2788" i="1"/>
  <c r="AB2788" i="1" s="1"/>
  <c r="V2790" i="1"/>
  <c r="AB2790" i="1" s="1"/>
  <c r="S2791" i="1"/>
  <c r="AB2791" i="1" s="1"/>
  <c r="P2792" i="1"/>
  <c r="AB2792" i="1" s="1"/>
  <c r="Z2792" i="1"/>
  <c r="V2794" i="1"/>
  <c r="AB2794" i="1" s="1"/>
  <c r="S2795" i="1"/>
  <c r="AB2795" i="1" s="1"/>
  <c r="AB2796" i="1"/>
  <c r="P2796" i="1"/>
  <c r="V2798" i="1"/>
  <c r="AB2798" i="1" s="1"/>
  <c r="S2799" i="1"/>
  <c r="P2800" i="1"/>
  <c r="Z2800" i="1"/>
  <c r="AB2800" i="1" s="1"/>
  <c r="V2802" i="1"/>
  <c r="AB2802" i="1" s="1"/>
  <c r="S2803" i="1"/>
  <c r="AB2803" i="1" s="1"/>
  <c r="P2804" i="1"/>
  <c r="AB2804" i="1" s="1"/>
  <c r="Z2804" i="1"/>
  <c r="V2806" i="1"/>
  <c r="AB2806" i="1" s="1"/>
  <c r="S2807" i="1"/>
  <c r="P2808" i="1"/>
  <c r="Z2808" i="1"/>
  <c r="AB2808" i="1" s="1"/>
  <c r="V2810" i="1"/>
  <c r="AB2810" i="1" s="1"/>
  <c r="S2811" i="1"/>
  <c r="AB2811" i="1" s="1"/>
  <c r="S2815" i="1"/>
  <c r="AB2815" i="1" s="1"/>
  <c r="AB2816" i="1"/>
  <c r="V2818" i="1"/>
  <c r="AB2818" i="1" s="1"/>
  <c r="S2819" i="1"/>
  <c r="AB2819" i="1" s="1"/>
  <c r="AB2820" i="1"/>
  <c r="S2823" i="1"/>
  <c r="AB2824" i="1"/>
  <c r="S2827" i="1"/>
  <c r="AB2827" i="1" s="1"/>
  <c r="AB2828" i="1"/>
  <c r="S2831" i="1"/>
  <c r="AB2832" i="1"/>
  <c r="V2834" i="1"/>
  <c r="S2835" i="1"/>
  <c r="AB2835" i="1" s="1"/>
  <c r="AB2836" i="1"/>
  <c r="S2839" i="1"/>
  <c r="AB2839" i="1" s="1"/>
  <c r="AB2840" i="1"/>
  <c r="S2843" i="1"/>
  <c r="AB2843" i="1" s="1"/>
  <c r="AB2844" i="1"/>
  <c r="S2847" i="1"/>
  <c r="AB2847" i="1" s="1"/>
  <c r="V2850" i="1"/>
  <c r="AB2850" i="1" s="1"/>
  <c r="S2851" i="1"/>
  <c r="AB2851" i="1" s="1"/>
  <c r="P2852" i="1"/>
  <c r="Z2852" i="1"/>
  <c r="AB2852" i="1" s="1"/>
  <c r="V2854" i="1"/>
  <c r="S2855" i="1"/>
  <c r="AB2855" i="1" s="1"/>
  <c r="P2856" i="1"/>
  <c r="AB2856" i="1" s="1"/>
  <c r="S2859" i="1"/>
  <c r="AB2859" i="1" s="1"/>
  <c r="P2860" i="1"/>
  <c r="Z2860" i="1"/>
  <c r="AB2860" i="1" s="1"/>
  <c r="V2862" i="1"/>
  <c r="AB2862" i="1" s="1"/>
  <c r="S2863" i="1"/>
  <c r="AB2863" i="1" s="1"/>
  <c r="P2864" i="1"/>
  <c r="AB2864" i="1" s="1"/>
  <c r="V2866" i="1"/>
  <c r="AB2866" i="1" s="1"/>
  <c r="S2867" i="1"/>
  <c r="AB2867" i="1" s="1"/>
  <c r="P2868" i="1"/>
  <c r="AB2868" i="1" s="1"/>
  <c r="Z2868" i="1"/>
  <c r="V2870" i="1"/>
  <c r="AB2870" i="1" s="1"/>
  <c r="S2871" i="1"/>
  <c r="AB2872" i="1"/>
  <c r="P2872" i="1"/>
  <c r="V2874" i="1"/>
  <c r="AB2874" i="1" s="1"/>
  <c r="S2875" i="1"/>
  <c r="AB2875" i="1" s="1"/>
  <c r="P2876" i="1"/>
  <c r="Z2876" i="1"/>
  <c r="AB2876" i="1" s="1"/>
  <c r="V2878" i="1"/>
  <c r="AB2878" i="1" s="1"/>
  <c r="S2879" i="1"/>
  <c r="AB2879" i="1" s="1"/>
  <c r="P2880" i="1"/>
  <c r="AB2880" i="1" s="1"/>
  <c r="Z2880" i="1"/>
  <c r="V2882" i="1"/>
  <c r="AB2882" i="1" s="1"/>
  <c r="S2883" i="1"/>
  <c r="AB2883" i="1" s="1"/>
  <c r="P2884" i="1"/>
  <c r="Z2884" i="1"/>
  <c r="AB2884" i="1" s="1"/>
  <c r="V2886" i="1"/>
  <c r="AB2886" i="1" s="1"/>
  <c r="S2887" i="1"/>
  <c r="AB2887" i="1" s="1"/>
  <c r="P2888" i="1"/>
  <c r="AB2888" i="1" s="1"/>
  <c r="Z2888" i="1"/>
  <c r="V2890" i="1"/>
  <c r="AB2890" i="1" s="1"/>
  <c r="S2891" i="1"/>
  <c r="AB2891" i="1" s="1"/>
  <c r="P2892" i="1"/>
  <c r="Z2892" i="1"/>
  <c r="AB2892" i="1" s="1"/>
  <c r="V2894" i="1"/>
  <c r="AB2894" i="1" s="1"/>
  <c r="S2895" i="1"/>
  <c r="AB2895" i="1" s="1"/>
  <c r="P2896" i="1"/>
  <c r="AB2896" i="1" s="1"/>
  <c r="Z2896" i="1"/>
  <c r="V2898" i="1"/>
  <c r="AB2898" i="1" s="1"/>
  <c r="S2899" i="1"/>
  <c r="AB2899" i="1" s="1"/>
  <c r="AB2900" i="1"/>
  <c r="S2903" i="1"/>
  <c r="P2904" i="1"/>
  <c r="Z2904" i="1"/>
  <c r="AB2904" i="1" s="1"/>
  <c r="V2906" i="1"/>
  <c r="S2907" i="1"/>
  <c r="AB2907" i="1" s="1"/>
  <c r="P2908" i="1"/>
  <c r="AB2908" i="1" s="1"/>
  <c r="Z2908" i="1"/>
  <c r="V2910" i="1"/>
  <c r="AB2910" i="1" s="1"/>
  <c r="S2911" i="1"/>
  <c r="AB2912" i="1"/>
  <c r="V2914" i="1"/>
  <c r="S2915" i="1"/>
  <c r="AB2915" i="1" s="1"/>
  <c r="AB2916" i="1"/>
  <c r="S2919" i="1"/>
  <c r="AB2919" i="1" s="1"/>
  <c r="P2920" i="1"/>
  <c r="AB2920" i="1" s="1"/>
  <c r="S2923" i="1"/>
  <c r="AB2923" i="1" s="1"/>
  <c r="AB2924" i="1"/>
  <c r="P2924" i="1"/>
  <c r="V2926" i="1"/>
  <c r="AB2926" i="1" s="1"/>
  <c r="S2927" i="1"/>
  <c r="AB2928" i="1"/>
  <c r="P2928" i="1"/>
  <c r="V2930" i="1"/>
  <c r="AB2930" i="1" s="1"/>
  <c r="S2931" i="1"/>
  <c r="AB2931" i="1" s="1"/>
  <c r="AB2932" i="1"/>
  <c r="V2934" i="1"/>
  <c r="AB2934" i="1" s="1"/>
  <c r="S2935" i="1"/>
  <c r="AB2935" i="1" s="1"/>
  <c r="P2936" i="1"/>
  <c r="AB2936" i="1" s="1"/>
  <c r="Z2936" i="1"/>
  <c r="V2938" i="1"/>
  <c r="AB2938" i="1" s="1"/>
  <c r="S2939" i="1"/>
  <c r="AB2939" i="1" s="1"/>
  <c r="P2940" i="1"/>
  <c r="Z2940" i="1"/>
  <c r="AB2940" i="1" s="1"/>
  <c r="V2942" i="1"/>
  <c r="AB2942" i="1" s="1"/>
  <c r="S2943" i="1"/>
  <c r="AB2943" i="1" s="1"/>
  <c r="P2944" i="1"/>
  <c r="AB2944" i="1" s="1"/>
  <c r="Z2944" i="1"/>
  <c r="M2945" i="1"/>
  <c r="AB2945" i="1" s="1"/>
  <c r="V2946" i="1"/>
  <c r="S2947" i="1"/>
  <c r="AB2947" i="1" s="1"/>
  <c r="P2948" i="1"/>
  <c r="AB2948" i="1" s="1"/>
  <c r="Z2948" i="1"/>
  <c r="M2949" i="1"/>
  <c r="AB2949" i="1" s="1"/>
  <c r="V2950" i="1"/>
  <c r="AB2950" i="1" s="1"/>
  <c r="S2951" i="1"/>
  <c r="AB2951" i="1" s="1"/>
  <c r="P2952" i="1"/>
  <c r="AB2952" i="1" s="1"/>
  <c r="Z2952" i="1"/>
  <c r="M2953" i="1"/>
  <c r="AB2953" i="1" s="1"/>
  <c r="V2954" i="1"/>
  <c r="S2955" i="1"/>
  <c r="AB2955" i="1" s="1"/>
  <c r="P2956" i="1"/>
  <c r="AB2956" i="1" s="1"/>
  <c r="Z2956" i="1"/>
  <c r="M2957" i="1"/>
  <c r="AB2957" i="1" s="1"/>
  <c r="V2958" i="1"/>
  <c r="AB2958" i="1" s="1"/>
  <c r="S2959" i="1"/>
  <c r="AB2959" i="1" s="1"/>
  <c r="P2960" i="1"/>
  <c r="AB2960" i="1" s="1"/>
  <c r="Z2960" i="1"/>
  <c r="M2961" i="1"/>
  <c r="AB2961" i="1" s="1"/>
  <c r="V2962" i="1"/>
  <c r="S2963" i="1"/>
  <c r="AB2963" i="1" s="1"/>
  <c r="P2964" i="1"/>
  <c r="AB2964" i="1" s="1"/>
  <c r="Z2964" i="1"/>
  <c r="M2965" i="1"/>
  <c r="AB2965" i="1" s="1"/>
  <c r="V2966" i="1"/>
  <c r="AB2966" i="1" s="1"/>
  <c r="S2967" i="1"/>
  <c r="AB2967" i="1" s="1"/>
  <c r="P2968" i="1"/>
  <c r="AB2968" i="1" s="1"/>
  <c r="Z2968" i="1"/>
  <c r="M2969" i="1"/>
  <c r="AB2969" i="1" s="1"/>
  <c r="V2970" i="1"/>
  <c r="S2971" i="1"/>
  <c r="AB2971" i="1" s="1"/>
  <c r="P2972" i="1"/>
  <c r="AB2972" i="1" s="1"/>
  <c r="Z2972" i="1"/>
  <c r="M2973" i="1"/>
  <c r="AB2973" i="1" s="1"/>
  <c r="V2974" i="1"/>
  <c r="AB2974" i="1" s="1"/>
  <c r="S2975" i="1"/>
  <c r="AB2975" i="1" s="1"/>
  <c r="P2976" i="1"/>
  <c r="AB2976" i="1" s="1"/>
  <c r="Z2976" i="1"/>
  <c r="M2977" i="1"/>
  <c r="AB2977" i="1" s="1"/>
  <c r="V2978" i="1"/>
  <c r="S2979" i="1"/>
  <c r="AB2979" i="1" s="1"/>
  <c r="P2980" i="1"/>
  <c r="AB2980" i="1" s="1"/>
  <c r="Z2980" i="1"/>
  <c r="M2981" i="1"/>
  <c r="AB2981" i="1" s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4000" i="1"/>
  <c r="AB4008" i="1"/>
  <c r="AB4016" i="1"/>
  <c r="AB4024" i="1"/>
  <c r="AB4032" i="1"/>
  <c r="AB4040" i="1"/>
  <c r="AB4048" i="1"/>
  <c r="AB4056" i="1"/>
  <c r="AB4064" i="1"/>
  <c r="AB4072" i="1"/>
  <c r="AB4080" i="1"/>
  <c r="AB4088" i="1"/>
  <c r="AB4096" i="1"/>
  <c r="AB4104" i="1"/>
  <c r="AB4112" i="1"/>
  <c r="AB4120" i="1"/>
  <c r="AB4128" i="1"/>
  <c r="AB4136" i="1"/>
  <c r="AB4144" i="1"/>
  <c r="AB4152" i="1"/>
  <c r="AB4160" i="1"/>
  <c r="AB4168" i="1"/>
  <c r="AB4176" i="1"/>
  <c r="AB4184" i="1"/>
  <c r="AB4192" i="1"/>
  <c r="AB4200" i="1"/>
  <c r="AB4208" i="1"/>
  <c r="AB4216" i="1"/>
  <c r="AB4224" i="1"/>
  <c r="AB4232" i="1"/>
  <c r="AB4240" i="1"/>
  <c r="AB4248" i="1"/>
  <c r="AB4256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AB4352" i="1"/>
  <c r="AB4360" i="1"/>
  <c r="AB4368" i="1"/>
  <c r="AB4376" i="1"/>
  <c r="AB4384" i="1"/>
  <c r="AB4392" i="1"/>
  <c r="AB4400" i="1"/>
  <c r="AB4408" i="1"/>
  <c r="AB4416" i="1"/>
  <c r="AB4424" i="1"/>
  <c r="AB4432" i="1"/>
  <c r="AB4440" i="1"/>
  <c r="AB4448" i="1"/>
  <c r="AB4456" i="1"/>
  <c r="AB4464" i="1"/>
  <c r="AB4472" i="1"/>
  <c r="AB4480" i="1"/>
  <c r="AB4488" i="1"/>
  <c r="AB4951" i="1"/>
  <c r="AB4959" i="1"/>
  <c r="AB4967" i="1"/>
  <c r="AB4975" i="1"/>
  <c r="AB4983" i="1"/>
  <c r="AB4991" i="1"/>
  <c r="AB4999" i="1"/>
  <c r="P2982" i="1"/>
  <c r="AB2982" i="1" s="1"/>
  <c r="Z2982" i="1"/>
  <c r="M2983" i="1"/>
  <c r="AB2983" i="1" s="1"/>
  <c r="V2984" i="1"/>
  <c r="AB2984" i="1" s="1"/>
  <c r="S2985" i="1"/>
  <c r="AB2985" i="1" s="1"/>
  <c r="P2986" i="1"/>
  <c r="AB2986" i="1" s="1"/>
  <c r="Z2986" i="1"/>
  <c r="M2987" i="1"/>
  <c r="AB2987" i="1" s="1"/>
  <c r="V2988" i="1"/>
  <c r="AB2988" i="1" s="1"/>
  <c r="S2989" i="1"/>
  <c r="AB2989" i="1" s="1"/>
  <c r="P2990" i="1"/>
  <c r="AB2990" i="1" s="1"/>
  <c r="Z2990" i="1"/>
  <c r="M2991" i="1"/>
  <c r="AB2991" i="1" s="1"/>
  <c r="V2992" i="1"/>
  <c r="AB2992" i="1" s="1"/>
  <c r="S2993" i="1"/>
  <c r="AB2993" i="1" s="1"/>
  <c r="P2994" i="1"/>
  <c r="AB2994" i="1" s="1"/>
  <c r="Z2994" i="1"/>
  <c r="M2995" i="1"/>
  <c r="AB2995" i="1" s="1"/>
  <c r="V2996" i="1"/>
  <c r="AB2996" i="1" s="1"/>
  <c r="S2997" i="1"/>
  <c r="AB2997" i="1" s="1"/>
  <c r="P2998" i="1"/>
  <c r="AB2998" i="1" s="1"/>
  <c r="Z2998" i="1"/>
  <c r="M2999" i="1"/>
  <c r="AB2999" i="1" s="1"/>
  <c r="V3000" i="1"/>
  <c r="AB3000" i="1" s="1"/>
  <c r="S3001" i="1"/>
  <c r="AB3001" i="1" s="1"/>
  <c r="P3002" i="1"/>
  <c r="AB3002" i="1" s="1"/>
  <c r="Z3002" i="1"/>
  <c r="M3003" i="1"/>
  <c r="AB3003" i="1" s="1"/>
  <c r="V3004" i="1"/>
  <c r="AB3004" i="1" s="1"/>
  <c r="S3005" i="1"/>
  <c r="AB3005" i="1" s="1"/>
  <c r="P3006" i="1"/>
  <c r="AB3006" i="1" s="1"/>
  <c r="Z3006" i="1"/>
  <c r="M3007" i="1"/>
  <c r="AB3007" i="1" s="1"/>
  <c r="V3008" i="1"/>
  <c r="AB3008" i="1" s="1"/>
  <c r="S3009" i="1"/>
  <c r="AB3009" i="1" s="1"/>
  <c r="P3010" i="1"/>
  <c r="AB3010" i="1" s="1"/>
  <c r="Z3010" i="1"/>
  <c r="M3011" i="1"/>
  <c r="AB3011" i="1" s="1"/>
  <c r="V3012" i="1"/>
  <c r="AB3012" i="1" s="1"/>
  <c r="S3013" i="1"/>
  <c r="AB3013" i="1" s="1"/>
  <c r="P3014" i="1"/>
  <c r="AB3014" i="1" s="1"/>
  <c r="Z3014" i="1"/>
  <c r="M3015" i="1"/>
  <c r="AB3015" i="1" s="1"/>
  <c r="V3016" i="1"/>
  <c r="AB3016" i="1" s="1"/>
  <c r="S3017" i="1"/>
  <c r="AB3017" i="1" s="1"/>
  <c r="P3018" i="1"/>
  <c r="AB3018" i="1" s="1"/>
  <c r="Z3018" i="1"/>
  <c r="M3019" i="1"/>
  <c r="AB3019" i="1" s="1"/>
  <c r="V3020" i="1"/>
  <c r="AB3020" i="1" s="1"/>
  <c r="S3021" i="1"/>
  <c r="AB3021" i="1" s="1"/>
  <c r="P3022" i="1"/>
  <c r="AB3022" i="1" s="1"/>
  <c r="Z3022" i="1"/>
  <c r="M3023" i="1"/>
  <c r="AB3023" i="1" s="1"/>
  <c r="V3024" i="1"/>
  <c r="AB3024" i="1" s="1"/>
  <c r="S3025" i="1"/>
  <c r="AB3025" i="1" s="1"/>
  <c r="P3026" i="1"/>
  <c r="AB3026" i="1" s="1"/>
  <c r="Z3026" i="1"/>
  <c r="M3027" i="1"/>
  <c r="AB3027" i="1" s="1"/>
  <c r="V3028" i="1"/>
  <c r="AB3028" i="1" s="1"/>
  <c r="S3029" i="1"/>
  <c r="AB3029" i="1" s="1"/>
  <c r="P3030" i="1"/>
  <c r="AB3030" i="1" s="1"/>
  <c r="Z3030" i="1"/>
  <c r="M3031" i="1"/>
  <c r="AB3031" i="1" s="1"/>
  <c r="V3032" i="1"/>
  <c r="AB3032" i="1" s="1"/>
  <c r="S3033" i="1"/>
  <c r="AB3033" i="1" s="1"/>
  <c r="P3034" i="1"/>
  <c r="AB3034" i="1" s="1"/>
  <c r="Z3034" i="1"/>
  <c r="M3035" i="1"/>
  <c r="AB3035" i="1" s="1"/>
  <c r="V3036" i="1"/>
  <c r="AB3036" i="1" s="1"/>
  <c r="S3037" i="1"/>
  <c r="AB3037" i="1" s="1"/>
  <c r="P3038" i="1"/>
  <c r="AB3038" i="1" s="1"/>
  <c r="Z3038" i="1"/>
  <c r="M3039" i="1"/>
  <c r="AB3039" i="1" s="1"/>
  <c r="V3040" i="1"/>
  <c r="AB3040" i="1" s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AB3048" i="1" s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AB3056" i="1" s="1"/>
  <c r="S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AB3092" i="1" s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AB3100" i="1" s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AB3108" i="1" s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AB3116" i="1" s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AB3124" i="1" s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AB3136" i="1" s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AB3144" i="1" s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P3150" i="1"/>
  <c r="AB3150" i="1" s="1"/>
  <c r="Z3150" i="1"/>
  <c r="M3151" i="1"/>
  <c r="AB3151" i="1" s="1"/>
  <c r="V3152" i="1"/>
  <c r="AB3152" i="1" s="1"/>
  <c r="S3153" i="1"/>
  <c r="AB3153" i="1" s="1"/>
  <c r="P3154" i="1"/>
  <c r="AB3154" i="1" s="1"/>
  <c r="Z3154" i="1"/>
  <c r="M3155" i="1"/>
  <c r="AB3155" i="1" s="1"/>
  <c r="V3156" i="1"/>
  <c r="AB3156" i="1" s="1"/>
  <c r="S3157" i="1"/>
  <c r="AB3157" i="1" s="1"/>
  <c r="P3158" i="1"/>
  <c r="AB3158" i="1" s="1"/>
  <c r="Z3158" i="1"/>
  <c r="M3159" i="1"/>
  <c r="AB3159" i="1" s="1"/>
  <c r="V3160" i="1"/>
  <c r="AB3160" i="1" s="1"/>
  <c r="S3161" i="1"/>
  <c r="AB3161" i="1" s="1"/>
  <c r="P3162" i="1"/>
  <c r="AB3162" i="1" s="1"/>
  <c r="Z3162" i="1"/>
  <c r="M3163" i="1"/>
  <c r="AB3163" i="1" s="1"/>
  <c r="V3164" i="1"/>
  <c r="AB3164" i="1" s="1"/>
  <c r="S3165" i="1"/>
  <c r="AB3165" i="1" s="1"/>
  <c r="P3166" i="1"/>
  <c r="AB3166" i="1" s="1"/>
  <c r="Z3166" i="1"/>
  <c r="M3167" i="1"/>
  <c r="AB3167" i="1" s="1"/>
  <c r="V3168" i="1"/>
  <c r="AB3168" i="1" s="1"/>
  <c r="S3169" i="1"/>
  <c r="AB3169" i="1" s="1"/>
  <c r="P3170" i="1"/>
  <c r="AB3170" i="1" s="1"/>
  <c r="Z3170" i="1"/>
  <c r="M3171" i="1"/>
  <c r="AB3171" i="1" s="1"/>
  <c r="V3172" i="1"/>
  <c r="AB3172" i="1" s="1"/>
  <c r="S3173" i="1"/>
  <c r="AB3173" i="1" s="1"/>
  <c r="P3174" i="1"/>
  <c r="AB3174" i="1" s="1"/>
  <c r="Z3174" i="1"/>
  <c r="M3175" i="1"/>
  <c r="AB3175" i="1" s="1"/>
  <c r="V3176" i="1"/>
  <c r="AB3176" i="1" s="1"/>
  <c r="S3177" i="1"/>
  <c r="AB3177" i="1" s="1"/>
  <c r="P3178" i="1"/>
  <c r="AB3178" i="1" s="1"/>
  <c r="Z3178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AB3184" i="1" s="1"/>
  <c r="S3185" i="1"/>
  <c r="AB3185" i="1" s="1"/>
  <c r="P3186" i="1"/>
  <c r="AB3186" i="1" s="1"/>
  <c r="Z3186" i="1"/>
  <c r="M3187" i="1"/>
  <c r="AB3187" i="1" s="1"/>
  <c r="V3188" i="1"/>
  <c r="AB3188" i="1" s="1"/>
  <c r="S3189" i="1"/>
  <c r="AB3189" i="1" s="1"/>
  <c r="P3190" i="1"/>
  <c r="AB3190" i="1" s="1"/>
  <c r="Z3190" i="1"/>
  <c r="M3191" i="1"/>
  <c r="AB3191" i="1" s="1"/>
  <c r="V3192" i="1"/>
  <c r="AB3192" i="1" s="1"/>
  <c r="S3193" i="1"/>
  <c r="AB3193" i="1" s="1"/>
  <c r="P3194" i="1"/>
  <c r="AB3194" i="1" s="1"/>
  <c r="Z3194" i="1"/>
  <c r="M3195" i="1"/>
  <c r="AB3195" i="1" s="1"/>
  <c r="V3196" i="1"/>
  <c r="AB3196" i="1" s="1"/>
  <c r="S3197" i="1"/>
  <c r="AB3197" i="1" s="1"/>
  <c r="P3198" i="1"/>
  <c r="AB3198" i="1" s="1"/>
  <c r="Z3198" i="1"/>
  <c r="M3199" i="1"/>
  <c r="AB3199" i="1" s="1"/>
  <c r="V3200" i="1"/>
  <c r="AB3200" i="1" s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AB3206" i="1" s="1"/>
  <c r="Z3206" i="1"/>
  <c r="M3207" i="1"/>
  <c r="AB3207" i="1" s="1"/>
  <c r="V3208" i="1"/>
  <c r="AB3208" i="1" s="1"/>
  <c r="S3209" i="1"/>
  <c r="AB3209" i="1" s="1"/>
  <c r="P3210" i="1"/>
  <c r="AB3210" i="1" s="1"/>
  <c r="Z3210" i="1"/>
  <c r="M3211" i="1"/>
  <c r="AB3211" i="1" s="1"/>
  <c r="V3212" i="1"/>
  <c r="AB3212" i="1" s="1"/>
  <c r="S3213" i="1"/>
  <c r="AB3213" i="1" s="1"/>
  <c r="P3214" i="1"/>
  <c r="AB3214" i="1" s="1"/>
  <c r="Z3214" i="1"/>
  <c r="M3215" i="1"/>
  <c r="AB3215" i="1" s="1"/>
  <c r="V3216" i="1"/>
  <c r="AB3216" i="1" s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S3225" i="1"/>
  <c r="AB3225" i="1" s="1"/>
  <c r="P3226" i="1"/>
  <c r="AB3226" i="1" s="1"/>
  <c r="Z3226" i="1"/>
  <c r="M3227" i="1"/>
  <c r="AB3227" i="1" s="1"/>
  <c r="V3228" i="1"/>
  <c r="S3229" i="1"/>
  <c r="AB3229" i="1" s="1"/>
  <c r="P3230" i="1"/>
  <c r="AB3230" i="1" s="1"/>
  <c r="Z3230" i="1"/>
  <c r="M3231" i="1"/>
  <c r="AB3231" i="1" s="1"/>
  <c r="V3232" i="1"/>
  <c r="S3233" i="1"/>
  <c r="AB3233" i="1" s="1"/>
  <c r="P3234" i="1"/>
  <c r="AB3234" i="1" s="1"/>
  <c r="Z3234" i="1"/>
  <c r="M3235" i="1"/>
  <c r="AB3235" i="1" s="1"/>
  <c r="V3236" i="1"/>
  <c r="S3237" i="1"/>
  <c r="AB3237" i="1" s="1"/>
  <c r="P3238" i="1"/>
  <c r="AB3238" i="1" s="1"/>
  <c r="Z3238" i="1"/>
  <c r="M3239" i="1"/>
  <c r="AB3239" i="1" s="1"/>
  <c r="V3240" i="1"/>
  <c r="S3241" i="1"/>
  <c r="AB3241" i="1" s="1"/>
  <c r="P3242" i="1"/>
  <c r="AB3242" i="1" s="1"/>
  <c r="Z3242" i="1"/>
  <c r="M3243" i="1"/>
  <c r="AB3243" i="1" s="1"/>
  <c r="V3244" i="1"/>
  <c r="S3245" i="1"/>
  <c r="AB3245" i="1" s="1"/>
  <c r="P3246" i="1"/>
  <c r="AB3246" i="1" s="1"/>
  <c r="Z3246" i="1"/>
  <c r="M3247" i="1"/>
  <c r="AB3247" i="1" s="1"/>
  <c r="V3248" i="1"/>
  <c r="S3249" i="1"/>
  <c r="AB3249" i="1" s="1"/>
  <c r="P3250" i="1"/>
  <c r="AB3250" i="1" s="1"/>
  <c r="Z3250" i="1"/>
  <c r="M3251" i="1"/>
  <c r="AB3251" i="1" s="1"/>
  <c r="V3252" i="1"/>
  <c r="S3253" i="1"/>
  <c r="AB3253" i="1" s="1"/>
  <c r="P3254" i="1"/>
  <c r="AB3254" i="1" s="1"/>
  <c r="Z3254" i="1"/>
  <c r="M3255" i="1"/>
  <c r="AB3255" i="1" s="1"/>
  <c r="V3256" i="1"/>
  <c r="S3257" i="1"/>
  <c r="AB3257" i="1" s="1"/>
  <c r="P3258" i="1"/>
  <c r="AB3258" i="1" s="1"/>
  <c r="Z3258" i="1"/>
  <c r="M3259" i="1"/>
  <c r="AB3259" i="1" s="1"/>
  <c r="V3260" i="1"/>
  <c r="S3261" i="1"/>
  <c r="AB3261" i="1" s="1"/>
  <c r="P3262" i="1"/>
  <c r="AB3262" i="1" s="1"/>
  <c r="Z3262" i="1"/>
  <c r="M3263" i="1"/>
  <c r="AB3263" i="1" s="1"/>
  <c r="V3264" i="1"/>
  <c r="S3265" i="1"/>
  <c r="AB3265" i="1" s="1"/>
  <c r="P3266" i="1"/>
  <c r="AB3266" i="1" s="1"/>
  <c r="Z3266" i="1"/>
  <c r="M3267" i="1"/>
  <c r="AB3267" i="1" s="1"/>
  <c r="V3268" i="1"/>
  <c r="S3269" i="1"/>
  <c r="AB3269" i="1" s="1"/>
  <c r="P3270" i="1"/>
  <c r="AB3270" i="1" s="1"/>
  <c r="Z3270" i="1"/>
  <c r="M3271" i="1"/>
  <c r="AB3271" i="1" s="1"/>
  <c r="V3272" i="1"/>
  <c r="S3273" i="1"/>
  <c r="AB3273" i="1" s="1"/>
  <c r="P3274" i="1"/>
  <c r="AB3274" i="1" s="1"/>
  <c r="Z3274" i="1"/>
  <c r="M3275" i="1"/>
  <c r="AB3275" i="1" s="1"/>
  <c r="V3276" i="1"/>
  <c r="S3277" i="1"/>
  <c r="AB3277" i="1" s="1"/>
  <c r="P3278" i="1"/>
  <c r="AB3278" i="1" s="1"/>
  <c r="Z3278" i="1"/>
  <c r="M3279" i="1"/>
  <c r="AB3279" i="1" s="1"/>
  <c r="V3280" i="1"/>
  <c r="S3281" i="1"/>
  <c r="AB3281" i="1" s="1"/>
  <c r="P3282" i="1"/>
  <c r="AB3282" i="1" s="1"/>
  <c r="Z3282" i="1"/>
  <c r="M3283" i="1"/>
  <c r="AB3283" i="1" s="1"/>
  <c r="V3284" i="1"/>
  <c r="S3285" i="1"/>
  <c r="AB3285" i="1" s="1"/>
  <c r="P3286" i="1"/>
  <c r="AB3286" i="1" s="1"/>
  <c r="Z3286" i="1"/>
  <c r="M3287" i="1"/>
  <c r="AB3287" i="1" s="1"/>
  <c r="V3288" i="1"/>
  <c r="S3289" i="1"/>
  <c r="AB3289" i="1" s="1"/>
  <c r="P3290" i="1"/>
  <c r="AB3290" i="1" s="1"/>
  <c r="Z3290" i="1"/>
  <c r="M3291" i="1"/>
  <c r="AB3291" i="1" s="1"/>
  <c r="V3292" i="1"/>
  <c r="S3293" i="1"/>
  <c r="AB3293" i="1" s="1"/>
  <c r="P3294" i="1"/>
  <c r="AB3294" i="1" s="1"/>
  <c r="Z3294" i="1"/>
  <c r="M3295" i="1"/>
  <c r="AB3295" i="1" s="1"/>
  <c r="V3296" i="1"/>
  <c r="S3297" i="1"/>
  <c r="AB3297" i="1" s="1"/>
  <c r="P3298" i="1"/>
  <c r="AB3298" i="1" s="1"/>
  <c r="Z3298" i="1"/>
  <c r="M3299" i="1"/>
  <c r="AB3299" i="1" s="1"/>
  <c r="V3300" i="1"/>
  <c r="S3301" i="1"/>
  <c r="AB3301" i="1" s="1"/>
  <c r="P3302" i="1"/>
  <c r="AB3302" i="1" s="1"/>
  <c r="Z3302" i="1"/>
  <c r="M3303" i="1"/>
  <c r="AB3303" i="1" s="1"/>
  <c r="V3304" i="1"/>
  <c r="S3305" i="1"/>
  <c r="AB3305" i="1" s="1"/>
  <c r="P3306" i="1"/>
  <c r="AB3306" i="1" s="1"/>
  <c r="Z3306" i="1"/>
  <c r="M3307" i="1"/>
  <c r="AB3307" i="1" s="1"/>
  <c r="V3308" i="1"/>
  <c r="S3309" i="1"/>
  <c r="AB3309" i="1" s="1"/>
  <c r="P3310" i="1"/>
  <c r="AB3310" i="1" s="1"/>
  <c r="Z3310" i="1"/>
  <c r="M3311" i="1"/>
  <c r="AB3311" i="1" s="1"/>
  <c r="V3312" i="1"/>
  <c r="S3313" i="1"/>
  <c r="AB3313" i="1" s="1"/>
  <c r="P3314" i="1"/>
  <c r="AB3314" i="1" s="1"/>
  <c r="Z3314" i="1"/>
  <c r="M3315" i="1"/>
  <c r="AB3315" i="1" s="1"/>
  <c r="V3316" i="1"/>
  <c r="S3317" i="1"/>
  <c r="AB3317" i="1" s="1"/>
  <c r="P3318" i="1"/>
  <c r="AB3318" i="1" s="1"/>
  <c r="Z3318" i="1"/>
  <c r="M3319" i="1"/>
  <c r="AB3319" i="1" s="1"/>
  <c r="V3320" i="1"/>
  <c r="S3321" i="1"/>
  <c r="AB3321" i="1" s="1"/>
  <c r="P3322" i="1"/>
  <c r="AB3322" i="1" s="1"/>
  <c r="Z3322" i="1"/>
  <c r="M3323" i="1"/>
  <c r="AB3323" i="1" s="1"/>
  <c r="V3324" i="1"/>
  <c r="S3325" i="1"/>
  <c r="AB3325" i="1" s="1"/>
  <c r="P3326" i="1"/>
  <c r="AB3326" i="1" s="1"/>
  <c r="Z3326" i="1"/>
  <c r="M3327" i="1"/>
  <c r="AB3327" i="1" s="1"/>
  <c r="V3328" i="1"/>
  <c r="S3329" i="1"/>
  <c r="AB3329" i="1" s="1"/>
  <c r="P3330" i="1"/>
  <c r="AB3330" i="1" s="1"/>
  <c r="Z3330" i="1"/>
  <c r="M3331" i="1"/>
  <c r="AB3331" i="1" s="1"/>
  <c r="V3332" i="1"/>
  <c r="S3333" i="1"/>
  <c r="AB3333" i="1" s="1"/>
  <c r="P3334" i="1"/>
  <c r="AB3334" i="1" s="1"/>
  <c r="Z3334" i="1"/>
  <c r="M3335" i="1"/>
  <c r="AB3335" i="1" s="1"/>
  <c r="V3336" i="1"/>
  <c r="S3337" i="1"/>
  <c r="AB3337" i="1" s="1"/>
  <c r="P3338" i="1"/>
  <c r="AB3338" i="1" s="1"/>
  <c r="Z3338" i="1"/>
  <c r="M3339" i="1"/>
  <c r="AB3339" i="1" s="1"/>
  <c r="V3340" i="1"/>
  <c r="S3341" i="1"/>
  <c r="AB3341" i="1" s="1"/>
  <c r="P3342" i="1"/>
  <c r="AB3342" i="1" s="1"/>
  <c r="Z3342" i="1"/>
  <c r="M3343" i="1"/>
  <c r="AB3343" i="1" s="1"/>
  <c r="V3344" i="1"/>
  <c r="S3345" i="1"/>
  <c r="AB3345" i="1" s="1"/>
  <c r="P3346" i="1"/>
  <c r="AB3346" i="1" s="1"/>
  <c r="Z3346" i="1"/>
  <c r="M3347" i="1"/>
  <c r="AB3347" i="1" s="1"/>
  <c r="V3348" i="1"/>
  <c r="S3349" i="1"/>
  <c r="AB3349" i="1" s="1"/>
  <c r="P3350" i="1"/>
  <c r="AB3350" i="1" s="1"/>
  <c r="Z3350" i="1"/>
  <c r="M3351" i="1"/>
  <c r="AB3351" i="1" s="1"/>
  <c r="V3352" i="1"/>
  <c r="S3353" i="1"/>
  <c r="AB3353" i="1" s="1"/>
  <c r="P3354" i="1"/>
  <c r="AB3354" i="1" s="1"/>
  <c r="Z3354" i="1"/>
  <c r="M3355" i="1"/>
  <c r="AB3355" i="1" s="1"/>
  <c r="V3356" i="1"/>
  <c r="S3357" i="1"/>
  <c r="AB3357" i="1" s="1"/>
  <c r="P3358" i="1"/>
  <c r="AB3358" i="1" s="1"/>
  <c r="Z3358" i="1"/>
  <c r="M3359" i="1"/>
  <c r="AB3359" i="1" s="1"/>
  <c r="V3360" i="1"/>
  <c r="S3361" i="1"/>
  <c r="AB3361" i="1" s="1"/>
  <c r="P3362" i="1"/>
  <c r="AB3362" i="1" s="1"/>
  <c r="Z3362" i="1"/>
  <c r="M3363" i="1"/>
  <c r="AB3363" i="1" s="1"/>
  <c r="V3364" i="1"/>
  <c r="S3365" i="1"/>
  <c r="AB3365" i="1" s="1"/>
  <c r="P3366" i="1"/>
  <c r="AB3366" i="1" s="1"/>
  <c r="Z3366" i="1"/>
  <c r="M3367" i="1"/>
  <c r="AB3367" i="1" s="1"/>
  <c r="V3368" i="1"/>
  <c r="S3369" i="1"/>
  <c r="AB3369" i="1" s="1"/>
  <c r="P3370" i="1"/>
  <c r="AB3370" i="1" s="1"/>
  <c r="Z3370" i="1"/>
  <c r="M3371" i="1"/>
  <c r="AB3371" i="1" s="1"/>
  <c r="V3372" i="1"/>
  <c r="S3373" i="1"/>
  <c r="AB3373" i="1" s="1"/>
  <c r="P3374" i="1"/>
  <c r="AB3374" i="1" s="1"/>
  <c r="Z3374" i="1"/>
  <c r="M3375" i="1"/>
  <c r="AB3375" i="1" s="1"/>
  <c r="V3376" i="1"/>
  <c r="S3377" i="1"/>
  <c r="AB3377" i="1" s="1"/>
  <c r="P3378" i="1"/>
  <c r="AB3378" i="1" s="1"/>
  <c r="Z3378" i="1"/>
  <c r="M3379" i="1"/>
  <c r="AB3379" i="1" s="1"/>
  <c r="V3380" i="1"/>
  <c r="S3381" i="1"/>
  <c r="AB3381" i="1" s="1"/>
  <c r="P3382" i="1"/>
  <c r="AB3382" i="1" s="1"/>
  <c r="Z3382" i="1"/>
  <c r="M3383" i="1"/>
  <c r="AB3383" i="1" s="1"/>
  <c r="V3384" i="1"/>
  <c r="S3385" i="1"/>
  <c r="AB3385" i="1" s="1"/>
  <c r="P3386" i="1"/>
  <c r="AB3386" i="1" s="1"/>
  <c r="Z3386" i="1"/>
  <c r="M3387" i="1"/>
  <c r="AB3387" i="1" s="1"/>
  <c r="V3388" i="1"/>
  <c r="S3389" i="1"/>
  <c r="AB3389" i="1" s="1"/>
  <c r="P3390" i="1"/>
  <c r="AB3390" i="1" s="1"/>
  <c r="Z3390" i="1"/>
  <c r="M3391" i="1"/>
  <c r="AB3391" i="1" s="1"/>
  <c r="V3392" i="1"/>
  <c r="S3393" i="1"/>
  <c r="AB3393" i="1" s="1"/>
  <c r="P3394" i="1"/>
  <c r="AB3394" i="1" s="1"/>
  <c r="Z3394" i="1"/>
  <c r="M3395" i="1"/>
  <c r="AB3395" i="1" s="1"/>
  <c r="V3396" i="1"/>
  <c r="S3397" i="1"/>
  <c r="AB3397" i="1" s="1"/>
  <c r="P3398" i="1"/>
  <c r="AB3398" i="1" s="1"/>
  <c r="Z3398" i="1"/>
  <c r="M3399" i="1"/>
  <c r="AB3399" i="1" s="1"/>
  <c r="V3400" i="1"/>
  <c r="S3401" i="1"/>
  <c r="AB3401" i="1" s="1"/>
  <c r="P3402" i="1"/>
  <c r="AB3402" i="1" s="1"/>
  <c r="Z3402" i="1"/>
  <c r="M3403" i="1"/>
  <c r="AB3403" i="1" s="1"/>
  <c r="V3404" i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M3411" i="1"/>
  <c r="AB3411" i="1" s="1"/>
  <c r="V3412" i="1"/>
  <c r="S3413" i="1"/>
  <c r="AB3413" i="1" s="1"/>
  <c r="P3414" i="1"/>
  <c r="AB3414" i="1" s="1"/>
  <c r="Z3414" i="1"/>
  <c r="M3415" i="1"/>
  <c r="AB3415" i="1" s="1"/>
  <c r="V3416" i="1"/>
  <c r="S3417" i="1"/>
  <c r="AB3417" i="1" s="1"/>
  <c r="P3418" i="1"/>
  <c r="AB3418" i="1" s="1"/>
  <c r="Z3418" i="1"/>
  <c r="M3419" i="1"/>
  <c r="AB3419" i="1" s="1"/>
  <c r="V3420" i="1"/>
  <c r="S3421" i="1"/>
  <c r="AB3421" i="1" s="1"/>
  <c r="P3422" i="1"/>
  <c r="AB3422" i="1" s="1"/>
  <c r="Z3422" i="1"/>
  <c r="M3423" i="1"/>
  <c r="AB3423" i="1" s="1"/>
  <c r="V3424" i="1"/>
  <c r="S3425" i="1"/>
  <c r="AB3425" i="1" s="1"/>
  <c r="P3426" i="1"/>
  <c r="AB3426" i="1" s="1"/>
  <c r="Z3426" i="1"/>
  <c r="M3427" i="1"/>
  <c r="AB3427" i="1" s="1"/>
  <c r="V3428" i="1"/>
  <c r="S3429" i="1"/>
  <c r="AB3429" i="1" s="1"/>
  <c r="P3430" i="1"/>
  <c r="AB3430" i="1" s="1"/>
  <c r="Z3430" i="1"/>
  <c r="M3431" i="1"/>
  <c r="AB3431" i="1" s="1"/>
  <c r="V3432" i="1"/>
  <c r="S3433" i="1"/>
  <c r="AB3433" i="1" s="1"/>
  <c r="P3434" i="1"/>
  <c r="AB3434" i="1" s="1"/>
  <c r="Z3434" i="1"/>
  <c r="M3435" i="1"/>
  <c r="AB3435" i="1" s="1"/>
  <c r="V3436" i="1"/>
  <c r="S3437" i="1"/>
  <c r="AB3437" i="1" s="1"/>
  <c r="P3438" i="1"/>
  <c r="AB3438" i="1" s="1"/>
  <c r="Z3438" i="1"/>
  <c r="M3439" i="1"/>
  <c r="AB3439" i="1" s="1"/>
  <c r="V3440" i="1"/>
  <c r="S3441" i="1"/>
  <c r="AB3441" i="1" s="1"/>
  <c r="P3442" i="1"/>
  <c r="AB3442" i="1" s="1"/>
  <c r="Z3442" i="1"/>
  <c r="M3443" i="1"/>
  <c r="AB3443" i="1" s="1"/>
  <c r="V3444" i="1"/>
  <c r="S3445" i="1"/>
  <c r="AB3445" i="1" s="1"/>
  <c r="P3446" i="1"/>
  <c r="AB3446" i="1" s="1"/>
  <c r="Z3446" i="1"/>
  <c r="M3447" i="1"/>
  <c r="AB3447" i="1" s="1"/>
  <c r="V3448" i="1"/>
  <c r="S3449" i="1"/>
  <c r="AB3449" i="1" s="1"/>
  <c r="P3450" i="1"/>
  <c r="AB3450" i="1" s="1"/>
  <c r="Z3450" i="1"/>
  <c r="M3451" i="1"/>
  <c r="AB3451" i="1" s="1"/>
  <c r="V3452" i="1"/>
  <c r="S3453" i="1"/>
  <c r="AB3453" i="1" s="1"/>
  <c r="P3454" i="1"/>
  <c r="AB3454" i="1" s="1"/>
  <c r="Z3454" i="1"/>
  <c r="M3455" i="1"/>
  <c r="AB3455" i="1" s="1"/>
  <c r="V3456" i="1"/>
  <c r="S3457" i="1"/>
  <c r="AB3457" i="1" s="1"/>
  <c r="P3458" i="1"/>
  <c r="AB3458" i="1" s="1"/>
  <c r="Z3458" i="1"/>
  <c r="M3459" i="1"/>
  <c r="AB3459" i="1" s="1"/>
  <c r="V3460" i="1"/>
  <c r="S3461" i="1"/>
  <c r="AB3461" i="1" s="1"/>
  <c r="P3462" i="1"/>
  <c r="AB3462" i="1" s="1"/>
  <c r="Z3462" i="1"/>
  <c r="M3463" i="1"/>
  <c r="AB3463" i="1" s="1"/>
  <c r="V3464" i="1"/>
  <c r="S3465" i="1"/>
  <c r="AB3465" i="1" s="1"/>
  <c r="P3466" i="1"/>
  <c r="AB3466" i="1" s="1"/>
  <c r="Z3466" i="1"/>
  <c r="M3467" i="1"/>
  <c r="AB3467" i="1" s="1"/>
  <c r="V3468" i="1"/>
  <c r="S3469" i="1"/>
  <c r="AB3469" i="1" s="1"/>
  <c r="P3470" i="1"/>
  <c r="AB3470" i="1" s="1"/>
  <c r="Z3470" i="1"/>
  <c r="M3471" i="1"/>
  <c r="AB3471" i="1" s="1"/>
  <c r="V3472" i="1"/>
  <c r="S3473" i="1"/>
  <c r="AB3473" i="1" s="1"/>
  <c r="P3474" i="1"/>
  <c r="AB3474" i="1" s="1"/>
  <c r="Z3474" i="1"/>
  <c r="M3475" i="1"/>
  <c r="AB3475" i="1" s="1"/>
  <c r="V3476" i="1"/>
  <c r="S3477" i="1"/>
  <c r="AB3477" i="1" s="1"/>
  <c r="P3478" i="1"/>
  <c r="AB3478" i="1" s="1"/>
  <c r="Z3478" i="1"/>
  <c r="M3479" i="1"/>
  <c r="AB3479" i="1" s="1"/>
  <c r="V3480" i="1"/>
  <c r="S3481" i="1"/>
  <c r="AB3481" i="1" s="1"/>
  <c r="P3482" i="1"/>
  <c r="AB3482" i="1" s="1"/>
  <c r="Z3482" i="1"/>
  <c r="M3483" i="1"/>
  <c r="AB3483" i="1" s="1"/>
  <c r="V3484" i="1"/>
  <c r="S3485" i="1"/>
  <c r="AB3485" i="1" s="1"/>
  <c r="P3486" i="1"/>
  <c r="AB3486" i="1" s="1"/>
  <c r="Z3486" i="1"/>
  <c r="M3487" i="1"/>
  <c r="AB3487" i="1" s="1"/>
  <c r="V3488" i="1"/>
  <c r="S3489" i="1"/>
  <c r="AB3489" i="1" s="1"/>
  <c r="P3490" i="1"/>
  <c r="AB3490" i="1" s="1"/>
  <c r="Z3490" i="1"/>
  <c r="M3491" i="1"/>
  <c r="AB3491" i="1" s="1"/>
  <c r="V3492" i="1"/>
  <c r="S3493" i="1"/>
  <c r="AB3493" i="1" s="1"/>
  <c r="P3494" i="1"/>
  <c r="AB3494" i="1" s="1"/>
  <c r="Z3494" i="1"/>
  <c r="M3495" i="1"/>
  <c r="AB3495" i="1" s="1"/>
  <c r="V3496" i="1"/>
  <c r="S3497" i="1"/>
  <c r="AB3497" i="1" s="1"/>
  <c r="P3498" i="1"/>
  <c r="AB3498" i="1" s="1"/>
  <c r="Z3498" i="1"/>
  <c r="M3499" i="1"/>
  <c r="AB3499" i="1" s="1"/>
  <c r="V3500" i="1"/>
  <c r="S3501" i="1"/>
  <c r="AB3501" i="1" s="1"/>
  <c r="P3502" i="1"/>
  <c r="AB3502" i="1" s="1"/>
  <c r="Z3502" i="1"/>
  <c r="M3503" i="1"/>
  <c r="AB3503" i="1" s="1"/>
  <c r="V3504" i="1"/>
  <c r="S3505" i="1"/>
  <c r="AB3505" i="1" s="1"/>
  <c r="P3506" i="1"/>
  <c r="AB3506" i="1" s="1"/>
  <c r="Z3506" i="1"/>
  <c r="M3507" i="1"/>
  <c r="AB3507" i="1" s="1"/>
  <c r="V3508" i="1"/>
  <c r="S3509" i="1"/>
  <c r="AB3509" i="1" s="1"/>
  <c r="P3510" i="1"/>
  <c r="AB3510" i="1" s="1"/>
  <c r="Z3510" i="1"/>
  <c r="M3511" i="1"/>
  <c r="AB3511" i="1" s="1"/>
  <c r="V3512" i="1"/>
  <c r="S3513" i="1"/>
  <c r="AB3513" i="1" s="1"/>
  <c r="P3514" i="1"/>
  <c r="AB3514" i="1" s="1"/>
  <c r="Z3514" i="1"/>
  <c r="M3515" i="1"/>
  <c r="AB3515" i="1" s="1"/>
  <c r="V3516" i="1"/>
  <c r="S3517" i="1"/>
  <c r="AB3517" i="1" s="1"/>
  <c r="P3518" i="1"/>
  <c r="AB3518" i="1" s="1"/>
  <c r="Z3518" i="1"/>
  <c r="M3519" i="1"/>
  <c r="AB3519" i="1" s="1"/>
  <c r="V3520" i="1"/>
  <c r="S3521" i="1"/>
  <c r="AB3521" i="1" s="1"/>
  <c r="P3522" i="1"/>
  <c r="AB3522" i="1" s="1"/>
  <c r="Z3522" i="1"/>
  <c r="M3523" i="1"/>
  <c r="AB3523" i="1" s="1"/>
  <c r="V3524" i="1"/>
  <c r="S3525" i="1"/>
  <c r="AB3525" i="1" s="1"/>
  <c r="P3526" i="1"/>
  <c r="AB3526" i="1" s="1"/>
  <c r="Z3526" i="1"/>
  <c r="M3527" i="1"/>
  <c r="AB3527" i="1" s="1"/>
  <c r="V3528" i="1"/>
  <c r="S3529" i="1"/>
  <c r="AB3529" i="1" s="1"/>
  <c r="P3530" i="1"/>
  <c r="AB3530" i="1" s="1"/>
  <c r="Z3530" i="1"/>
  <c r="M3531" i="1"/>
  <c r="AB3531" i="1" s="1"/>
  <c r="V3532" i="1"/>
  <c r="S3533" i="1"/>
  <c r="AB3533" i="1" s="1"/>
  <c r="P3534" i="1"/>
  <c r="AB3534" i="1" s="1"/>
  <c r="Z3534" i="1"/>
  <c r="M3535" i="1"/>
  <c r="AB3535" i="1" s="1"/>
  <c r="V3536" i="1"/>
  <c r="S3537" i="1"/>
  <c r="AB3537" i="1" s="1"/>
  <c r="P3538" i="1"/>
  <c r="AB3538" i="1" s="1"/>
  <c r="Z3538" i="1"/>
  <c r="M3539" i="1"/>
  <c r="AB3539" i="1" s="1"/>
  <c r="V3540" i="1"/>
  <c r="S3541" i="1"/>
  <c r="AB3541" i="1" s="1"/>
  <c r="P3542" i="1"/>
  <c r="AB3542" i="1" s="1"/>
  <c r="Z3542" i="1"/>
  <c r="M3543" i="1"/>
  <c r="AB3543" i="1" s="1"/>
  <c r="V3544" i="1"/>
  <c r="S3545" i="1"/>
  <c r="AB3545" i="1" s="1"/>
  <c r="P3546" i="1"/>
  <c r="AB3546" i="1" s="1"/>
  <c r="Z3546" i="1"/>
  <c r="M3547" i="1"/>
  <c r="AB3547" i="1" s="1"/>
  <c r="V3548" i="1"/>
  <c r="S3549" i="1"/>
  <c r="AB3549" i="1" s="1"/>
  <c r="P3550" i="1"/>
  <c r="AB3550" i="1" s="1"/>
  <c r="Z3550" i="1"/>
  <c r="M3551" i="1"/>
  <c r="AB3551" i="1" s="1"/>
  <c r="V3552" i="1"/>
  <c r="S3553" i="1"/>
  <c r="AB3553" i="1" s="1"/>
  <c r="P3554" i="1"/>
  <c r="AB3554" i="1" s="1"/>
  <c r="Z3554" i="1"/>
  <c r="M3555" i="1"/>
  <c r="AB3555" i="1" s="1"/>
  <c r="V3556" i="1"/>
  <c r="S3557" i="1"/>
  <c r="AB3557" i="1" s="1"/>
  <c r="P3558" i="1"/>
  <c r="AB3558" i="1" s="1"/>
  <c r="Z3558" i="1"/>
  <c r="M3559" i="1"/>
  <c r="AB3559" i="1" s="1"/>
  <c r="V3560" i="1"/>
  <c r="S3561" i="1"/>
  <c r="AB3561" i="1" s="1"/>
  <c r="P3562" i="1"/>
  <c r="AB3562" i="1" s="1"/>
  <c r="Z3562" i="1"/>
  <c r="M3563" i="1"/>
  <c r="AB3563" i="1" s="1"/>
  <c r="V3564" i="1"/>
  <c r="S3565" i="1"/>
  <c r="AB3565" i="1" s="1"/>
  <c r="P3566" i="1"/>
  <c r="AB3566" i="1" s="1"/>
  <c r="Z3566" i="1"/>
  <c r="M3567" i="1"/>
  <c r="AB3567" i="1" s="1"/>
  <c r="V3568" i="1"/>
  <c r="S3569" i="1"/>
  <c r="AB3569" i="1" s="1"/>
  <c r="P3570" i="1"/>
  <c r="AB3570" i="1" s="1"/>
  <c r="Z3570" i="1"/>
  <c r="M3571" i="1"/>
  <c r="AB3571" i="1" s="1"/>
  <c r="V3572" i="1"/>
  <c r="S3573" i="1"/>
  <c r="AB3573" i="1" s="1"/>
  <c r="P3574" i="1"/>
  <c r="AB3574" i="1" s="1"/>
  <c r="Z3574" i="1"/>
  <c r="M3575" i="1"/>
  <c r="AB3575" i="1" s="1"/>
  <c r="V3576" i="1"/>
  <c r="S3577" i="1"/>
  <c r="AB3577" i="1" s="1"/>
  <c r="P3578" i="1"/>
  <c r="AB3578" i="1" s="1"/>
  <c r="Z3578" i="1"/>
  <c r="M3579" i="1"/>
  <c r="AB3579" i="1" s="1"/>
  <c r="V3580" i="1"/>
  <c r="S3581" i="1"/>
  <c r="AB3581" i="1" s="1"/>
  <c r="P3582" i="1"/>
  <c r="AB3582" i="1" s="1"/>
  <c r="Z3582" i="1"/>
  <c r="M3583" i="1"/>
  <c r="AB3583" i="1" s="1"/>
  <c r="V3584" i="1"/>
  <c r="S3585" i="1"/>
  <c r="AB3585" i="1" s="1"/>
  <c r="P3586" i="1"/>
  <c r="AB3586" i="1" s="1"/>
  <c r="Z3586" i="1"/>
  <c r="M3587" i="1"/>
  <c r="AB3587" i="1" s="1"/>
  <c r="V3588" i="1"/>
  <c r="S3589" i="1"/>
  <c r="AB3589" i="1" s="1"/>
  <c r="P3590" i="1"/>
  <c r="AB3590" i="1" s="1"/>
  <c r="Z3590" i="1"/>
  <c r="M3591" i="1"/>
  <c r="AB3591" i="1" s="1"/>
  <c r="V3592" i="1"/>
  <c r="S3593" i="1"/>
  <c r="AB3593" i="1" s="1"/>
  <c r="P3594" i="1"/>
  <c r="AB3594" i="1" s="1"/>
  <c r="Z3594" i="1"/>
  <c r="M3595" i="1"/>
  <c r="AB3595" i="1" s="1"/>
  <c r="V3596" i="1"/>
  <c r="S3597" i="1"/>
  <c r="AB3597" i="1" s="1"/>
  <c r="P3598" i="1"/>
  <c r="AB3598" i="1" s="1"/>
  <c r="Z3598" i="1"/>
  <c r="M3599" i="1"/>
  <c r="AB3599" i="1" s="1"/>
  <c r="V3600" i="1"/>
  <c r="S3601" i="1"/>
  <c r="AB3601" i="1" s="1"/>
  <c r="P3602" i="1"/>
  <c r="AB3602" i="1" s="1"/>
  <c r="Z3602" i="1"/>
  <c r="M3603" i="1"/>
  <c r="AB3603" i="1" s="1"/>
  <c r="V3604" i="1"/>
  <c r="S3605" i="1"/>
  <c r="AB3605" i="1" s="1"/>
  <c r="P3606" i="1"/>
  <c r="AB3606" i="1" s="1"/>
  <c r="Z3606" i="1"/>
  <c r="M3607" i="1"/>
  <c r="AB3607" i="1" s="1"/>
  <c r="V3608" i="1"/>
  <c r="S3609" i="1"/>
  <c r="AB3609" i="1" s="1"/>
  <c r="P3610" i="1"/>
  <c r="AB3610" i="1" s="1"/>
  <c r="Z3610" i="1"/>
  <c r="M3611" i="1"/>
  <c r="AB3611" i="1" s="1"/>
  <c r="V3612" i="1"/>
  <c r="S3613" i="1"/>
  <c r="AB3613" i="1" s="1"/>
  <c r="P3614" i="1"/>
  <c r="AB3614" i="1" s="1"/>
  <c r="Z3614" i="1"/>
  <c r="M3615" i="1"/>
  <c r="AB3615" i="1" s="1"/>
  <c r="V3616" i="1"/>
  <c r="S3617" i="1"/>
  <c r="AB3617" i="1" s="1"/>
  <c r="P3618" i="1"/>
  <c r="AB3618" i="1" s="1"/>
  <c r="Z3618" i="1"/>
  <c r="M3619" i="1"/>
  <c r="AB3619" i="1" s="1"/>
  <c r="V3620" i="1"/>
  <c r="S3621" i="1"/>
  <c r="AB3621" i="1" s="1"/>
  <c r="P3622" i="1"/>
  <c r="AB3622" i="1" s="1"/>
  <c r="Z3622" i="1"/>
  <c r="M3623" i="1"/>
  <c r="AB3623" i="1" s="1"/>
  <c r="V3624" i="1"/>
  <c r="S3625" i="1"/>
  <c r="AB3625" i="1" s="1"/>
  <c r="P3626" i="1"/>
  <c r="AB3626" i="1" s="1"/>
  <c r="Z3626" i="1"/>
  <c r="M3627" i="1"/>
  <c r="AB3627" i="1" s="1"/>
  <c r="V3628" i="1"/>
  <c r="S3629" i="1"/>
  <c r="AB3629" i="1" s="1"/>
  <c r="P3630" i="1"/>
  <c r="AB3630" i="1" s="1"/>
  <c r="Z3630" i="1"/>
  <c r="M3631" i="1"/>
  <c r="AB3631" i="1" s="1"/>
  <c r="V3632" i="1"/>
  <c r="S3633" i="1"/>
  <c r="AB3633" i="1" s="1"/>
  <c r="P3634" i="1"/>
  <c r="AB3634" i="1" s="1"/>
  <c r="Z3634" i="1"/>
  <c r="M3635" i="1"/>
  <c r="AB3635" i="1" s="1"/>
  <c r="V3636" i="1"/>
  <c r="S3637" i="1"/>
  <c r="AB3637" i="1" s="1"/>
  <c r="P3638" i="1"/>
  <c r="AB3638" i="1" s="1"/>
  <c r="Z3638" i="1"/>
  <c r="M3639" i="1"/>
  <c r="AB3639" i="1" s="1"/>
  <c r="V3640" i="1"/>
  <c r="S3641" i="1"/>
  <c r="AB3641" i="1" s="1"/>
  <c r="P3642" i="1"/>
  <c r="AB3642" i="1" s="1"/>
  <c r="Z3642" i="1"/>
  <c r="M3643" i="1"/>
  <c r="AB3643" i="1" s="1"/>
  <c r="V3644" i="1"/>
  <c r="S3645" i="1"/>
  <c r="AB3645" i="1" s="1"/>
  <c r="P3646" i="1"/>
  <c r="AB3646" i="1" s="1"/>
  <c r="Z3646" i="1"/>
  <c r="M3647" i="1"/>
  <c r="AB3647" i="1" s="1"/>
  <c r="V3648" i="1"/>
  <c r="S3649" i="1"/>
  <c r="AB3649" i="1" s="1"/>
  <c r="P3650" i="1"/>
  <c r="AB3650" i="1" s="1"/>
  <c r="Z3650" i="1"/>
  <c r="M3651" i="1"/>
  <c r="AB3651" i="1" s="1"/>
  <c r="V3652" i="1"/>
  <c r="S3653" i="1"/>
  <c r="AB3653" i="1" s="1"/>
  <c r="P3654" i="1"/>
  <c r="AB3654" i="1" s="1"/>
  <c r="Z3654" i="1"/>
  <c r="M3655" i="1"/>
  <c r="AB3655" i="1" s="1"/>
  <c r="V3656" i="1"/>
  <c r="S3657" i="1"/>
  <c r="AB3657" i="1" s="1"/>
  <c r="P3658" i="1"/>
  <c r="AB3658" i="1" s="1"/>
  <c r="Z3658" i="1"/>
  <c r="M3659" i="1"/>
  <c r="AB3659" i="1" s="1"/>
  <c r="V3660" i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AB3666" i="1" s="1"/>
  <c r="Z3666" i="1"/>
  <c r="M3667" i="1"/>
  <c r="AB3667" i="1" s="1"/>
  <c r="V3668" i="1"/>
  <c r="S3669" i="1"/>
  <c r="AB3669" i="1" s="1"/>
  <c r="P3670" i="1"/>
  <c r="AB3670" i="1" s="1"/>
  <c r="Z3670" i="1"/>
  <c r="M3671" i="1"/>
  <c r="AB3671" i="1" s="1"/>
  <c r="V3672" i="1"/>
  <c r="S3673" i="1"/>
  <c r="AB3673" i="1" s="1"/>
  <c r="P3674" i="1"/>
  <c r="AB3674" i="1" s="1"/>
  <c r="Z3674" i="1"/>
  <c r="M3675" i="1"/>
  <c r="AB3675" i="1" s="1"/>
  <c r="V3676" i="1"/>
  <c r="S3677" i="1"/>
  <c r="AB3677" i="1" s="1"/>
  <c r="P3678" i="1"/>
  <c r="AB3678" i="1" s="1"/>
  <c r="Z3678" i="1"/>
  <c r="M3679" i="1"/>
  <c r="AB3679" i="1" s="1"/>
  <c r="V3680" i="1"/>
  <c r="AB3680" i="1" s="1"/>
  <c r="S3681" i="1"/>
  <c r="AB3681" i="1" s="1"/>
  <c r="P3682" i="1"/>
  <c r="AB3682" i="1" s="1"/>
  <c r="Z3682" i="1"/>
  <c r="M3683" i="1"/>
  <c r="AB3683" i="1" s="1"/>
  <c r="V3684" i="1"/>
  <c r="AB3684" i="1" s="1"/>
  <c r="S3685" i="1"/>
  <c r="AB3685" i="1" s="1"/>
  <c r="P3686" i="1"/>
  <c r="AB3686" i="1" s="1"/>
  <c r="Z3686" i="1"/>
  <c r="M3687" i="1"/>
  <c r="AB3687" i="1" s="1"/>
  <c r="V3688" i="1"/>
  <c r="AB3688" i="1" s="1"/>
  <c r="S3689" i="1"/>
  <c r="AB3689" i="1" s="1"/>
  <c r="P3690" i="1"/>
  <c r="AB3690" i="1" s="1"/>
  <c r="Z3690" i="1"/>
  <c r="M3691" i="1"/>
  <c r="AB3691" i="1" s="1"/>
  <c r="V3692" i="1"/>
  <c r="AB3692" i="1" s="1"/>
  <c r="S3693" i="1"/>
  <c r="AB3693" i="1" s="1"/>
  <c r="P3694" i="1"/>
  <c r="AB3694" i="1" s="1"/>
  <c r="Z3694" i="1"/>
  <c r="M3695" i="1"/>
  <c r="AB3695" i="1" s="1"/>
  <c r="V3696" i="1"/>
  <c r="AB3696" i="1" s="1"/>
  <c r="S3697" i="1"/>
  <c r="AB3697" i="1" s="1"/>
  <c r="P3698" i="1"/>
  <c r="AB3698" i="1" s="1"/>
  <c r="Z3698" i="1"/>
  <c r="M3699" i="1"/>
  <c r="AB3699" i="1" s="1"/>
  <c r="V3700" i="1"/>
  <c r="AB3700" i="1" s="1"/>
  <c r="S3701" i="1"/>
  <c r="AB3701" i="1" s="1"/>
  <c r="P3702" i="1"/>
  <c r="AB3702" i="1" s="1"/>
  <c r="Z3702" i="1"/>
  <c r="M3703" i="1"/>
  <c r="AB3703" i="1" s="1"/>
  <c r="V3704" i="1"/>
  <c r="AB3704" i="1" s="1"/>
  <c r="S3705" i="1"/>
  <c r="AB3705" i="1" s="1"/>
  <c r="P3706" i="1"/>
  <c r="AB3706" i="1" s="1"/>
  <c r="Z3706" i="1"/>
  <c r="M3707" i="1"/>
  <c r="AB3707" i="1" s="1"/>
  <c r="V3708" i="1"/>
  <c r="AB3708" i="1" s="1"/>
  <c r="S3709" i="1"/>
  <c r="AB3709" i="1" s="1"/>
  <c r="P3710" i="1"/>
  <c r="AB3710" i="1" s="1"/>
  <c r="Z3710" i="1"/>
  <c r="M3711" i="1"/>
  <c r="AB3711" i="1" s="1"/>
  <c r="V3712" i="1"/>
  <c r="AB3712" i="1" s="1"/>
  <c r="S3713" i="1"/>
  <c r="AB3713" i="1" s="1"/>
  <c r="P3714" i="1"/>
  <c r="AB3714" i="1" s="1"/>
  <c r="Z3714" i="1"/>
  <c r="M3715" i="1"/>
  <c r="AB3715" i="1" s="1"/>
  <c r="V3716" i="1"/>
  <c r="AB3716" i="1" s="1"/>
  <c r="S3717" i="1"/>
  <c r="AB3717" i="1" s="1"/>
  <c r="P3718" i="1"/>
  <c r="AB3718" i="1" s="1"/>
  <c r="Z3718" i="1"/>
  <c r="M3719" i="1"/>
  <c r="AB3719" i="1" s="1"/>
  <c r="V3720" i="1"/>
  <c r="AB3720" i="1" s="1"/>
  <c r="S3721" i="1"/>
  <c r="AB3721" i="1" s="1"/>
  <c r="P3722" i="1"/>
  <c r="AB3722" i="1" s="1"/>
  <c r="Z3722" i="1"/>
  <c r="M3723" i="1"/>
  <c r="AB3723" i="1" s="1"/>
  <c r="V3724" i="1"/>
  <c r="AB3724" i="1" s="1"/>
  <c r="S3725" i="1"/>
  <c r="AB3725" i="1" s="1"/>
  <c r="P3726" i="1"/>
  <c r="AB3726" i="1" s="1"/>
  <c r="Z3726" i="1"/>
  <c r="M3727" i="1"/>
  <c r="AB3727" i="1" s="1"/>
  <c r="V3728" i="1"/>
  <c r="AB3728" i="1" s="1"/>
  <c r="S3729" i="1"/>
  <c r="AB3729" i="1" s="1"/>
  <c r="P3730" i="1"/>
  <c r="AB3730" i="1" s="1"/>
  <c r="Z3730" i="1"/>
  <c r="M3731" i="1"/>
  <c r="AB3731" i="1" s="1"/>
  <c r="V3732" i="1"/>
  <c r="AB3732" i="1" s="1"/>
  <c r="S3733" i="1"/>
  <c r="AB3733" i="1" s="1"/>
  <c r="P3734" i="1"/>
  <c r="AB3734" i="1" s="1"/>
  <c r="Z3734" i="1"/>
  <c r="M3735" i="1"/>
  <c r="AB3735" i="1" s="1"/>
  <c r="V3736" i="1"/>
  <c r="AB3736" i="1" s="1"/>
  <c r="S3737" i="1"/>
  <c r="AB3737" i="1" s="1"/>
  <c r="P3738" i="1"/>
  <c r="AB3738" i="1" s="1"/>
  <c r="Z3738" i="1"/>
  <c r="M3739" i="1"/>
  <c r="AB3739" i="1" s="1"/>
  <c r="V3740" i="1"/>
  <c r="AB3740" i="1" s="1"/>
  <c r="S3741" i="1"/>
  <c r="AB3741" i="1" s="1"/>
  <c r="P3742" i="1"/>
  <c r="AB3742" i="1" s="1"/>
  <c r="Z3742" i="1"/>
  <c r="M3743" i="1"/>
  <c r="AB3743" i="1" s="1"/>
  <c r="V3744" i="1"/>
  <c r="AB3744" i="1" s="1"/>
  <c r="S3745" i="1"/>
  <c r="AB3745" i="1" s="1"/>
  <c r="P3746" i="1"/>
  <c r="AB3746" i="1" s="1"/>
  <c r="Z3746" i="1"/>
  <c r="M3747" i="1"/>
  <c r="AB3747" i="1" s="1"/>
  <c r="V3748" i="1"/>
  <c r="AB3748" i="1" s="1"/>
  <c r="S3749" i="1"/>
  <c r="AB3749" i="1" s="1"/>
  <c r="P3750" i="1"/>
  <c r="AB3750" i="1" s="1"/>
  <c r="Z3750" i="1"/>
  <c r="M3751" i="1"/>
  <c r="AB3751" i="1" s="1"/>
  <c r="V3752" i="1"/>
  <c r="AB3752" i="1" s="1"/>
  <c r="S3753" i="1"/>
  <c r="AB3753" i="1" s="1"/>
  <c r="P3754" i="1"/>
  <c r="AB3754" i="1" s="1"/>
  <c r="Z3754" i="1"/>
  <c r="M3755" i="1"/>
  <c r="AB3755" i="1" s="1"/>
  <c r="V3756" i="1"/>
  <c r="AB3756" i="1" s="1"/>
  <c r="S3757" i="1"/>
  <c r="AB3757" i="1" s="1"/>
  <c r="P3758" i="1"/>
  <c r="AB3758" i="1" s="1"/>
  <c r="Z3758" i="1"/>
  <c r="M3759" i="1"/>
  <c r="AB3759" i="1" s="1"/>
  <c r="V3760" i="1"/>
  <c r="AB3760" i="1" s="1"/>
  <c r="S3761" i="1"/>
  <c r="AB3761" i="1" s="1"/>
  <c r="P3762" i="1"/>
  <c r="AB3762" i="1" s="1"/>
  <c r="Z3762" i="1"/>
  <c r="M3763" i="1"/>
  <c r="AB3763" i="1" s="1"/>
  <c r="V3764" i="1"/>
  <c r="AB3764" i="1" s="1"/>
  <c r="S3765" i="1"/>
  <c r="AB3765" i="1" s="1"/>
  <c r="P3766" i="1"/>
  <c r="AB3766" i="1" s="1"/>
  <c r="Z3766" i="1"/>
  <c r="M3767" i="1"/>
  <c r="AB3767" i="1" s="1"/>
  <c r="V3768" i="1"/>
  <c r="AB3768" i="1" s="1"/>
  <c r="S3769" i="1"/>
  <c r="AB3769" i="1" s="1"/>
  <c r="P3770" i="1"/>
  <c r="AB3770" i="1" s="1"/>
  <c r="Z3770" i="1"/>
  <c r="M3771" i="1"/>
  <c r="AB3771" i="1" s="1"/>
  <c r="V3772" i="1"/>
  <c r="AB3772" i="1" s="1"/>
  <c r="S3773" i="1"/>
  <c r="AB3773" i="1" s="1"/>
  <c r="P3774" i="1"/>
  <c r="AB3774" i="1" s="1"/>
  <c r="Z3774" i="1"/>
  <c r="M3775" i="1"/>
  <c r="AB3775" i="1" s="1"/>
  <c r="V3776" i="1"/>
  <c r="AB3776" i="1" s="1"/>
  <c r="S3777" i="1"/>
  <c r="AB3777" i="1" s="1"/>
  <c r="P3778" i="1"/>
  <c r="AB3778" i="1" s="1"/>
  <c r="Z3778" i="1"/>
  <c r="M3779" i="1"/>
  <c r="AB3779" i="1" s="1"/>
  <c r="V3780" i="1"/>
  <c r="AB3780" i="1" s="1"/>
  <c r="S3781" i="1"/>
  <c r="AB3781" i="1" s="1"/>
  <c r="P3782" i="1"/>
  <c r="AB3782" i="1" s="1"/>
  <c r="Z3782" i="1"/>
  <c r="M3783" i="1"/>
  <c r="AB3783" i="1" s="1"/>
  <c r="V3784" i="1"/>
  <c r="AB3784" i="1" s="1"/>
  <c r="S3785" i="1"/>
  <c r="AB3785" i="1" s="1"/>
  <c r="P3786" i="1"/>
  <c r="AB3786" i="1" s="1"/>
  <c r="Z3786" i="1"/>
  <c r="M3787" i="1"/>
  <c r="AB3787" i="1" s="1"/>
  <c r="V3788" i="1"/>
  <c r="AB3788" i="1" s="1"/>
  <c r="S3789" i="1"/>
  <c r="AB3789" i="1" s="1"/>
  <c r="P3790" i="1"/>
  <c r="AB3790" i="1" s="1"/>
  <c r="Z3790" i="1"/>
  <c r="M3791" i="1"/>
  <c r="AB3791" i="1" s="1"/>
  <c r="V3792" i="1"/>
  <c r="AB3792" i="1" s="1"/>
  <c r="S3793" i="1"/>
  <c r="AB3793" i="1" s="1"/>
  <c r="P3794" i="1"/>
  <c r="AB3794" i="1" s="1"/>
  <c r="Z3794" i="1"/>
  <c r="M3795" i="1"/>
  <c r="AB3795" i="1" s="1"/>
  <c r="V3796" i="1"/>
  <c r="AB3796" i="1" s="1"/>
  <c r="S3797" i="1"/>
  <c r="AB3797" i="1" s="1"/>
  <c r="P3798" i="1"/>
  <c r="AB3798" i="1" s="1"/>
  <c r="Z3798" i="1"/>
  <c r="M3799" i="1"/>
  <c r="AB3799" i="1" s="1"/>
  <c r="V3800" i="1"/>
  <c r="AB3800" i="1" s="1"/>
  <c r="S3801" i="1"/>
  <c r="AB3801" i="1" s="1"/>
  <c r="P3802" i="1"/>
  <c r="AB3802" i="1" s="1"/>
  <c r="Z3802" i="1"/>
  <c r="M3803" i="1"/>
  <c r="AB3803" i="1" s="1"/>
  <c r="V3804" i="1"/>
  <c r="AB3804" i="1" s="1"/>
  <c r="S3805" i="1"/>
  <c r="AB3805" i="1" s="1"/>
  <c r="P3806" i="1"/>
  <c r="AB3806" i="1" s="1"/>
  <c r="Z3806" i="1"/>
  <c r="M3807" i="1"/>
  <c r="AB3807" i="1" s="1"/>
  <c r="V3808" i="1"/>
  <c r="AB3808" i="1" s="1"/>
  <c r="S3809" i="1"/>
  <c r="AB3809" i="1" s="1"/>
  <c r="P3810" i="1"/>
  <c r="AB3810" i="1" s="1"/>
  <c r="Z3810" i="1"/>
  <c r="M3811" i="1"/>
  <c r="AB3811" i="1" s="1"/>
  <c r="V3812" i="1"/>
  <c r="AB3812" i="1" s="1"/>
  <c r="S3813" i="1"/>
  <c r="AB3813" i="1" s="1"/>
  <c r="P3814" i="1"/>
  <c r="AB3814" i="1" s="1"/>
  <c r="Z3814" i="1"/>
  <c r="M3815" i="1"/>
  <c r="AB3815" i="1" s="1"/>
  <c r="V3816" i="1"/>
  <c r="AB3816" i="1" s="1"/>
  <c r="S3817" i="1"/>
  <c r="AB3817" i="1" s="1"/>
  <c r="P3818" i="1"/>
  <c r="AB3818" i="1" s="1"/>
  <c r="Z3818" i="1"/>
  <c r="M3819" i="1"/>
  <c r="AB3819" i="1" s="1"/>
  <c r="V3820" i="1"/>
  <c r="AB3820" i="1" s="1"/>
  <c r="S3821" i="1"/>
  <c r="AB3821" i="1" s="1"/>
  <c r="P3822" i="1"/>
  <c r="AB3822" i="1" s="1"/>
  <c r="Z3822" i="1"/>
  <c r="M3823" i="1"/>
  <c r="AB3823" i="1" s="1"/>
  <c r="V3824" i="1"/>
  <c r="AB3824" i="1" s="1"/>
  <c r="S3825" i="1"/>
  <c r="AB3825" i="1" s="1"/>
  <c r="P3826" i="1"/>
  <c r="AB3826" i="1" s="1"/>
  <c r="Z3826" i="1"/>
  <c r="M3827" i="1"/>
  <c r="AB3827" i="1" s="1"/>
  <c r="V3828" i="1"/>
  <c r="AB3828" i="1" s="1"/>
  <c r="S3829" i="1"/>
  <c r="AB3829" i="1" s="1"/>
  <c r="P3830" i="1"/>
  <c r="AB3830" i="1" s="1"/>
  <c r="Z3830" i="1"/>
  <c r="M3831" i="1"/>
  <c r="AB3831" i="1" s="1"/>
  <c r="V3832" i="1"/>
  <c r="AB3832" i="1" s="1"/>
  <c r="S3833" i="1"/>
  <c r="AB3833" i="1" s="1"/>
  <c r="P3834" i="1"/>
  <c r="AB3834" i="1" s="1"/>
  <c r="Z3834" i="1"/>
  <c r="M3835" i="1"/>
  <c r="AB3835" i="1" s="1"/>
  <c r="V3836" i="1"/>
  <c r="AB3836" i="1" s="1"/>
  <c r="S3837" i="1"/>
  <c r="AB3837" i="1" s="1"/>
  <c r="P3838" i="1"/>
  <c r="AB3838" i="1" s="1"/>
  <c r="Z3838" i="1"/>
  <c r="M3839" i="1"/>
  <c r="AB3839" i="1" s="1"/>
  <c r="V3840" i="1"/>
  <c r="AB3840" i="1" s="1"/>
  <c r="S3841" i="1"/>
  <c r="AB3841" i="1" s="1"/>
  <c r="P3842" i="1"/>
  <c r="AB3842" i="1" s="1"/>
  <c r="Z3842" i="1"/>
  <c r="M3843" i="1"/>
  <c r="AB3843" i="1" s="1"/>
  <c r="V3844" i="1"/>
  <c r="AB3844" i="1" s="1"/>
  <c r="S3845" i="1"/>
  <c r="AB3845" i="1" s="1"/>
  <c r="P3846" i="1"/>
  <c r="AB3846" i="1" s="1"/>
  <c r="Z3846" i="1"/>
  <c r="M3847" i="1"/>
  <c r="AB3847" i="1" s="1"/>
  <c r="V3848" i="1"/>
  <c r="AB3848" i="1" s="1"/>
  <c r="S3849" i="1"/>
  <c r="AB3849" i="1" s="1"/>
  <c r="P3850" i="1"/>
  <c r="AB3850" i="1" s="1"/>
  <c r="Z3850" i="1"/>
  <c r="M3851" i="1"/>
  <c r="AB3851" i="1" s="1"/>
  <c r="V3852" i="1"/>
  <c r="AB3852" i="1" s="1"/>
  <c r="S3853" i="1"/>
  <c r="AB3853" i="1" s="1"/>
  <c r="P3854" i="1"/>
  <c r="AB3854" i="1" s="1"/>
  <c r="Z3854" i="1"/>
  <c r="M3855" i="1"/>
  <c r="AB3855" i="1" s="1"/>
  <c r="V3856" i="1"/>
  <c r="AB3856" i="1" s="1"/>
  <c r="S3857" i="1"/>
  <c r="AB3857" i="1" s="1"/>
  <c r="P3858" i="1"/>
  <c r="AB3858" i="1" s="1"/>
  <c r="Z3858" i="1"/>
  <c r="M3859" i="1"/>
  <c r="AB3859" i="1" s="1"/>
  <c r="V3860" i="1"/>
  <c r="AB3860" i="1" s="1"/>
  <c r="S3861" i="1"/>
  <c r="AB3861" i="1" s="1"/>
  <c r="P3862" i="1"/>
  <c r="AB3862" i="1" s="1"/>
  <c r="Z3862" i="1"/>
  <c r="M3863" i="1"/>
  <c r="AB3863" i="1" s="1"/>
  <c r="V3864" i="1"/>
  <c r="AB3864" i="1" s="1"/>
  <c r="S3865" i="1"/>
  <c r="AB3865" i="1" s="1"/>
  <c r="P3866" i="1"/>
  <c r="AB3866" i="1" s="1"/>
  <c r="Z3866" i="1"/>
  <c r="M3867" i="1"/>
  <c r="AB3867" i="1" s="1"/>
  <c r="V3868" i="1"/>
  <c r="AB3868" i="1" s="1"/>
  <c r="S3869" i="1"/>
  <c r="AB3869" i="1" s="1"/>
  <c r="P3870" i="1"/>
  <c r="AB3870" i="1" s="1"/>
  <c r="Z3870" i="1"/>
  <c r="M3871" i="1"/>
  <c r="AB3871" i="1" s="1"/>
  <c r="V3872" i="1"/>
  <c r="AB3872" i="1" s="1"/>
  <c r="S3873" i="1"/>
  <c r="AB3873" i="1" s="1"/>
  <c r="P3874" i="1"/>
  <c r="AB3874" i="1" s="1"/>
  <c r="Z3874" i="1"/>
  <c r="M3875" i="1"/>
  <c r="AB3875" i="1" s="1"/>
  <c r="V3876" i="1"/>
  <c r="AB3876" i="1" s="1"/>
  <c r="S3877" i="1"/>
  <c r="AB3877" i="1" s="1"/>
  <c r="P3878" i="1"/>
  <c r="AB3878" i="1" s="1"/>
  <c r="Z3878" i="1"/>
  <c r="M3879" i="1"/>
  <c r="AB3879" i="1" s="1"/>
  <c r="V3880" i="1"/>
  <c r="AB3880" i="1" s="1"/>
  <c r="S3881" i="1"/>
  <c r="AB3881" i="1" s="1"/>
  <c r="P3882" i="1"/>
  <c r="AB3882" i="1" s="1"/>
  <c r="Z3882" i="1"/>
  <c r="M3883" i="1"/>
  <c r="AB3883" i="1" s="1"/>
  <c r="V3884" i="1"/>
  <c r="AB3884" i="1" s="1"/>
  <c r="S3885" i="1"/>
  <c r="AB3885" i="1" s="1"/>
  <c r="P3886" i="1"/>
  <c r="AB3886" i="1" s="1"/>
  <c r="Z3886" i="1"/>
  <c r="M3887" i="1"/>
  <c r="AB3887" i="1" s="1"/>
  <c r="V3888" i="1"/>
  <c r="AB3888" i="1" s="1"/>
  <c r="S3889" i="1"/>
  <c r="AB3889" i="1" s="1"/>
  <c r="P3890" i="1"/>
  <c r="AB3890" i="1" s="1"/>
  <c r="Z3890" i="1"/>
  <c r="M3891" i="1"/>
  <c r="AB3891" i="1" s="1"/>
  <c r="V3892" i="1"/>
  <c r="AB3892" i="1" s="1"/>
  <c r="S3893" i="1"/>
  <c r="AB3893" i="1" s="1"/>
  <c r="P3894" i="1"/>
  <c r="AB3894" i="1" s="1"/>
  <c r="Z3894" i="1"/>
  <c r="M3895" i="1"/>
  <c r="AB3895" i="1" s="1"/>
  <c r="V3896" i="1"/>
  <c r="AB3896" i="1" s="1"/>
  <c r="S3897" i="1"/>
  <c r="AB3897" i="1" s="1"/>
  <c r="P3898" i="1"/>
  <c r="AB3898" i="1" s="1"/>
  <c r="Z3898" i="1"/>
  <c r="M3899" i="1"/>
  <c r="AB3899" i="1" s="1"/>
  <c r="V3900" i="1"/>
  <c r="AB3900" i="1" s="1"/>
  <c r="S3901" i="1"/>
  <c r="AB3901" i="1" s="1"/>
  <c r="P3902" i="1"/>
  <c r="AB3902" i="1" s="1"/>
  <c r="Z3902" i="1"/>
  <c r="M3903" i="1"/>
  <c r="AB3903" i="1" s="1"/>
  <c r="V3904" i="1"/>
  <c r="AB3904" i="1" s="1"/>
  <c r="S3905" i="1"/>
  <c r="AB3905" i="1" s="1"/>
  <c r="P3906" i="1"/>
  <c r="AB3906" i="1" s="1"/>
  <c r="Z3906" i="1"/>
  <c r="M3907" i="1"/>
  <c r="AB3907" i="1" s="1"/>
  <c r="V3908" i="1"/>
  <c r="AB3908" i="1" s="1"/>
  <c r="S3909" i="1"/>
  <c r="AB3909" i="1" s="1"/>
  <c r="P3910" i="1"/>
  <c r="AB3910" i="1" s="1"/>
  <c r="Z3910" i="1"/>
  <c r="M3911" i="1"/>
  <c r="AB3911" i="1" s="1"/>
  <c r="V3912" i="1"/>
  <c r="AB3912" i="1" s="1"/>
  <c r="S3913" i="1"/>
  <c r="AB3913" i="1" s="1"/>
  <c r="P3914" i="1"/>
  <c r="AB3914" i="1" s="1"/>
  <c r="Z3914" i="1"/>
  <c r="M3915" i="1"/>
  <c r="AB3915" i="1" s="1"/>
  <c r="V3916" i="1"/>
  <c r="AB3916" i="1" s="1"/>
  <c r="S3917" i="1"/>
  <c r="AB3917" i="1" s="1"/>
  <c r="P3918" i="1"/>
  <c r="AB3918" i="1" s="1"/>
  <c r="Z3918" i="1"/>
  <c r="M3919" i="1"/>
  <c r="AB3919" i="1" s="1"/>
  <c r="V3920" i="1"/>
  <c r="AB3920" i="1" s="1"/>
  <c r="S3921" i="1"/>
  <c r="AB3921" i="1" s="1"/>
  <c r="P3922" i="1"/>
  <c r="AB3922" i="1" s="1"/>
  <c r="Z3922" i="1"/>
  <c r="M3923" i="1"/>
  <c r="AB3923" i="1" s="1"/>
  <c r="V3924" i="1"/>
  <c r="AB3924" i="1" s="1"/>
  <c r="S3925" i="1"/>
  <c r="AB3925" i="1" s="1"/>
  <c r="P3926" i="1"/>
  <c r="AB3926" i="1" s="1"/>
  <c r="Z3926" i="1"/>
  <c r="M3927" i="1"/>
  <c r="AB3927" i="1" s="1"/>
  <c r="V3928" i="1"/>
  <c r="AB3928" i="1" s="1"/>
  <c r="S3929" i="1"/>
  <c r="AB3929" i="1" s="1"/>
  <c r="P3930" i="1"/>
  <c r="AB3930" i="1" s="1"/>
  <c r="Z3930" i="1"/>
  <c r="M3931" i="1"/>
  <c r="AB3931" i="1" s="1"/>
  <c r="V3932" i="1"/>
  <c r="AB3932" i="1" s="1"/>
  <c r="S3933" i="1"/>
  <c r="AB3933" i="1" s="1"/>
  <c r="P3934" i="1"/>
  <c r="AB3934" i="1" s="1"/>
  <c r="Z3934" i="1"/>
  <c r="M3935" i="1"/>
  <c r="AB3935" i="1" s="1"/>
  <c r="V3936" i="1"/>
  <c r="AB3936" i="1" s="1"/>
  <c r="S3937" i="1"/>
  <c r="AB3937" i="1" s="1"/>
  <c r="P3938" i="1"/>
  <c r="AB3938" i="1" s="1"/>
  <c r="Z3938" i="1"/>
  <c r="M3939" i="1"/>
  <c r="AB3939" i="1" s="1"/>
  <c r="V3940" i="1"/>
  <c r="AB3940" i="1" s="1"/>
  <c r="S3941" i="1"/>
  <c r="AB3941" i="1" s="1"/>
  <c r="P3942" i="1"/>
  <c r="AB3942" i="1" s="1"/>
  <c r="Z3942" i="1"/>
  <c r="M3943" i="1"/>
  <c r="AB3943" i="1" s="1"/>
  <c r="V3944" i="1"/>
  <c r="AB3944" i="1" s="1"/>
  <c r="S3945" i="1"/>
  <c r="AB3945" i="1" s="1"/>
  <c r="P3946" i="1"/>
  <c r="AB3946" i="1" s="1"/>
  <c r="Z3946" i="1"/>
  <c r="M3947" i="1"/>
  <c r="AB3947" i="1" s="1"/>
  <c r="V3948" i="1"/>
  <c r="AB3948" i="1" s="1"/>
  <c r="S3949" i="1"/>
  <c r="AB3949" i="1" s="1"/>
  <c r="P3950" i="1"/>
  <c r="AB3950" i="1" s="1"/>
  <c r="Z3950" i="1"/>
  <c r="M3951" i="1"/>
  <c r="AB3951" i="1" s="1"/>
  <c r="V3952" i="1"/>
  <c r="AB3952" i="1" s="1"/>
  <c r="S3953" i="1"/>
  <c r="AB3953" i="1" s="1"/>
  <c r="P3954" i="1"/>
  <c r="AB3954" i="1" s="1"/>
  <c r="Z3954" i="1"/>
  <c r="M3955" i="1"/>
  <c r="AB3955" i="1" s="1"/>
  <c r="V3956" i="1"/>
  <c r="AB3956" i="1" s="1"/>
  <c r="S3957" i="1"/>
  <c r="AB3957" i="1" s="1"/>
  <c r="P3958" i="1"/>
  <c r="AB3958" i="1" s="1"/>
  <c r="Z3958" i="1"/>
  <c r="M3959" i="1"/>
  <c r="AB3959" i="1" s="1"/>
  <c r="V3960" i="1"/>
  <c r="AB3960" i="1" s="1"/>
  <c r="S3961" i="1"/>
  <c r="AB3961" i="1" s="1"/>
  <c r="P3962" i="1"/>
  <c r="AB3962" i="1" s="1"/>
  <c r="Z3962" i="1"/>
  <c r="M3963" i="1"/>
  <c r="AB3963" i="1" s="1"/>
  <c r="V3964" i="1"/>
  <c r="AB3964" i="1" s="1"/>
  <c r="S3965" i="1"/>
  <c r="AB3965" i="1" s="1"/>
  <c r="P3966" i="1"/>
  <c r="AB3966" i="1" s="1"/>
  <c r="Z3966" i="1"/>
  <c r="M3967" i="1"/>
  <c r="AB3967" i="1" s="1"/>
  <c r="V3968" i="1"/>
  <c r="AB3968" i="1" s="1"/>
  <c r="S3969" i="1"/>
  <c r="AB3969" i="1" s="1"/>
  <c r="P3970" i="1"/>
  <c r="AB3970" i="1" s="1"/>
  <c r="Z3970" i="1"/>
  <c r="M3971" i="1"/>
  <c r="AB3971" i="1" s="1"/>
  <c r="V3972" i="1"/>
  <c r="AB3972" i="1" s="1"/>
  <c r="S3973" i="1"/>
  <c r="AB3973" i="1" s="1"/>
  <c r="P3974" i="1"/>
  <c r="AB3974" i="1" s="1"/>
  <c r="Z3974" i="1"/>
  <c r="M3975" i="1"/>
  <c r="AB3975" i="1" s="1"/>
  <c r="V3976" i="1"/>
  <c r="AB3976" i="1" s="1"/>
  <c r="S3977" i="1"/>
  <c r="AB3977" i="1" s="1"/>
  <c r="P3978" i="1"/>
  <c r="AB3978" i="1" s="1"/>
  <c r="Z3978" i="1"/>
  <c r="M3979" i="1"/>
  <c r="AB3979" i="1" s="1"/>
  <c r="V3980" i="1"/>
  <c r="AB3980" i="1" s="1"/>
  <c r="S3981" i="1"/>
  <c r="AB3981" i="1" s="1"/>
  <c r="P3982" i="1"/>
  <c r="AB3982" i="1" s="1"/>
  <c r="Z3982" i="1"/>
  <c r="M3983" i="1"/>
  <c r="AB3983" i="1" s="1"/>
  <c r="V3984" i="1"/>
  <c r="AB3984" i="1" s="1"/>
  <c r="S3985" i="1"/>
  <c r="AB3985" i="1" s="1"/>
  <c r="P3986" i="1"/>
  <c r="AB3986" i="1" s="1"/>
  <c r="Z3986" i="1"/>
  <c r="M3987" i="1"/>
  <c r="AB3987" i="1" s="1"/>
  <c r="V3988" i="1"/>
  <c r="AB3988" i="1" s="1"/>
  <c r="S3989" i="1"/>
  <c r="AB3989" i="1" s="1"/>
  <c r="P3990" i="1"/>
  <c r="AB3990" i="1" s="1"/>
  <c r="Z3990" i="1"/>
  <c r="M3991" i="1"/>
  <c r="AB3991" i="1" s="1"/>
  <c r="V3992" i="1"/>
  <c r="AB3992" i="1" s="1"/>
  <c r="S3993" i="1"/>
  <c r="AB3993" i="1" s="1"/>
  <c r="P3994" i="1"/>
  <c r="AB3994" i="1" s="1"/>
  <c r="Z3994" i="1"/>
  <c r="M3995" i="1"/>
  <c r="AB3995" i="1" s="1"/>
  <c r="V3996" i="1"/>
  <c r="AB3996" i="1" s="1"/>
  <c r="S3997" i="1"/>
  <c r="AB3997" i="1" s="1"/>
  <c r="AB4497" i="1"/>
  <c r="AB4505" i="1"/>
  <c r="AB4513" i="1"/>
  <c r="AB4521" i="1"/>
  <c r="AB4529" i="1"/>
  <c r="AB4537" i="1"/>
  <c r="AB4545" i="1"/>
  <c r="AB4553" i="1"/>
  <c r="AB4561" i="1"/>
  <c r="AB4569" i="1"/>
  <c r="AB4577" i="1"/>
  <c r="AB4585" i="1"/>
  <c r="AB4593" i="1"/>
  <c r="AB4601" i="1"/>
  <c r="AB4609" i="1"/>
  <c r="AB4617" i="1"/>
  <c r="AB4625" i="1"/>
  <c r="AB4633" i="1"/>
  <c r="AB4641" i="1"/>
  <c r="AB4649" i="1"/>
  <c r="AB4657" i="1"/>
  <c r="AB4665" i="1"/>
  <c r="AB4673" i="1"/>
  <c r="AB4681" i="1"/>
  <c r="AB4689" i="1"/>
  <c r="AB4697" i="1"/>
  <c r="AB4705" i="1"/>
  <c r="AB4713" i="1"/>
  <c r="AB4721" i="1"/>
  <c r="AB4729" i="1"/>
  <c r="AB4737" i="1"/>
  <c r="AB4745" i="1"/>
  <c r="AB4753" i="1"/>
  <c r="S3998" i="1"/>
  <c r="AB3998" i="1" s="1"/>
  <c r="P3999" i="1"/>
  <c r="Z3999" i="1"/>
  <c r="AB3999" i="1" s="1"/>
  <c r="M4000" i="1"/>
  <c r="V4001" i="1"/>
  <c r="AB4001" i="1" s="1"/>
  <c r="S4002" i="1"/>
  <c r="AB4002" i="1" s="1"/>
  <c r="P4003" i="1"/>
  <c r="Z4003" i="1"/>
  <c r="AB4003" i="1" s="1"/>
  <c r="M4004" i="1"/>
  <c r="AB4004" i="1" s="1"/>
  <c r="V4005" i="1"/>
  <c r="AB4005" i="1" s="1"/>
  <c r="S4006" i="1"/>
  <c r="AB4006" i="1" s="1"/>
  <c r="P4007" i="1"/>
  <c r="Z4007" i="1"/>
  <c r="AB4007" i="1" s="1"/>
  <c r="M4008" i="1"/>
  <c r="V4009" i="1"/>
  <c r="AB4009" i="1" s="1"/>
  <c r="S4010" i="1"/>
  <c r="AB4010" i="1" s="1"/>
  <c r="P4011" i="1"/>
  <c r="Z4011" i="1"/>
  <c r="AB4011" i="1" s="1"/>
  <c r="M4012" i="1"/>
  <c r="AB4012" i="1" s="1"/>
  <c r="V4013" i="1"/>
  <c r="AB4013" i="1" s="1"/>
  <c r="S4014" i="1"/>
  <c r="AB4014" i="1" s="1"/>
  <c r="P4015" i="1"/>
  <c r="Z4015" i="1"/>
  <c r="AB4015" i="1" s="1"/>
  <c r="M4016" i="1"/>
  <c r="V4017" i="1"/>
  <c r="AB4017" i="1" s="1"/>
  <c r="S4018" i="1"/>
  <c r="AB4018" i="1" s="1"/>
  <c r="P4019" i="1"/>
  <c r="Z4019" i="1"/>
  <c r="AB4019" i="1" s="1"/>
  <c r="M4020" i="1"/>
  <c r="AB4020" i="1" s="1"/>
  <c r="V4021" i="1"/>
  <c r="AB4021" i="1" s="1"/>
  <c r="S4022" i="1"/>
  <c r="AB4022" i="1" s="1"/>
  <c r="P4023" i="1"/>
  <c r="Z4023" i="1"/>
  <c r="AB4023" i="1" s="1"/>
  <c r="M4024" i="1"/>
  <c r="V4025" i="1"/>
  <c r="AB4025" i="1" s="1"/>
  <c r="S4026" i="1"/>
  <c r="AB4026" i="1" s="1"/>
  <c r="P4027" i="1"/>
  <c r="Z4027" i="1"/>
  <c r="AB4027" i="1" s="1"/>
  <c r="M4028" i="1"/>
  <c r="AB4028" i="1" s="1"/>
  <c r="V4029" i="1"/>
  <c r="AB4029" i="1" s="1"/>
  <c r="S4030" i="1"/>
  <c r="AB4030" i="1" s="1"/>
  <c r="P4031" i="1"/>
  <c r="Z4031" i="1"/>
  <c r="AB4031" i="1" s="1"/>
  <c r="M4032" i="1"/>
  <c r="V4033" i="1"/>
  <c r="AB4033" i="1" s="1"/>
  <c r="S4034" i="1"/>
  <c r="AB4034" i="1" s="1"/>
  <c r="P4035" i="1"/>
  <c r="Z4035" i="1"/>
  <c r="AB4035" i="1" s="1"/>
  <c r="M4036" i="1"/>
  <c r="AB4036" i="1" s="1"/>
  <c r="V4037" i="1"/>
  <c r="AB4037" i="1" s="1"/>
  <c r="S4038" i="1"/>
  <c r="AB4038" i="1" s="1"/>
  <c r="P4039" i="1"/>
  <c r="Z4039" i="1"/>
  <c r="AB4039" i="1" s="1"/>
  <c r="M4040" i="1"/>
  <c r="V4041" i="1"/>
  <c r="AB4041" i="1" s="1"/>
  <c r="S4042" i="1"/>
  <c r="AB4042" i="1" s="1"/>
  <c r="P4043" i="1"/>
  <c r="Z4043" i="1"/>
  <c r="AB4043" i="1" s="1"/>
  <c r="M4044" i="1"/>
  <c r="AB4044" i="1" s="1"/>
  <c r="V4045" i="1"/>
  <c r="AB4045" i="1" s="1"/>
  <c r="S4046" i="1"/>
  <c r="AB4046" i="1" s="1"/>
  <c r="P4047" i="1"/>
  <c r="Z4047" i="1"/>
  <c r="AB4047" i="1" s="1"/>
  <c r="M4048" i="1"/>
  <c r="V4049" i="1"/>
  <c r="AB4049" i="1" s="1"/>
  <c r="S4050" i="1"/>
  <c r="AB4050" i="1" s="1"/>
  <c r="P4051" i="1"/>
  <c r="Z4051" i="1"/>
  <c r="AB4051" i="1" s="1"/>
  <c r="M4052" i="1"/>
  <c r="AB4052" i="1" s="1"/>
  <c r="V4053" i="1"/>
  <c r="AB4053" i="1" s="1"/>
  <c r="S4054" i="1"/>
  <c r="AB4054" i="1" s="1"/>
  <c r="P4055" i="1"/>
  <c r="Z4055" i="1"/>
  <c r="AB4055" i="1" s="1"/>
  <c r="M4056" i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Z4063" i="1"/>
  <c r="AB4063" i="1" s="1"/>
  <c r="M4064" i="1"/>
  <c r="V4065" i="1"/>
  <c r="AB4065" i="1" s="1"/>
  <c r="S4066" i="1"/>
  <c r="AB4066" i="1" s="1"/>
  <c r="P4067" i="1"/>
  <c r="Z4067" i="1"/>
  <c r="AB4067" i="1" s="1"/>
  <c r="M4068" i="1"/>
  <c r="AB4068" i="1" s="1"/>
  <c r="V4069" i="1"/>
  <c r="AB4069" i="1" s="1"/>
  <c r="S4070" i="1"/>
  <c r="AB4070" i="1" s="1"/>
  <c r="P4071" i="1"/>
  <c r="Z4071" i="1"/>
  <c r="AB4071" i="1" s="1"/>
  <c r="M4072" i="1"/>
  <c r="V4073" i="1"/>
  <c r="AB4073" i="1" s="1"/>
  <c r="S4074" i="1"/>
  <c r="AB4074" i="1" s="1"/>
  <c r="P4075" i="1"/>
  <c r="Z4075" i="1"/>
  <c r="AB4075" i="1" s="1"/>
  <c r="M4076" i="1"/>
  <c r="AB4076" i="1" s="1"/>
  <c r="V4077" i="1"/>
  <c r="AB4077" i="1" s="1"/>
  <c r="S4078" i="1"/>
  <c r="AB4078" i="1" s="1"/>
  <c r="P4079" i="1"/>
  <c r="Z4079" i="1"/>
  <c r="AB4079" i="1" s="1"/>
  <c r="M4080" i="1"/>
  <c r="V4081" i="1"/>
  <c r="AB4081" i="1" s="1"/>
  <c r="S4082" i="1"/>
  <c r="AB4082" i="1" s="1"/>
  <c r="P4083" i="1"/>
  <c r="Z4083" i="1"/>
  <c r="AB4083" i="1" s="1"/>
  <c r="M4084" i="1"/>
  <c r="AB4084" i="1" s="1"/>
  <c r="V4085" i="1"/>
  <c r="AB4085" i="1" s="1"/>
  <c r="S4086" i="1"/>
  <c r="AB4086" i="1" s="1"/>
  <c r="P4087" i="1"/>
  <c r="Z4087" i="1"/>
  <c r="AB4087" i="1" s="1"/>
  <c r="M4088" i="1"/>
  <c r="V4089" i="1"/>
  <c r="AB4089" i="1" s="1"/>
  <c r="S4090" i="1"/>
  <c r="AB4090" i="1" s="1"/>
  <c r="P4091" i="1"/>
  <c r="Z4091" i="1"/>
  <c r="AB4091" i="1" s="1"/>
  <c r="M4092" i="1"/>
  <c r="AB4092" i="1" s="1"/>
  <c r="V4093" i="1"/>
  <c r="AB4093" i="1" s="1"/>
  <c r="S4094" i="1"/>
  <c r="AB4094" i="1" s="1"/>
  <c r="P4095" i="1"/>
  <c r="Z4095" i="1"/>
  <c r="AB4095" i="1" s="1"/>
  <c r="M4096" i="1"/>
  <c r="V4097" i="1"/>
  <c r="AB4097" i="1" s="1"/>
  <c r="S4098" i="1"/>
  <c r="AB4098" i="1" s="1"/>
  <c r="P4099" i="1"/>
  <c r="Z4099" i="1"/>
  <c r="AB4099" i="1" s="1"/>
  <c r="M4100" i="1"/>
  <c r="AB4100" i="1" s="1"/>
  <c r="V4101" i="1"/>
  <c r="AB4101" i="1" s="1"/>
  <c r="S4102" i="1"/>
  <c r="AB4102" i="1" s="1"/>
  <c r="P4103" i="1"/>
  <c r="Z4103" i="1"/>
  <c r="AB4103" i="1" s="1"/>
  <c r="M4104" i="1"/>
  <c r="V4105" i="1"/>
  <c r="AB4105" i="1" s="1"/>
  <c r="S4106" i="1"/>
  <c r="AB4106" i="1" s="1"/>
  <c r="P4107" i="1"/>
  <c r="Z4107" i="1"/>
  <c r="AB4107" i="1" s="1"/>
  <c r="M4108" i="1"/>
  <c r="AB4108" i="1" s="1"/>
  <c r="V4109" i="1"/>
  <c r="AB4109" i="1" s="1"/>
  <c r="S4110" i="1"/>
  <c r="AB4110" i="1" s="1"/>
  <c r="P4111" i="1"/>
  <c r="Z4111" i="1"/>
  <c r="AB4111" i="1" s="1"/>
  <c r="M4112" i="1"/>
  <c r="V4113" i="1"/>
  <c r="AB4113" i="1" s="1"/>
  <c r="S4114" i="1"/>
  <c r="AB4114" i="1" s="1"/>
  <c r="P4115" i="1"/>
  <c r="Z4115" i="1"/>
  <c r="AB4115" i="1" s="1"/>
  <c r="M4116" i="1"/>
  <c r="AB4116" i="1" s="1"/>
  <c r="V4117" i="1"/>
  <c r="AB4117" i="1" s="1"/>
  <c r="S4118" i="1"/>
  <c r="AB4118" i="1" s="1"/>
  <c r="P4119" i="1"/>
  <c r="Z4119" i="1"/>
  <c r="AB4119" i="1" s="1"/>
  <c r="M4120" i="1"/>
  <c r="V4121" i="1"/>
  <c r="AB4121" i="1" s="1"/>
  <c r="S4122" i="1"/>
  <c r="AB4122" i="1" s="1"/>
  <c r="P4123" i="1"/>
  <c r="Z4123" i="1"/>
  <c r="AB4123" i="1" s="1"/>
  <c r="M4124" i="1"/>
  <c r="AB4124" i="1" s="1"/>
  <c r="V4125" i="1"/>
  <c r="AB4125" i="1" s="1"/>
  <c r="S4126" i="1"/>
  <c r="AB4126" i="1" s="1"/>
  <c r="P4127" i="1"/>
  <c r="Z4127" i="1"/>
  <c r="AB4127" i="1" s="1"/>
  <c r="M4128" i="1"/>
  <c r="V4129" i="1"/>
  <c r="AB4129" i="1" s="1"/>
  <c r="S4130" i="1"/>
  <c r="AB4130" i="1" s="1"/>
  <c r="P4131" i="1"/>
  <c r="Z4131" i="1"/>
  <c r="AB4131" i="1" s="1"/>
  <c r="M4132" i="1"/>
  <c r="AB4132" i="1" s="1"/>
  <c r="V4133" i="1"/>
  <c r="AB4133" i="1" s="1"/>
  <c r="S4134" i="1"/>
  <c r="AB4134" i="1" s="1"/>
  <c r="P4135" i="1"/>
  <c r="Z4135" i="1"/>
  <c r="AB4135" i="1" s="1"/>
  <c r="M4136" i="1"/>
  <c r="V4137" i="1"/>
  <c r="AB4137" i="1" s="1"/>
  <c r="S4138" i="1"/>
  <c r="AB4138" i="1" s="1"/>
  <c r="P4139" i="1"/>
  <c r="Z4139" i="1"/>
  <c r="AB4139" i="1" s="1"/>
  <c r="M4140" i="1"/>
  <c r="AB4140" i="1" s="1"/>
  <c r="V4141" i="1"/>
  <c r="AB4141" i="1" s="1"/>
  <c r="S4142" i="1"/>
  <c r="AB4142" i="1" s="1"/>
  <c r="P4143" i="1"/>
  <c r="Z4143" i="1"/>
  <c r="AB4143" i="1" s="1"/>
  <c r="M4144" i="1"/>
  <c r="V4145" i="1"/>
  <c r="AB4145" i="1" s="1"/>
  <c r="S4146" i="1"/>
  <c r="AB4146" i="1" s="1"/>
  <c r="P4147" i="1"/>
  <c r="Z4147" i="1"/>
  <c r="AB4147" i="1" s="1"/>
  <c r="M4148" i="1"/>
  <c r="AB4148" i="1" s="1"/>
  <c r="V4149" i="1"/>
  <c r="AB4149" i="1" s="1"/>
  <c r="S4150" i="1"/>
  <c r="AB4150" i="1" s="1"/>
  <c r="P4151" i="1"/>
  <c r="Z4151" i="1"/>
  <c r="AB4151" i="1" s="1"/>
  <c r="M4152" i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V4161" i="1"/>
  <c r="AB4161" i="1" s="1"/>
  <c r="S4162" i="1"/>
  <c r="AB4162" i="1" s="1"/>
  <c r="P4163" i="1"/>
  <c r="Z4163" i="1"/>
  <c r="AB4163" i="1" s="1"/>
  <c r="M4164" i="1"/>
  <c r="AB4164" i="1" s="1"/>
  <c r="V4165" i="1"/>
  <c r="AB4165" i="1" s="1"/>
  <c r="S4166" i="1"/>
  <c r="AB4166" i="1" s="1"/>
  <c r="P4167" i="1"/>
  <c r="Z4167" i="1"/>
  <c r="AB4167" i="1" s="1"/>
  <c r="M4168" i="1"/>
  <c r="V4169" i="1"/>
  <c r="AB4169" i="1" s="1"/>
  <c r="S4170" i="1"/>
  <c r="AB4170" i="1" s="1"/>
  <c r="P4171" i="1"/>
  <c r="Z4171" i="1"/>
  <c r="AB4171" i="1" s="1"/>
  <c r="M4172" i="1"/>
  <c r="AB4172" i="1" s="1"/>
  <c r="V4173" i="1"/>
  <c r="AB4173" i="1" s="1"/>
  <c r="S4174" i="1"/>
  <c r="AB4174" i="1" s="1"/>
  <c r="P4175" i="1"/>
  <c r="Z4175" i="1"/>
  <c r="AB4175" i="1" s="1"/>
  <c r="M4176" i="1"/>
  <c r="V4177" i="1"/>
  <c r="AB4177" i="1" s="1"/>
  <c r="S4178" i="1"/>
  <c r="AB4178" i="1" s="1"/>
  <c r="P4179" i="1"/>
  <c r="Z4179" i="1"/>
  <c r="AB4179" i="1" s="1"/>
  <c r="M4180" i="1"/>
  <c r="AB4180" i="1" s="1"/>
  <c r="V4181" i="1"/>
  <c r="AB4181" i="1" s="1"/>
  <c r="S4182" i="1"/>
  <c r="AB4182" i="1" s="1"/>
  <c r="P4183" i="1"/>
  <c r="Z4183" i="1"/>
  <c r="AB4183" i="1" s="1"/>
  <c r="M4184" i="1"/>
  <c r="V4185" i="1"/>
  <c r="AB4185" i="1" s="1"/>
  <c r="S4186" i="1"/>
  <c r="AB4186" i="1" s="1"/>
  <c r="P4187" i="1"/>
  <c r="Z4187" i="1"/>
  <c r="AB4187" i="1" s="1"/>
  <c r="M4188" i="1"/>
  <c r="AB4188" i="1" s="1"/>
  <c r="V4189" i="1"/>
  <c r="AB4189" i="1" s="1"/>
  <c r="S4190" i="1"/>
  <c r="AB4190" i="1" s="1"/>
  <c r="P4191" i="1"/>
  <c r="Z4191" i="1"/>
  <c r="AB4191" i="1" s="1"/>
  <c r="M4192" i="1"/>
  <c r="V4193" i="1"/>
  <c r="AB4193" i="1" s="1"/>
  <c r="S4194" i="1"/>
  <c r="AB4194" i="1" s="1"/>
  <c r="P4195" i="1"/>
  <c r="Z4195" i="1"/>
  <c r="AB4195" i="1" s="1"/>
  <c r="M4196" i="1"/>
  <c r="AB4196" i="1" s="1"/>
  <c r="V4197" i="1"/>
  <c r="AB4197" i="1" s="1"/>
  <c r="S4198" i="1"/>
  <c r="AB4198" i="1" s="1"/>
  <c r="P4199" i="1"/>
  <c r="Z4199" i="1"/>
  <c r="AB4199" i="1" s="1"/>
  <c r="M4200" i="1"/>
  <c r="V4201" i="1"/>
  <c r="AB4201" i="1" s="1"/>
  <c r="S4202" i="1"/>
  <c r="AB4202" i="1" s="1"/>
  <c r="P4203" i="1"/>
  <c r="Z4203" i="1"/>
  <c r="AB4203" i="1" s="1"/>
  <c r="M4204" i="1"/>
  <c r="AB4204" i="1" s="1"/>
  <c r="V4205" i="1"/>
  <c r="AB4205" i="1" s="1"/>
  <c r="S4206" i="1"/>
  <c r="AB4206" i="1" s="1"/>
  <c r="P4207" i="1"/>
  <c r="Z4207" i="1"/>
  <c r="AB4207" i="1" s="1"/>
  <c r="M4208" i="1"/>
  <c r="V4209" i="1"/>
  <c r="AB4209" i="1" s="1"/>
  <c r="S4210" i="1"/>
  <c r="AB4210" i="1" s="1"/>
  <c r="P4211" i="1"/>
  <c r="Z4211" i="1"/>
  <c r="AB4211" i="1" s="1"/>
  <c r="M4212" i="1"/>
  <c r="AB4212" i="1" s="1"/>
  <c r="V4213" i="1"/>
  <c r="AB4213" i="1" s="1"/>
  <c r="S4214" i="1"/>
  <c r="AB4214" i="1" s="1"/>
  <c r="P4215" i="1"/>
  <c r="Z4215" i="1"/>
  <c r="AB4215" i="1" s="1"/>
  <c r="M4216" i="1"/>
  <c r="V4217" i="1"/>
  <c r="AB4217" i="1" s="1"/>
  <c r="S4218" i="1"/>
  <c r="AB4218" i="1" s="1"/>
  <c r="P4219" i="1"/>
  <c r="Z4219" i="1"/>
  <c r="AB4219" i="1" s="1"/>
  <c r="M4220" i="1"/>
  <c r="AB4220" i="1" s="1"/>
  <c r="V4221" i="1"/>
  <c r="AB4221" i="1" s="1"/>
  <c r="S4222" i="1"/>
  <c r="AB4222" i="1" s="1"/>
  <c r="P4223" i="1"/>
  <c r="Z4223" i="1"/>
  <c r="AB4223" i="1" s="1"/>
  <c r="M4224" i="1"/>
  <c r="V4225" i="1"/>
  <c r="AB4225" i="1" s="1"/>
  <c r="S4226" i="1"/>
  <c r="AB4226" i="1" s="1"/>
  <c r="P4227" i="1"/>
  <c r="Z4227" i="1"/>
  <c r="AB4227" i="1" s="1"/>
  <c r="M4228" i="1"/>
  <c r="AB4228" i="1" s="1"/>
  <c r="V4229" i="1"/>
  <c r="AB4229" i="1" s="1"/>
  <c r="S4230" i="1"/>
  <c r="AB4230" i="1" s="1"/>
  <c r="P4231" i="1"/>
  <c r="Z4231" i="1"/>
  <c r="AB4231" i="1" s="1"/>
  <c r="M4232" i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Z4247" i="1"/>
  <c r="AB4247" i="1" s="1"/>
  <c r="M4248" i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Z4263" i="1"/>
  <c r="AB4263" i="1" s="1"/>
  <c r="M4264" i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V4289" i="1"/>
  <c r="AB4289" i="1" s="1"/>
  <c r="S4290" i="1"/>
  <c r="AB4290" i="1" s="1"/>
  <c r="P4291" i="1"/>
  <c r="Z4291" i="1"/>
  <c r="AB4291" i="1" s="1"/>
  <c r="M4292" i="1"/>
  <c r="AB4292" i="1" s="1"/>
  <c r="V4293" i="1"/>
  <c r="AB4293" i="1" s="1"/>
  <c r="S4294" i="1"/>
  <c r="AB4294" i="1" s="1"/>
  <c r="P4295" i="1"/>
  <c r="Z4295" i="1"/>
  <c r="AB4295" i="1" s="1"/>
  <c r="M4296" i="1"/>
  <c r="V4297" i="1"/>
  <c r="AB4297" i="1" s="1"/>
  <c r="S4298" i="1"/>
  <c r="AB4298" i="1" s="1"/>
  <c r="P4299" i="1"/>
  <c r="Z4299" i="1"/>
  <c r="AB4299" i="1" s="1"/>
  <c r="M4300" i="1"/>
  <c r="AB4300" i="1" s="1"/>
  <c r="V4301" i="1"/>
  <c r="AB4301" i="1" s="1"/>
  <c r="S4302" i="1"/>
  <c r="AB4302" i="1" s="1"/>
  <c r="P4303" i="1"/>
  <c r="Z4303" i="1"/>
  <c r="AB4303" i="1" s="1"/>
  <c r="M4304" i="1"/>
  <c r="V4305" i="1"/>
  <c r="AB4305" i="1" s="1"/>
  <c r="S4306" i="1"/>
  <c r="AB4306" i="1" s="1"/>
  <c r="P4307" i="1"/>
  <c r="Z4307" i="1"/>
  <c r="AB4307" i="1" s="1"/>
  <c r="M4308" i="1"/>
  <c r="AB4308" i="1" s="1"/>
  <c r="V4309" i="1"/>
  <c r="AB4309" i="1" s="1"/>
  <c r="S4310" i="1"/>
  <c r="AB4310" i="1" s="1"/>
  <c r="P4311" i="1"/>
  <c r="Z4311" i="1"/>
  <c r="AB4311" i="1" s="1"/>
  <c r="M4312" i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Z4423" i="1"/>
  <c r="AB4423" i="1" s="1"/>
  <c r="M4424" i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Z4431" i="1"/>
  <c r="AB4431" i="1" s="1"/>
  <c r="M4432" i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Z4447" i="1"/>
  <c r="AB4447" i="1" s="1"/>
  <c r="M4448" i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Z4455" i="1"/>
  <c r="AB4455" i="1" s="1"/>
  <c r="M4456" i="1"/>
  <c r="V4457" i="1"/>
  <c r="AB4457" i="1" s="1"/>
  <c r="S4458" i="1"/>
  <c r="AB4458" i="1" s="1"/>
  <c r="P4459" i="1"/>
  <c r="Z4459" i="1"/>
  <c r="AB4459" i="1" s="1"/>
  <c r="M4460" i="1"/>
  <c r="AB4460" i="1" s="1"/>
  <c r="V4461" i="1"/>
  <c r="AB4461" i="1" s="1"/>
  <c r="S4462" i="1"/>
  <c r="AB4462" i="1" s="1"/>
  <c r="P4463" i="1"/>
  <c r="Z4463" i="1"/>
  <c r="AB4463" i="1" s="1"/>
  <c r="M4464" i="1"/>
  <c r="V4465" i="1"/>
  <c r="AB4465" i="1" s="1"/>
  <c r="S4466" i="1"/>
  <c r="AB4466" i="1" s="1"/>
  <c r="P4467" i="1"/>
  <c r="Z4467" i="1"/>
  <c r="AB4467" i="1" s="1"/>
  <c r="M4468" i="1"/>
  <c r="AB4468" i="1" s="1"/>
  <c r="V4469" i="1"/>
  <c r="AB4469" i="1" s="1"/>
  <c r="S4470" i="1"/>
  <c r="AB4470" i="1" s="1"/>
  <c r="P4471" i="1"/>
  <c r="Z4471" i="1"/>
  <c r="AB4471" i="1" s="1"/>
  <c r="M4472" i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 s="1"/>
  <c r="S4478" i="1"/>
  <c r="AB4478" i="1" s="1"/>
  <c r="P4479" i="1"/>
  <c r="Z4479" i="1"/>
  <c r="AB4479" i="1" s="1"/>
  <c r="M4480" i="1"/>
  <c r="V4481" i="1"/>
  <c r="AB4481" i="1" s="1"/>
  <c r="S4482" i="1"/>
  <c r="AB4482" i="1" s="1"/>
  <c r="P4483" i="1"/>
  <c r="Z4483" i="1"/>
  <c r="AB4483" i="1" s="1"/>
  <c r="M4484" i="1"/>
  <c r="AB4484" i="1" s="1"/>
  <c r="V4485" i="1"/>
  <c r="AB4485" i="1" s="1"/>
  <c r="S4486" i="1"/>
  <c r="AB4486" i="1" s="1"/>
  <c r="P4487" i="1"/>
  <c r="Z4487" i="1"/>
  <c r="AB4487" i="1" s="1"/>
  <c r="M4488" i="1"/>
  <c r="V4489" i="1"/>
  <c r="AB4489" i="1" s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V4490" i="1"/>
  <c r="AB4490" i="1" s="1"/>
  <c r="S4491" i="1"/>
  <c r="P4492" i="1"/>
  <c r="Z4492" i="1"/>
  <c r="AB4492" i="1" s="1"/>
  <c r="M4493" i="1"/>
  <c r="AB4493" i="1" s="1"/>
  <c r="V4494" i="1"/>
  <c r="AB4494" i="1" s="1"/>
  <c r="S4495" i="1"/>
  <c r="P4496" i="1"/>
  <c r="Z4496" i="1"/>
  <c r="AB4496" i="1" s="1"/>
  <c r="M4497" i="1"/>
  <c r="V4498" i="1"/>
  <c r="AB4498" i="1" s="1"/>
  <c r="S4499" i="1"/>
  <c r="P4500" i="1"/>
  <c r="Z4500" i="1"/>
  <c r="AB4500" i="1" s="1"/>
  <c r="M4501" i="1"/>
  <c r="AB4501" i="1" s="1"/>
  <c r="V4502" i="1"/>
  <c r="AB4502" i="1" s="1"/>
  <c r="S4503" i="1"/>
  <c r="P4504" i="1"/>
  <c r="Z4504" i="1"/>
  <c r="AB4504" i="1" s="1"/>
  <c r="M4505" i="1"/>
  <c r="V4506" i="1"/>
  <c r="AB4506" i="1" s="1"/>
  <c r="S4507" i="1"/>
  <c r="P4508" i="1"/>
  <c r="Z4508" i="1"/>
  <c r="AB4508" i="1" s="1"/>
  <c r="M4509" i="1"/>
  <c r="AB4509" i="1" s="1"/>
  <c r="V4510" i="1"/>
  <c r="AB4510" i="1" s="1"/>
  <c r="S4511" i="1"/>
  <c r="P4512" i="1"/>
  <c r="Z4512" i="1"/>
  <c r="AB4512" i="1" s="1"/>
  <c r="M4513" i="1"/>
  <c r="V4514" i="1"/>
  <c r="AB4514" i="1" s="1"/>
  <c r="S4515" i="1"/>
  <c r="P4516" i="1"/>
  <c r="Z4516" i="1"/>
  <c r="AB4516" i="1" s="1"/>
  <c r="M4517" i="1"/>
  <c r="AB4517" i="1" s="1"/>
  <c r="V4518" i="1"/>
  <c r="AB4518" i="1" s="1"/>
  <c r="S4519" i="1"/>
  <c r="P4520" i="1"/>
  <c r="Z4520" i="1"/>
  <c r="AB4520" i="1" s="1"/>
  <c r="M4521" i="1"/>
  <c r="V4522" i="1"/>
  <c r="AB4522" i="1" s="1"/>
  <c r="S4523" i="1"/>
  <c r="P4524" i="1"/>
  <c r="Z4524" i="1"/>
  <c r="AB4524" i="1" s="1"/>
  <c r="M4525" i="1"/>
  <c r="AB4525" i="1" s="1"/>
  <c r="V4526" i="1"/>
  <c r="AB4526" i="1" s="1"/>
  <c r="S4527" i="1"/>
  <c r="P4528" i="1"/>
  <c r="Z4528" i="1"/>
  <c r="AB4528" i="1" s="1"/>
  <c r="M4529" i="1"/>
  <c r="V4530" i="1"/>
  <c r="AB4530" i="1" s="1"/>
  <c r="S4531" i="1"/>
  <c r="P4532" i="1"/>
  <c r="Z4532" i="1"/>
  <c r="AB4532" i="1" s="1"/>
  <c r="M4533" i="1"/>
  <c r="AB4533" i="1" s="1"/>
  <c r="V4534" i="1"/>
  <c r="AB4534" i="1" s="1"/>
  <c r="S4535" i="1"/>
  <c r="P4536" i="1"/>
  <c r="Z4536" i="1"/>
  <c r="AB4536" i="1" s="1"/>
  <c r="M4537" i="1"/>
  <c r="V4538" i="1"/>
  <c r="AB4538" i="1" s="1"/>
  <c r="S4539" i="1"/>
  <c r="P4540" i="1"/>
  <c r="Z4540" i="1"/>
  <c r="AB4540" i="1" s="1"/>
  <c r="M4541" i="1"/>
  <c r="AB4541" i="1" s="1"/>
  <c r="V4542" i="1"/>
  <c r="AB4542" i="1" s="1"/>
  <c r="S4543" i="1"/>
  <c r="P4544" i="1"/>
  <c r="Z4544" i="1"/>
  <c r="AB4544" i="1" s="1"/>
  <c r="M4545" i="1"/>
  <c r="V4546" i="1"/>
  <c r="AB4546" i="1" s="1"/>
  <c r="S4547" i="1"/>
  <c r="P4548" i="1"/>
  <c r="Z4548" i="1"/>
  <c r="AB4548" i="1" s="1"/>
  <c r="M4549" i="1"/>
  <c r="AB4549" i="1" s="1"/>
  <c r="V4550" i="1"/>
  <c r="AB4550" i="1" s="1"/>
  <c r="S4551" i="1"/>
  <c r="P4552" i="1"/>
  <c r="Z4552" i="1"/>
  <c r="AB4552" i="1" s="1"/>
  <c r="M4553" i="1"/>
  <c r="V4554" i="1"/>
  <c r="AB4554" i="1" s="1"/>
  <c r="S4555" i="1"/>
  <c r="P4556" i="1"/>
  <c r="Z4556" i="1"/>
  <c r="AB4556" i="1" s="1"/>
  <c r="M4557" i="1"/>
  <c r="AB4557" i="1" s="1"/>
  <c r="V4558" i="1"/>
  <c r="AB4558" i="1" s="1"/>
  <c r="S4559" i="1"/>
  <c r="P4560" i="1"/>
  <c r="Z4560" i="1"/>
  <c r="AB4560" i="1" s="1"/>
  <c r="M4561" i="1"/>
  <c r="V4562" i="1"/>
  <c r="AB4562" i="1" s="1"/>
  <c r="S4563" i="1"/>
  <c r="P4564" i="1"/>
  <c r="Z4564" i="1"/>
  <c r="AB4564" i="1" s="1"/>
  <c r="M4565" i="1"/>
  <c r="AB4565" i="1" s="1"/>
  <c r="V4566" i="1"/>
  <c r="AB4566" i="1" s="1"/>
  <c r="S4567" i="1"/>
  <c r="P4568" i="1"/>
  <c r="Z4568" i="1"/>
  <c r="AB4568" i="1" s="1"/>
  <c r="M4569" i="1"/>
  <c r="V4570" i="1"/>
  <c r="AB4570" i="1" s="1"/>
  <c r="S4571" i="1"/>
  <c r="P4572" i="1"/>
  <c r="Z4572" i="1"/>
  <c r="AB4572" i="1" s="1"/>
  <c r="M4573" i="1"/>
  <c r="AB4573" i="1" s="1"/>
  <c r="V4574" i="1"/>
  <c r="AB4574" i="1" s="1"/>
  <c r="S4575" i="1"/>
  <c r="P4576" i="1"/>
  <c r="Z4576" i="1"/>
  <c r="AB4576" i="1" s="1"/>
  <c r="M4577" i="1"/>
  <c r="V4578" i="1"/>
  <c r="AB4578" i="1" s="1"/>
  <c r="S4579" i="1"/>
  <c r="P4580" i="1"/>
  <c r="Z4580" i="1"/>
  <c r="AB4580" i="1" s="1"/>
  <c r="M4581" i="1"/>
  <c r="AB4581" i="1" s="1"/>
  <c r="V4582" i="1"/>
  <c r="AB4582" i="1" s="1"/>
  <c r="S4583" i="1"/>
  <c r="P4584" i="1"/>
  <c r="Z4584" i="1"/>
  <c r="AB4584" i="1" s="1"/>
  <c r="M4585" i="1"/>
  <c r="V4586" i="1"/>
  <c r="AB4586" i="1" s="1"/>
  <c r="S4587" i="1"/>
  <c r="P4588" i="1"/>
  <c r="Z4588" i="1"/>
  <c r="AB4588" i="1" s="1"/>
  <c r="M4589" i="1"/>
  <c r="AB4589" i="1" s="1"/>
  <c r="V4590" i="1"/>
  <c r="AB4590" i="1" s="1"/>
  <c r="S4591" i="1"/>
  <c r="P4592" i="1"/>
  <c r="Z4592" i="1"/>
  <c r="AB4592" i="1" s="1"/>
  <c r="M4593" i="1"/>
  <c r="V4594" i="1"/>
  <c r="AB4594" i="1" s="1"/>
  <c r="S4595" i="1"/>
  <c r="P4596" i="1"/>
  <c r="Z4596" i="1"/>
  <c r="AB4596" i="1" s="1"/>
  <c r="M4597" i="1"/>
  <c r="AB4597" i="1" s="1"/>
  <c r="V4598" i="1"/>
  <c r="AB4598" i="1" s="1"/>
  <c r="S4599" i="1"/>
  <c r="P4600" i="1"/>
  <c r="Z4600" i="1"/>
  <c r="AB4600" i="1" s="1"/>
  <c r="M4601" i="1"/>
  <c r="V4602" i="1"/>
  <c r="AB4602" i="1" s="1"/>
  <c r="S4603" i="1"/>
  <c r="P4604" i="1"/>
  <c r="Z4604" i="1"/>
  <c r="AB4604" i="1" s="1"/>
  <c r="M4605" i="1"/>
  <c r="AB4605" i="1" s="1"/>
  <c r="V4606" i="1"/>
  <c r="AB4606" i="1" s="1"/>
  <c r="S4607" i="1"/>
  <c r="P4608" i="1"/>
  <c r="Z4608" i="1"/>
  <c r="AB4608" i="1" s="1"/>
  <c r="M4609" i="1"/>
  <c r="V4610" i="1"/>
  <c r="AB4610" i="1" s="1"/>
  <c r="S4611" i="1"/>
  <c r="P4612" i="1"/>
  <c r="Z4612" i="1"/>
  <c r="AB4612" i="1" s="1"/>
  <c r="M4613" i="1"/>
  <c r="AB4613" i="1" s="1"/>
  <c r="V4614" i="1"/>
  <c r="AB4614" i="1" s="1"/>
  <c r="S4615" i="1"/>
  <c r="P4616" i="1"/>
  <c r="Z4616" i="1"/>
  <c r="AB4616" i="1" s="1"/>
  <c r="M4617" i="1"/>
  <c r="V4618" i="1"/>
  <c r="AB4618" i="1" s="1"/>
  <c r="S4619" i="1"/>
  <c r="P4620" i="1"/>
  <c r="Z4620" i="1"/>
  <c r="AB4620" i="1" s="1"/>
  <c r="M4621" i="1"/>
  <c r="AB4621" i="1" s="1"/>
  <c r="V4622" i="1"/>
  <c r="AB4622" i="1" s="1"/>
  <c r="S4623" i="1"/>
  <c r="P4624" i="1"/>
  <c r="Z4624" i="1"/>
  <c r="AB4624" i="1" s="1"/>
  <c r="M4625" i="1"/>
  <c r="V4626" i="1"/>
  <c r="AB4626" i="1" s="1"/>
  <c r="S4627" i="1"/>
  <c r="P4628" i="1"/>
  <c r="Z4628" i="1"/>
  <c r="AB4628" i="1" s="1"/>
  <c r="M4629" i="1"/>
  <c r="AB4629" i="1" s="1"/>
  <c r="V4630" i="1"/>
  <c r="AB4630" i="1" s="1"/>
  <c r="S4631" i="1"/>
  <c r="P4632" i="1"/>
  <c r="Z4632" i="1"/>
  <c r="AB4632" i="1" s="1"/>
  <c r="M4633" i="1"/>
  <c r="V4634" i="1"/>
  <c r="AB4634" i="1" s="1"/>
  <c r="S4635" i="1"/>
  <c r="P4636" i="1"/>
  <c r="Z4636" i="1"/>
  <c r="AB4636" i="1" s="1"/>
  <c r="M4637" i="1"/>
  <c r="AB4637" i="1" s="1"/>
  <c r="V4638" i="1"/>
  <c r="AB4638" i="1" s="1"/>
  <c r="S4639" i="1"/>
  <c r="P4640" i="1"/>
  <c r="Z4640" i="1"/>
  <c r="AB4640" i="1" s="1"/>
  <c r="M4641" i="1"/>
  <c r="V4642" i="1"/>
  <c r="AB4642" i="1" s="1"/>
  <c r="S4643" i="1"/>
  <c r="P4644" i="1"/>
  <c r="Z4644" i="1"/>
  <c r="AB4644" i="1" s="1"/>
  <c r="M4645" i="1"/>
  <c r="AB4645" i="1" s="1"/>
  <c r="V4646" i="1"/>
  <c r="AB4646" i="1" s="1"/>
  <c r="S4647" i="1"/>
  <c r="P4648" i="1"/>
  <c r="Z4648" i="1"/>
  <c r="AB4648" i="1" s="1"/>
  <c r="M4649" i="1"/>
  <c r="V4650" i="1"/>
  <c r="AB4650" i="1" s="1"/>
  <c r="S4651" i="1"/>
  <c r="P4652" i="1"/>
  <c r="Z4652" i="1"/>
  <c r="AB4652" i="1" s="1"/>
  <c r="M4653" i="1"/>
  <c r="AB4653" i="1" s="1"/>
  <c r="V4654" i="1"/>
  <c r="AB4654" i="1" s="1"/>
  <c r="S4655" i="1"/>
  <c r="P4656" i="1"/>
  <c r="Z4656" i="1"/>
  <c r="AB4656" i="1" s="1"/>
  <c r="M4657" i="1"/>
  <c r="V4658" i="1"/>
  <c r="AB4658" i="1" s="1"/>
  <c r="S4659" i="1"/>
  <c r="P4660" i="1"/>
  <c r="Z4660" i="1"/>
  <c r="AB4660" i="1" s="1"/>
  <c r="M4661" i="1"/>
  <c r="AB4661" i="1" s="1"/>
  <c r="V4662" i="1"/>
  <c r="AB4662" i="1" s="1"/>
  <c r="S4663" i="1"/>
  <c r="P4664" i="1"/>
  <c r="Z4664" i="1"/>
  <c r="AB4664" i="1" s="1"/>
  <c r="M4665" i="1"/>
  <c r="V4666" i="1"/>
  <c r="AB4666" i="1" s="1"/>
  <c r="S4667" i="1"/>
  <c r="P4668" i="1"/>
  <c r="Z4668" i="1"/>
  <c r="AB4668" i="1" s="1"/>
  <c r="M4669" i="1"/>
  <c r="AB4669" i="1" s="1"/>
  <c r="V4670" i="1"/>
  <c r="AB4670" i="1" s="1"/>
  <c r="S4671" i="1"/>
  <c r="P4672" i="1"/>
  <c r="Z4672" i="1"/>
  <c r="AB4672" i="1" s="1"/>
  <c r="M4673" i="1"/>
  <c r="V4674" i="1"/>
  <c r="AB4674" i="1" s="1"/>
  <c r="S4675" i="1"/>
  <c r="P4676" i="1"/>
  <c r="Z4676" i="1"/>
  <c r="AB4676" i="1" s="1"/>
  <c r="M4677" i="1"/>
  <c r="AB4677" i="1" s="1"/>
  <c r="V4678" i="1"/>
  <c r="AB4678" i="1" s="1"/>
  <c r="S4679" i="1"/>
  <c r="P4680" i="1"/>
  <c r="Z4680" i="1"/>
  <c r="AB4680" i="1" s="1"/>
  <c r="M4681" i="1"/>
  <c r="V4682" i="1"/>
  <c r="AB4682" i="1" s="1"/>
  <c r="S4683" i="1"/>
  <c r="P4684" i="1"/>
  <c r="Z4684" i="1"/>
  <c r="AB4684" i="1" s="1"/>
  <c r="M4685" i="1"/>
  <c r="AB4685" i="1" s="1"/>
  <c r="V4686" i="1"/>
  <c r="AB4686" i="1" s="1"/>
  <c r="S4687" i="1"/>
  <c r="P4688" i="1"/>
  <c r="Z4688" i="1"/>
  <c r="AB4688" i="1" s="1"/>
  <c r="M4689" i="1"/>
  <c r="V4690" i="1"/>
  <c r="AB4690" i="1" s="1"/>
  <c r="S4691" i="1"/>
  <c r="P4692" i="1"/>
  <c r="Z4692" i="1"/>
  <c r="AB4692" i="1" s="1"/>
  <c r="M4693" i="1"/>
  <c r="AB4693" i="1" s="1"/>
  <c r="V4694" i="1"/>
  <c r="AB4694" i="1" s="1"/>
  <c r="S4695" i="1"/>
  <c r="P4696" i="1"/>
  <c r="Z4696" i="1"/>
  <c r="AB4696" i="1" s="1"/>
  <c r="M4697" i="1"/>
  <c r="V4698" i="1"/>
  <c r="AB4698" i="1" s="1"/>
  <c r="S4699" i="1"/>
  <c r="P4700" i="1"/>
  <c r="Z4700" i="1"/>
  <c r="AB4700" i="1" s="1"/>
  <c r="M4701" i="1"/>
  <c r="AB4701" i="1" s="1"/>
  <c r="V4702" i="1"/>
  <c r="AB4702" i="1" s="1"/>
  <c r="S4703" i="1"/>
  <c r="P4704" i="1"/>
  <c r="Z4704" i="1"/>
  <c r="AB4704" i="1" s="1"/>
  <c r="M4705" i="1"/>
  <c r="V4706" i="1"/>
  <c r="AB4706" i="1" s="1"/>
  <c r="S4707" i="1"/>
  <c r="P4708" i="1"/>
  <c r="Z4708" i="1"/>
  <c r="AB4708" i="1" s="1"/>
  <c r="M4709" i="1"/>
  <c r="AB4709" i="1" s="1"/>
  <c r="V4710" i="1"/>
  <c r="AB4710" i="1" s="1"/>
  <c r="S4711" i="1"/>
  <c r="P4712" i="1"/>
  <c r="Z4712" i="1"/>
  <c r="AB4712" i="1" s="1"/>
  <c r="M4713" i="1"/>
  <c r="V4714" i="1"/>
  <c r="AB4714" i="1" s="1"/>
  <c r="S4715" i="1"/>
  <c r="P4716" i="1"/>
  <c r="Z4716" i="1"/>
  <c r="AB4716" i="1" s="1"/>
  <c r="M4717" i="1"/>
  <c r="AB4717" i="1" s="1"/>
  <c r="V4718" i="1"/>
  <c r="AB4718" i="1" s="1"/>
  <c r="S4719" i="1"/>
  <c r="P4720" i="1"/>
  <c r="Z4720" i="1"/>
  <c r="AB4720" i="1" s="1"/>
  <c r="M4721" i="1"/>
  <c r="V4722" i="1"/>
  <c r="AB4722" i="1" s="1"/>
  <c r="S4723" i="1"/>
  <c r="P4724" i="1"/>
  <c r="Z4724" i="1"/>
  <c r="AB4724" i="1" s="1"/>
  <c r="M4725" i="1"/>
  <c r="AB4725" i="1" s="1"/>
  <c r="V4726" i="1"/>
  <c r="AB4726" i="1" s="1"/>
  <c r="S4727" i="1"/>
  <c r="P4728" i="1"/>
  <c r="Z4728" i="1"/>
  <c r="AB4728" i="1" s="1"/>
  <c r="M4729" i="1"/>
  <c r="V4730" i="1"/>
  <c r="AB4730" i="1" s="1"/>
  <c r="S4731" i="1"/>
  <c r="P4732" i="1"/>
  <c r="Z4732" i="1"/>
  <c r="AB4732" i="1" s="1"/>
  <c r="M4733" i="1"/>
  <c r="AB4733" i="1" s="1"/>
  <c r="V4734" i="1"/>
  <c r="AB4734" i="1" s="1"/>
  <c r="S4735" i="1"/>
  <c r="P4736" i="1"/>
  <c r="Z4736" i="1"/>
  <c r="AB4736" i="1" s="1"/>
  <c r="M4737" i="1"/>
  <c r="V4738" i="1"/>
  <c r="AB4738" i="1" s="1"/>
  <c r="S4739" i="1"/>
  <c r="P4740" i="1"/>
  <c r="Z4740" i="1"/>
  <c r="AB4740" i="1" s="1"/>
  <c r="M4741" i="1"/>
  <c r="AB4741" i="1" s="1"/>
  <c r="V4742" i="1"/>
  <c r="AB4742" i="1" s="1"/>
  <c r="S4743" i="1"/>
  <c r="P4744" i="1"/>
  <c r="Z4744" i="1"/>
  <c r="AB4744" i="1" s="1"/>
  <c r="M4745" i="1"/>
  <c r="V4746" i="1"/>
  <c r="AB4746" i="1" s="1"/>
  <c r="S4747" i="1"/>
  <c r="P4748" i="1"/>
  <c r="Z4748" i="1"/>
  <c r="AB4748" i="1" s="1"/>
  <c r="M4749" i="1"/>
  <c r="AB4749" i="1" s="1"/>
  <c r="V4750" i="1"/>
  <c r="AB4750" i="1" s="1"/>
  <c r="S4751" i="1"/>
  <c r="P4752" i="1"/>
  <c r="Z4752" i="1"/>
  <c r="AB4752" i="1" s="1"/>
  <c r="M4753" i="1"/>
  <c r="V4754" i="1"/>
  <c r="AB4754" i="1" s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66" i="1"/>
  <c r="AB4870" i="1"/>
  <c r="AB4874" i="1"/>
  <c r="AB4878" i="1"/>
  <c r="AB4882" i="1"/>
  <c r="AB4886" i="1"/>
  <c r="AB4892" i="1"/>
  <c r="AB4900" i="1"/>
  <c r="AB4908" i="1"/>
  <c r="AB4916" i="1"/>
  <c r="AB4924" i="1"/>
  <c r="AB4932" i="1"/>
  <c r="AB4940" i="1"/>
  <c r="AB4948" i="1"/>
  <c r="S4755" i="1"/>
  <c r="AB4755" i="1" s="1"/>
  <c r="P4756" i="1"/>
  <c r="AB4756" i="1" s="1"/>
  <c r="Z4756" i="1"/>
  <c r="M4757" i="1"/>
  <c r="AB4757" i="1" s="1"/>
  <c r="V4758" i="1"/>
  <c r="S4759" i="1"/>
  <c r="AB4759" i="1" s="1"/>
  <c r="P4760" i="1"/>
  <c r="AB4760" i="1" s="1"/>
  <c r="Z4760" i="1"/>
  <c r="M4761" i="1"/>
  <c r="AB4761" i="1" s="1"/>
  <c r="V4762" i="1"/>
  <c r="S4763" i="1"/>
  <c r="AB4763" i="1" s="1"/>
  <c r="P4764" i="1"/>
  <c r="AB4764" i="1" s="1"/>
  <c r="Z4764" i="1"/>
  <c r="M4765" i="1"/>
  <c r="AB4765" i="1" s="1"/>
  <c r="V4766" i="1"/>
  <c r="S4767" i="1"/>
  <c r="AB4767" i="1" s="1"/>
  <c r="P4768" i="1"/>
  <c r="AB4768" i="1" s="1"/>
  <c r="Z4768" i="1"/>
  <c r="M4769" i="1"/>
  <c r="AB4769" i="1" s="1"/>
  <c r="V4770" i="1"/>
  <c r="S4771" i="1"/>
  <c r="AB4771" i="1" s="1"/>
  <c r="P4772" i="1"/>
  <c r="AB4772" i="1" s="1"/>
  <c r="Z4772" i="1"/>
  <c r="M4773" i="1"/>
  <c r="AB4773" i="1" s="1"/>
  <c r="V4774" i="1"/>
  <c r="S4775" i="1"/>
  <c r="AB4775" i="1" s="1"/>
  <c r="P4776" i="1"/>
  <c r="AB4776" i="1" s="1"/>
  <c r="Z4776" i="1"/>
  <c r="M4777" i="1"/>
  <c r="AB4777" i="1" s="1"/>
  <c r="V4778" i="1"/>
  <c r="S4779" i="1"/>
  <c r="AB4779" i="1" s="1"/>
  <c r="P4780" i="1"/>
  <c r="AB4780" i="1" s="1"/>
  <c r="Z4780" i="1"/>
  <c r="M4781" i="1"/>
  <c r="AB4781" i="1" s="1"/>
  <c r="V4782" i="1"/>
  <c r="S4783" i="1"/>
  <c r="AB4783" i="1" s="1"/>
  <c r="P4784" i="1"/>
  <c r="AB4784" i="1" s="1"/>
  <c r="Z4784" i="1"/>
  <c r="M4785" i="1"/>
  <c r="AB4785" i="1" s="1"/>
  <c r="V4786" i="1"/>
  <c r="S4787" i="1"/>
  <c r="AB4787" i="1" s="1"/>
  <c r="P4788" i="1"/>
  <c r="AB4788" i="1" s="1"/>
  <c r="Z4788" i="1"/>
  <c r="M4789" i="1"/>
  <c r="AB4789" i="1" s="1"/>
  <c r="V4790" i="1"/>
  <c r="S4791" i="1"/>
  <c r="AB4791" i="1" s="1"/>
  <c r="P4792" i="1"/>
  <c r="AB4792" i="1" s="1"/>
  <c r="Z4792" i="1"/>
  <c r="M4793" i="1"/>
  <c r="AB4793" i="1" s="1"/>
  <c r="V4794" i="1"/>
  <c r="S4795" i="1"/>
  <c r="AB4795" i="1" s="1"/>
  <c r="P4796" i="1"/>
  <c r="AB4796" i="1" s="1"/>
  <c r="Z4796" i="1"/>
  <c r="M4797" i="1"/>
  <c r="AB4797" i="1" s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V4806" i="1"/>
  <c r="S4807" i="1"/>
  <c r="AB4807" i="1" s="1"/>
  <c r="P4808" i="1"/>
  <c r="AB4808" i="1" s="1"/>
  <c r="Z4808" i="1"/>
  <c r="M4809" i="1"/>
  <c r="AB4809" i="1" s="1"/>
  <c r="V4810" i="1"/>
  <c r="S4811" i="1"/>
  <c r="AB4811" i="1" s="1"/>
  <c r="P4812" i="1"/>
  <c r="AB4812" i="1" s="1"/>
  <c r="Z4812" i="1"/>
  <c r="M4813" i="1"/>
  <c r="AB4813" i="1" s="1"/>
  <c r="V4814" i="1"/>
  <c r="S4815" i="1"/>
  <c r="AB4815" i="1" s="1"/>
  <c r="P4816" i="1"/>
  <c r="AB4816" i="1" s="1"/>
  <c r="Z4816" i="1"/>
  <c r="M4817" i="1"/>
  <c r="AB4817" i="1" s="1"/>
  <c r="V4818" i="1"/>
  <c r="S4819" i="1"/>
  <c r="AB4819" i="1" s="1"/>
  <c r="P4820" i="1"/>
  <c r="AB4820" i="1" s="1"/>
  <c r="Z4820" i="1"/>
  <c r="M4821" i="1"/>
  <c r="AB4821" i="1" s="1"/>
  <c r="V4822" i="1"/>
  <c r="S4823" i="1"/>
  <c r="AB4823" i="1" s="1"/>
  <c r="P4824" i="1"/>
  <c r="AB4824" i="1" s="1"/>
  <c r="Z4824" i="1"/>
  <c r="M4825" i="1"/>
  <c r="AB4825" i="1" s="1"/>
  <c r="V4826" i="1"/>
  <c r="S4827" i="1"/>
  <c r="AB4827" i="1" s="1"/>
  <c r="P4828" i="1"/>
  <c r="AB4828" i="1" s="1"/>
  <c r="Z4828" i="1"/>
  <c r="M4829" i="1"/>
  <c r="AB4829" i="1" s="1"/>
  <c r="V4830" i="1"/>
  <c r="S4831" i="1"/>
  <c r="AB4831" i="1" s="1"/>
  <c r="P4832" i="1"/>
  <c r="AB4832" i="1" s="1"/>
  <c r="Z4832" i="1"/>
  <c r="M4833" i="1"/>
  <c r="AB4833" i="1" s="1"/>
  <c r="V4834" i="1"/>
  <c r="S4835" i="1"/>
  <c r="AB4835" i="1" s="1"/>
  <c r="P4836" i="1"/>
  <c r="AB4836" i="1" s="1"/>
  <c r="Z4836" i="1"/>
  <c r="M4837" i="1"/>
  <c r="AB4837" i="1" s="1"/>
  <c r="V4838" i="1"/>
  <c r="S4839" i="1"/>
  <c r="AB4839" i="1" s="1"/>
  <c r="P4840" i="1"/>
  <c r="AB4840" i="1" s="1"/>
  <c r="Z4840" i="1"/>
  <c r="M4841" i="1"/>
  <c r="AB4841" i="1" s="1"/>
  <c r="V4842" i="1"/>
  <c r="S4843" i="1"/>
  <c r="AB4843" i="1" s="1"/>
  <c r="P4844" i="1"/>
  <c r="AB4844" i="1" s="1"/>
  <c r="Z4844" i="1"/>
  <c r="M4845" i="1"/>
  <c r="AB4845" i="1" s="1"/>
  <c r="V4846" i="1"/>
  <c r="S4847" i="1"/>
  <c r="AB4847" i="1" s="1"/>
  <c r="P4848" i="1"/>
  <c r="AB4848" i="1" s="1"/>
  <c r="Z4848" i="1"/>
  <c r="M4849" i="1"/>
  <c r="AB4849" i="1" s="1"/>
  <c r="V4850" i="1"/>
  <c r="S4851" i="1"/>
  <c r="AB4851" i="1" s="1"/>
  <c r="P4852" i="1"/>
  <c r="AB4852" i="1" s="1"/>
  <c r="Z4852" i="1"/>
  <c r="M4853" i="1"/>
  <c r="AB4853" i="1" s="1"/>
  <c r="V4854" i="1"/>
  <c r="S4855" i="1"/>
  <c r="AB4855" i="1" s="1"/>
  <c r="P4856" i="1"/>
  <c r="AB4856" i="1" s="1"/>
  <c r="Z4856" i="1"/>
  <c r="M4857" i="1"/>
  <c r="AB4857" i="1" s="1"/>
  <c r="V4858" i="1"/>
  <c r="S4859" i="1"/>
  <c r="AB4859" i="1" s="1"/>
  <c r="P4860" i="1"/>
  <c r="AB4860" i="1" s="1"/>
  <c r="Z4860" i="1"/>
  <c r="M4861" i="1"/>
  <c r="AB4861" i="1" s="1"/>
  <c r="V4862" i="1"/>
  <c r="S4863" i="1"/>
  <c r="AB4863" i="1" s="1"/>
  <c r="P4864" i="1"/>
  <c r="AB4864" i="1" s="1"/>
  <c r="Z4864" i="1"/>
  <c r="M4865" i="1"/>
  <c r="AB4865" i="1" s="1"/>
  <c r="V4866" i="1"/>
  <c r="S4867" i="1"/>
  <c r="AB4867" i="1" s="1"/>
  <c r="P4868" i="1"/>
  <c r="AB4868" i="1" s="1"/>
  <c r="Z4868" i="1"/>
  <c r="M4869" i="1"/>
  <c r="AB4869" i="1" s="1"/>
  <c r="V4870" i="1"/>
  <c r="S4871" i="1"/>
  <c r="AB4871" i="1" s="1"/>
  <c r="P4872" i="1"/>
  <c r="AB4872" i="1" s="1"/>
  <c r="Z4872" i="1"/>
  <c r="M4873" i="1"/>
  <c r="AB4873" i="1" s="1"/>
  <c r="V4874" i="1"/>
  <c r="S4875" i="1"/>
  <c r="AB4875" i="1" s="1"/>
  <c r="P4876" i="1"/>
  <c r="AB4876" i="1" s="1"/>
  <c r="Z4876" i="1"/>
  <c r="M4877" i="1"/>
  <c r="AB4877" i="1" s="1"/>
  <c r="V4878" i="1"/>
  <c r="S4879" i="1"/>
  <c r="AB4879" i="1" s="1"/>
  <c r="P4880" i="1"/>
  <c r="AB4880" i="1" s="1"/>
  <c r="Z4880" i="1"/>
  <c r="M4881" i="1"/>
  <c r="AB4881" i="1" s="1"/>
  <c r="V4882" i="1"/>
  <c r="S4883" i="1"/>
  <c r="AB4883" i="1" s="1"/>
  <c r="P4884" i="1"/>
  <c r="AB4884" i="1" s="1"/>
  <c r="Z4884" i="1"/>
  <c r="M4885" i="1"/>
  <c r="AB4885" i="1" s="1"/>
  <c r="V4886" i="1"/>
  <c r="AB4887" i="1"/>
  <c r="S4887" i="1"/>
  <c r="S4888" i="1"/>
  <c r="AB4888" i="1" s="1"/>
  <c r="P4889" i="1"/>
  <c r="Z4889" i="1"/>
  <c r="AB4889" i="1" s="1"/>
  <c r="M4890" i="1"/>
  <c r="AB4890" i="1" s="1"/>
  <c r="V4891" i="1"/>
  <c r="AB4891" i="1" s="1"/>
  <c r="S4892" i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P4901" i="1"/>
  <c r="Z4901" i="1"/>
  <c r="AB4901" i="1" s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P4949" i="1"/>
  <c r="Z4949" i="1"/>
  <c r="AB4949" i="1" s="1"/>
  <c r="M4950" i="1"/>
  <c r="AB4950" i="1" s="1"/>
  <c r="V4951" i="1"/>
  <c r="S4952" i="1"/>
  <c r="AB4952" i="1" s="1"/>
  <c r="P4953" i="1"/>
  <c r="AB4953" i="1" s="1"/>
  <c r="Z4953" i="1"/>
  <c r="M4954" i="1"/>
  <c r="AB4954" i="1" s="1"/>
  <c r="V4955" i="1"/>
  <c r="AB4955" i="1" s="1"/>
  <c r="S4956" i="1"/>
  <c r="AB4956" i="1" s="1"/>
  <c r="P4957" i="1"/>
  <c r="AB4957" i="1" s="1"/>
  <c r="Z4957" i="1"/>
  <c r="M4958" i="1"/>
  <c r="AB4958" i="1" s="1"/>
  <c r="V4959" i="1"/>
  <c r="S4960" i="1"/>
  <c r="AB4960" i="1" s="1"/>
  <c r="P4961" i="1"/>
  <c r="AB4961" i="1" s="1"/>
  <c r="Z4961" i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5" i="1"/>
  <c r="S4976" i="1"/>
  <c r="AB4976" i="1" s="1"/>
  <c r="P4977" i="1"/>
  <c r="AB4977" i="1" s="1"/>
  <c r="Z4977" i="1"/>
  <c r="M4978" i="1"/>
  <c r="AB4978" i="1" s="1"/>
  <c r="AB4981" i="1"/>
  <c r="AB4985" i="1"/>
  <c r="AB4989" i="1"/>
  <c r="AB4993" i="1"/>
  <c r="AB4997" i="1"/>
  <c r="AB5001" i="1"/>
  <c r="M4979" i="1"/>
  <c r="AB4979" i="1" s="1"/>
  <c r="V4980" i="1"/>
  <c r="AB4980" i="1" s="1"/>
  <c r="S4981" i="1"/>
  <c r="P4982" i="1"/>
  <c r="Z4982" i="1"/>
  <c r="AB4982" i="1" s="1"/>
  <c r="M4983" i="1"/>
  <c r="V4984" i="1"/>
  <c r="AB4984" i="1" s="1"/>
  <c r="S4985" i="1"/>
  <c r="P4986" i="1"/>
  <c r="Z4986" i="1"/>
  <c r="AB4986" i="1" s="1"/>
  <c r="M4987" i="1"/>
  <c r="AB4987" i="1" s="1"/>
  <c r="V4988" i="1"/>
  <c r="AB4988" i="1" s="1"/>
  <c r="S4989" i="1"/>
  <c r="P4990" i="1"/>
  <c r="Z4990" i="1"/>
  <c r="AB4990" i="1" s="1"/>
  <c r="M4991" i="1"/>
  <c r="V4992" i="1"/>
  <c r="AB4992" i="1" s="1"/>
  <c r="S4993" i="1"/>
  <c r="P4994" i="1"/>
  <c r="Z4994" i="1"/>
  <c r="AB4994" i="1" s="1"/>
  <c r="M4995" i="1"/>
  <c r="AB4995" i="1" s="1"/>
  <c r="V4996" i="1"/>
  <c r="AB4996" i="1" s="1"/>
  <c r="S4997" i="1"/>
  <c r="P4998" i="1"/>
  <c r="Z4998" i="1"/>
  <c r="AB4998" i="1" s="1"/>
  <c r="M4999" i="1"/>
  <c r="V5000" i="1"/>
  <c r="AB5000" i="1" s="1"/>
  <c r="S5001" i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<sst xmlns="http://schemas.openxmlformats.org/spreadsheetml/2006/main" count="33" uniqueCount="20">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</sst>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5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0" fontId="6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164" fontId="4" fillId="0" borderId="0" applyBorder="0" applyProtection="0"/>
    <xf numFmtId="0" fontId="8" fillId="0" borderId="0"/>
    <xf numFmtId="164" fontId="2" fillId="0" borderId="0" applyBorder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5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Normal 9 2" xfId="10"/>
    <cellStyle name="Porcentagem 2" xfId="11"/>
    <cellStyle name="Separador de milhares 2" xfId="12"/>
    <cellStyle name="Texto Explicativo 2" xfId="13"/>
    <cellStyle name="Vírgula" xfId="1" builtinId="3"/>
    <cellStyle name="Vírgula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AGOSTO/PCF%202020%20-%20REV%2007%20editada%20em%2029.09.2020%20-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>
            <v>322205</v>
          </cell>
          <cell r="H12">
            <v>44044</v>
          </cell>
          <cell r="J12">
            <v>112.93600000000001</v>
          </cell>
          <cell r="L12">
            <v>116.88</v>
          </cell>
          <cell r="M12">
            <v>0</v>
          </cell>
          <cell r="O12">
            <v>1.1599999999999999</v>
          </cell>
          <cell r="R12">
            <v>150.4</v>
          </cell>
          <cell r="S12">
            <v>62.7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>
            <v>521130</v>
          </cell>
          <cell r="H13">
            <v>44044</v>
          </cell>
          <cell r="J13">
            <v>95.502399999999994</v>
          </cell>
          <cell r="L13">
            <v>116.88</v>
          </cell>
          <cell r="M13">
            <v>0</v>
          </cell>
          <cell r="O13">
            <v>1.1599999999999999</v>
          </cell>
          <cell r="R13">
            <v>150.4</v>
          </cell>
          <cell r="S13">
            <v>62.7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>
            <v>782320</v>
          </cell>
          <cell r="H14">
            <v>44044</v>
          </cell>
          <cell r="J14">
            <v>141.92320000000001</v>
          </cell>
          <cell r="L14">
            <v>116.88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>
            <v>322205</v>
          </cell>
          <cell r="H15">
            <v>44044</v>
          </cell>
          <cell r="J15">
            <v>100.66079999999999</v>
          </cell>
          <cell r="L15">
            <v>116.88</v>
          </cell>
          <cell r="M15">
            <v>0</v>
          </cell>
          <cell r="O15">
            <v>1.1599999999999999</v>
          </cell>
          <cell r="R15">
            <v>155.15</v>
          </cell>
          <cell r="S15">
            <v>62.7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>
            <v>322205</v>
          </cell>
          <cell r="H16">
            <v>44044</v>
          </cell>
          <cell r="J16">
            <v>100.19600000000001</v>
          </cell>
          <cell r="L16">
            <v>116.88</v>
          </cell>
          <cell r="M16">
            <v>0</v>
          </cell>
          <cell r="O16">
            <v>1.1599999999999999</v>
          </cell>
          <cell r="R16">
            <v>265.55</v>
          </cell>
          <cell r="S16">
            <v>48.07</v>
          </cell>
          <cell r="U16">
            <v>50.68</v>
          </cell>
          <cell r="X16" t="str">
            <v>AUXILIO CRECHE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>
            <v>515205</v>
          </cell>
          <cell r="H17">
            <v>44044</v>
          </cell>
          <cell r="J17">
            <v>103.104</v>
          </cell>
          <cell r="L17">
            <v>116.88</v>
          </cell>
          <cell r="M17">
            <v>0</v>
          </cell>
          <cell r="O17">
            <v>1.1599999999999999</v>
          </cell>
          <cell r="R17">
            <v>155.15</v>
          </cell>
          <cell r="S17">
            <v>64.8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>
            <v>411010</v>
          </cell>
          <cell r="H18">
            <v>44044</v>
          </cell>
          <cell r="J18">
            <v>83.600000000000009</v>
          </cell>
          <cell r="L18">
            <v>116.88</v>
          </cell>
          <cell r="M18">
            <v>0</v>
          </cell>
          <cell r="O18">
            <v>1.1599999999999999</v>
          </cell>
          <cell r="R18">
            <v>155.15</v>
          </cell>
          <cell r="S18">
            <v>62.7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>
            <v>225125</v>
          </cell>
          <cell r="H19">
            <v>44044</v>
          </cell>
          <cell r="J19">
            <v>379.84879999999998</v>
          </cell>
          <cell r="L19">
            <v>116.88</v>
          </cell>
          <cell r="M19">
            <v>0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>
            <v>223505</v>
          </cell>
          <cell r="H20">
            <v>44044</v>
          </cell>
          <cell r="J20">
            <v>275.93439999999998</v>
          </cell>
          <cell r="L20">
            <v>116.88</v>
          </cell>
          <cell r="M20">
            <v>3.08</v>
          </cell>
          <cell r="O20">
            <v>2.44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>
            <v>251605</v>
          </cell>
          <cell r="H21">
            <v>44044</v>
          </cell>
          <cell r="J21">
            <v>236.09119999999999</v>
          </cell>
          <cell r="L21">
            <v>116.88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J22">
            <v>114.41120000000001</v>
          </cell>
          <cell r="L22">
            <v>116.88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ALEXANDRE LEMOS FERNANDES</v>
          </cell>
          <cell r="F23" t="str">
            <v>2 - Outros Profissionais da Saúde</v>
          </cell>
          <cell r="G23">
            <v>322605</v>
          </cell>
          <cell r="H23">
            <v>44044</v>
          </cell>
          <cell r="J23">
            <v>96.975999999999999</v>
          </cell>
          <cell r="L23">
            <v>116.88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IGARASSU</v>
          </cell>
          <cell r="E24" t="str">
            <v>ALEXSANDRA MARIA DE AGUIAR</v>
          </cell>
          <cell r="F24" t="str">
            <v>2 - Outros Profissionais da Saúde</v>
          </cell>
          <cell r="G24">
            <v>322205</v>
          </cell>
          <cell r="H24">
            <v>44044</v>
          </cell>
          <cell r="J24">
            <v>105.35120000000001</v>
          </cell>
          <cell r="L24">
            <v>116.88</v>
          </cell>
          <cell r="M24">
            <v>0</v>
          </cell>
          <cell r="O24">
            <v>1.1599999999999999</v>
          </cell>
          <cell r="R24">
            <v>150.4</v>
          </cell>
          <cell r="S24">
            <v>62.7</v>
          </cell>
          <cell r="U24">
            <v>0</v>
          </cell>
        </row>
        <row r="25">
          <cell r="C25" t="str">
            <v>UPA IGARASSU</v>
          </cell>
          <cell r="E25" t="str">
            <v>ALINE ALEXANDRE DOS SANTOS</v>
          </cell>
          <cell r="F25" t="str">
            <v>2 - Outros Profissionais da Saúde</v>
          </cell>
          <cell r="G25">
            <v>322205</v>
          </cell>
          <cell r="H25">
            <v>44044</v>
          </cell>
          <cell r="J25">
            <v>99.278400000000005</v>
          </cell>
          <cell r="L25">
            <v>116.88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ALINE GLEICE DA SILVA</v>
          </cell>
          <cell r="F26" t="str">
            <v>2 - Outros Profissionais da Saúde</v>
          </cell>
          <cell r="G26">
            <v>515205</v>
          </cell>
          <cell r="H26">
            <v>44044</v>
          </cell>
          <cell r="J26">
            <v>86.4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ALINE LIVIA DO NASCIMENTO SILVA</v>
          </cell>
          <cell r="F27" t="str">
            <v>1 - Médico</v>
          </cell>
          <cell r="G27">
            <v>225125</v>
          </cell>
          <cell r="H27">
            <v>44044</v>
          </cell>
          <cell r="J27">
            <v>303.16320000000002</v>
          </cell>
          <cell r="L27">
            <v>116.88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ALLINE ANNE SOUZA MACEDO</v>
          </cell>
          <cell r="F28" t="str">
            <v>2 - Outros Profissionais da Saúde</v>
          </cell>
          <cell r="G28">
            <v>322205</v>
          </cell>
          <cell r="H28">
            <v>44044</v>
          </cell>
          <cell r="J28">
            <v>104.5</v>
          </cell>
          <cell r="M28">
            <v>0</v>
          </cell>
          <cell r="O28">
            <v>1.1599999999999999</v>
          </cell>
          <cell r="S28">
            <v>62.7</v>
          </cell>
          <cell r="U28">
            <v>0</v>
          </cell>
        </row>
        <row r="29">
          <cell r="C29" t="str">
            <v>UPA IGARASSU</v>
          </cell>
          <cell r="E29" t="str">
            <v>ALMIR SANTIAGO BEZERRA DA SILVA</v>
          </cell>
          <cell r="F29" t="str">
            <v>2 - Outros Profissionais da Saúde</v>
          </cell>
          <cell r="G29">
            <v>324115</v>
          </cell>
          <cell r="H29">
            <v>44044</v>
          </cell>
          <cell r="J29">
            <v>301.62639999999999</v>
          </cell>
          <cell r="L29">
            <v>116.88</v>
          </cell>
          <cell r="M29">
            <v>12.2</v>
          </cell>
          <cell r="O29">
            <v>1.1599999999999999</v>
          </cell>
          <cell r="R29">
            <v>260.8</v>
          </cell>
          <cell r="S29">
            <v>60.91</v>
          </cell>
          <cell r="U29">
            <v>0</v>
          </cell>
        </row>
        <row r="30">
          <cell r="C30" t="str">
            <v>UPA IGARASSU</v>
          </cell>
          <cell r="E30" t="str">
            <v>AMANDA ALVES PEREIRA DA SILVA</v>
          </cell>
          <cell r="F30" t="str">
            <v>2 - Outros Profissionais da Saúde</v>
          </cell>
          <cell r="G30">
            <v>322205</v>
          </cell>
          <cell r="H30">
            <v>44044</v>
          </cell>
          <cell r="J30">
            <v>100.66079999999999</v>
          </cell>
          <cell r="L30">
            <v>116.88</v>
          </cell>
          <cell r="M30">
            <v>0</v>
          </cell>
          <cell r="O30">
            <v>1.1599999999999999</v>
          </cell>
          <cell r="R30">
            <v>150.4</v>
          </cell>
          <cell r="S30">
            <v>62.7</v>
          </cell>
          <cell r="U30">
            <v>0</v>
          </cell>
        </row>
        <row r="31">
          <cell r="C31" t="str">
            <v>UPA IGARASSU</v>
          </cell>
          <cell r="E31" t="str">
            <v>ANA CAROLINA DE ARAUJO OLIVEIRA</v>
          </cell>
          <cell r="F31" t="str">
            <v>2 - Outros Profissionais da Saúde</v>
          </cell>
          <cell r="G31">
            <v>223505</v>
          </cell>
          <cell r="H31">
            <v>44044</v>
          </cell>
          <cell r="J31">
            <v>331.44959999999998</v>
          </cell>
          <cell r="L31">
            <v>116.88</v>
          </cell>
          <cell r="M31">
            <v>3.08</v>
          </cell>
          <cell r="O31">
            <v>2.44</v>
          </cell>
          <cell r="S31">
            <v>0</v>
          </cell>
          <cell r="U31">
            <v>206.56</v>
          </cell>
          <cell r="X31" t="str">
            <v>AUXILIO CRECHE</v>
          </cell>
        </row>
        <row r="32">
          <cell r="C32" t="str">
            <v>UPA IGARASSU</v>
          </cell>
          <cell r="E32" t="str">
            <v>ANA CAROLINA JANUARIO DA SILVA</v>
          </cell>
          <cell r="F32" t="str">
            <v>2 - Outros Profissionais da Saúde</v>
          </cell>
          <cell r="G32">
            <v>322205</v>
          </cell>
          <cell r="H32">
            <v>44044</v>
          </cell>
          <cell r="J32">
            <v>115.77520000000001</v>
          </cell>
          <cell r="L32">
            <v>116.88</v>
          </cell>
          <cell r="M32">
            <v>0</v>
          </cell>
          <cell r="O32">
            <v>1.1599999999999999</v>
          </cell>
          <cell r="R32">
            <v>127</v>
          </cell>
          <cell r="S32">
            <v>62.7</v>
          </cell>
          <cell r="U32">
            <v>0</v>
          </cell>
        </row>
        <row r="33">
          <cell r="C33" t="str">
            <v>UPA IGARASSU</v>
          </cell>
          <cell r="E33" t="str">
            <v>ANA GABRIELA CORDEIRO LOPES</v>
          </cell>
          <cell r="F33" t="str">
            <v>1 - Médico</v>
          </cell>
          <cell r="G33">
            <v>225125</v>
          </cell>
          <cell r="H33">
            <v>44044</v>
          </cell>
          <cell r="J33">
            <v>810.20720000000006</v>
          </cell>
          <cell r="L33">
            <v>116.88</v>
          </cell>
          <cell r="M33">
            <v>12.67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LUIZA BOTELHO URTIGA</v>
          </cell>
          <cell r="F34" t="str">
            <v>1 - Médico</v>
          </cell>
          <cell r="G34">
            <v>225125</v>
          </cell>
          <cell r="H34">
            <v>44044</v>
          </cell>
          <cell r="J34">
            <v>315.3</v>
          </cell>
          <cell r="L34">
            <v>116.88</v>
          </cell>
          <cell r="M34">
            <v>0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ANA MARIA ALVES DE MELO</v>
          </cell>
          <cell r="F35" t="str">
            <v>2 - Outros Profissionais da Saúde</v>
          </cell>
          <cell r="G35">
            <v>322205</v>
          </cell>
          <cell r="H35">
            <v>44044</v>
          </cell>
          <cell r="J35">
            <v>100.32000000000001</v>
          </cell>
          <cell r="L35">
            <v>116.88</v>
          </cell>
          <cell r="M35">
            <v>0</v>
          </cell>
          <cell r="O35">
            <v>1.1599999999999999</v>
          </cell>
          <cell r="R35">
            <v>141</v>
          </cell>
          <cell r="S35">
            <v>62.7</v>
          </cell>
          <cell r="U35">
            <v>0</v>
          </cell>
        </row>
        <row r="36">
          <cell r="C36" t="str">
            <v>UPA IGARASSU</v>
          </cell>
          <cell r="E36" t="str">
            <v>ANA MARIA DA SILVA</v>
          </cell>
          <cell r="F36" t="str">
            <v>2 - Outros Profissionais da Saúde</v>
          </cell>
          <cell r="G36">
            <v>322205</v>
          </cell>
          <cell r="H36">
            <v>44044</v>
          </cell>
          <cell r="J36">
            <v>139.86240000000001</v>
          </cell>
          <cell r="L36">
            <v>116.88</v>
          </cell>
          <cell r="M36">
            <v>0</v>
          </cell>
          <cell r="O36">
            <v>1.1599999999999999</v>
          </cell>
          <cell r="R36">
            <v>155.15</v>
          </cell>
          <cell r="S36">
            <v>0</v>
          </cell>
          <cell r="U36">
            <v>0</v>
          </cell>
        </row>
        <row r="37">
          <cell r="C37" t="str">
            <v>UPA IGARASSU</v>
          </cell>
          <cell r="E37" t="str">
            <v>ANA PAULA DA SILVA</v>
          </cell>
          <cell r="F37" t="str">
            <v>2 - Outros Profissionais da Saúde</v>
          </cell>
          <cell r="G37">
            <v>322205</v>
          </cell>
          <cell r="H37">
            <v>44044</v>
          </cell>
          <cell r="J37">
            <v>104.18</v>
          </cell>
          <cell r="L37">
            <v>116.88</v>
          </cell>
          <cell r="M37">
            <v>0</v>
          </cell>
          <cell r="O37">
            <v>1.1599999999999999</v>
          </cell>
          <cell r="S37">
            <v>58.52</v>
          </cell>
          <cell r="U37">
            <v>0</v>
          </cell>
        </row>
        <row r="38">
          <cell r="C38" t="str">
            <v>UPA IGARASSU</v>
          </cell>
          <cell r="E38" t="str">
            <v>ANDRA SHEILA DE ATAIDE</v>
          </cell>
          <cell r="F38" t="str">
            <v>2 - Outros Profissionais da Saúde</v>
          </cell>
          <cell r="G38">
            <v>322205</v>
          </cell>
          <cell r="H38">
            <v>44044</v>
          </cell>
          <cell r="J38">
            <v>105.9632</v>
          </cell>
          <cell r="L38">
            <v>116.88</v>
          </cell>
          <cell r="M38">
            <v>0</v>
          </cell>
          <cell r="O38">
            <v>1.1599999999999999</v>
          </cell>
          <cell r="R38">
            <v>155.15</v>
          </cell>
          <cell r="S38">
            <v>62.7</v>
          </cell>
          <cell r="U38">
            <v>66.11</v>
          </cell>
          <cell r="X38" t="str">
            <v>AUXILIO CRECHE</v>
          </cell>
        </row>
        <row r="39">
          <cell r="C39" t="str">
            <v>UPA IGARASSU</v>
          </cell>
          <cell r="E39" t="str">
            <v>ANDRE LUIS CUNHA DA SILVA</v>
          </cell>
          <cell r="F39" t="str">
            <v>2 - Outros Profissionais da Saúde</v>
          </cell>
          <cell r="G39">
            <v>515110</v>
          </cell>
          <cell r="H39">
            <v>44044</v>
          </cell>
          <cell r="J39">
            <v>105.18719999999999</v>
          </cell>
          <cell r="L39">
            <v>116.88</v>
          </cell>
          <cell r="M39">
            <v>0</v>
          </cell>
          <cell r="O39">
            <v>1.1599999999999999</v>
          </cell>
          <cell r="R39">
            <v>155.15</v>
          </cell>
          <cell r="S39">
            <v>62.7</v>
          </cell>
          <cell r="U39">
            <v>0</v>
          </cell>
        </row>
        <row r="40">
          <cell r="C40" t="str">
            <v>UPA IGARASSU</v>
          </cell>
          <cell r="E40" t="str">
            <v>ANDRE LUIZ ADOLFO MOREIRA DA SILVA</v>
          </cell>
          <cell r="F40" t="str">
            <v>1 - Médico</v>
          </cell>
          <cell r="G40">
            <v>225125</v>
          </cell>
          <cell r="H40">
            <v>44044</v>
          </cell>
          <cell r="J40">
            <v>882.19520000000011</v>
          </cell>
          <cell r="L40">
            <v>116.88</v>
          </cell>
          <cell r="M40">
            <v>0</v>
          </cell>
          <cell r="O40">
            <v>9.2799999999999994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ANDRE LUIZ DE SENA CORREIA</v>
          </cell>
          <cell r="F41" t="str">
            <v>2 - Outros Profissionais da Saúde</v>
          </cell>
          <cell r="G41">
            <v>223505</v>
          </cell>
          <cell r="H41">
            <v>44044</v>
          </cell>
          <cell r="J41">
            <v>290.54080000000005</v>
          </cell>
          <cell r="L41">
            <v>116.88</v>
          </cell>
          <cell r="M41">
            <v>3.08</v>
          </cell>
          <cell r="O41">
            <v>2.44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ANDREANA MARIA DE MENDONCA ALVES</v>
          </cell>
          <cell r="F42" t="str">
            <v>1 - Médico</v>
          </cell>
          <cell r="G42">
            <v>225124</v>
          </cell>
          <cell r="H42">
            <v>44044</v>
          </cell>
          <cell r="J42">
            <v>564.81119999999999</v>
          </cell>
          <cell r="L42">
            <v>116.88</v>
          </cell>
          <cell r="M42">
            <v>0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IGARASSU</v>
          </cell>
          <cell r="E43" t="str">
            <v>ANESELSA MARIA VICENTE DE ARAUJO</v>
          </cell>
          <cell r="F43" t="str">
            <v>2 - Outros Profissionais da Saúde</v>
          </cell>
          <cell r="G43">
            <v>322205</v>
          </cell>
          <cell r="H43">
            <v>44044</v>
          </cell>
          <cell r="J43">
            <v>123.8784</v>
          </cell>
          <cell r="L43">
            <v>116.88</v>
          </cell>
          <cell r="M43">
            <v>0</v>
          </cell>
          <cell r="O43">
            <v>1.1599999999999999</v>
          </cell>
          <cell r="R43">
            <v>145.75</v>
          </cell>
          <cell r="S43">
            <v>62.7</v>
          </cell>
          <cell r="U43">
            <v>66.11</v>
          </cell>
          <cell r="X43" t="str">
            <v>AUXILIO CRECHE</v>
          </cell>
        </row>
        <row r="44">
          <cell r="C44" t="str">
            <v>UPA IGARASSU</v>
          </cell>
          <cell r="E44" t="str">
            <v>ANTONIO MARCOS CORDEIRO DE LIMA</v>
          </cell>
          <cell r="F44" t="str">
            <v>3 - Administrativo</v>
          </cell>
          <cell r="G44">
            <v>514225</v>
          </cell>
          <cell r="H44">
            <v>44044</v>
          </cell>
          <cell r="J44">
            <v>213.6936</v>
          </cell>
          <cell r="L44">
            <v>116.88</v>
          </cell>
          <cell r="M44">
            <v>0</v>
          </cell>
          <cell r="O44">
            <v>1.1599999999999999</v>
          </cell>
          <cell r="R44">
            <v>14.15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ARSENIO RIBEIRO DA SILVA</v>
          </cell>
          <cell r="F45" t="str">
            <v>2 - Outros Profissionais da Saúde</v>
          </cell>
          <cell r="G45">
            <v>515110</v>
          </cell>
          <cell r="H45">
            <v>44044</v>
          </cell>
          <cell r="J45">
            <v>117.11760000000001</v>
          </cell>
          <cell r="L45">
            <v>116.88</v>
          </cell>
          <cell r="M45">
            <v>0</v>
          </cell>
          <cell r="O45">
            <v>1.1599999999999999</v>
          </cell>
          <cell r="R45">
            <v>240.8</v>
          </cell>
          <cell r="S45">
            <v>62.7</v>
          </cell>
          <cell r="U45">
            <v>0</v>
          </cell>
        </row>
        <row r="46">
          <cell r="C46" t="str">
            <v>UPA IGARASSU</v>
          </cell>
          <cell r="E46" t="str">
            <v>AVRAHAM MACHADO COSTA FERREIRA</v>
          </cell>
          <cell r="F46" t="str">
            <v>1 - Médico</v>
          </cell>
          <cell r="G46">
            <v>225270</v>
          </cell>
          <cell r="H46">
            <v>44044</v>
          </cell>
          <cell r="J46">
            <v>358.21839999999997</v>
          </cell>
          <cell r="L46">
            <v>116.88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BARBARA  FREIRE VASCONCELOS KRAUSE</v>
          </cell>
          <cell r="F47" t="str">
            <v>1 - Médico</v>
          </cell>
          <cell r="G47">
            <v>225124</v>
          </cell>
          <cell r="H47">
            <v>44044</v>
          </cell>
          <cell r="J47">
            <v>424.40960000000001</v>
          </cell>
          <cell r="L47">
            <v>116.88</v>
          </cell>
          <cell r="M47">
            <v>3.17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BERNARDO BARBOSA SAMPAIO</v>
          </cell>
          <cell r="F48" t="str">
            <v>1 - Médico</v>
          </cell>
          <cell r="G48">
            <v>225270</v>
          </cell>
          <cell r="H48">
            <v>44044</v>
          </cell>
          <cell r="J48">
            <v>694.16960000000006</v>
          </cell>
          <cell r="L48">
            <v>116.88</v>
          </cell>
          <cell r="M48">
            <v>6.34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BRUNA KAROLLINE BEZERRA DO NASCIMENTO</v>
          </cell>
          <cell r="F49" t="str">
            <v>2 - Outros Profissionais da Saúde</v>
          </cell>
          <cell r="G49">
            <v>322205</v>
          </cell>
          <cell r="H49">
            <v>44044</v>
          </cell>
          <cell r="J49">
            <v>100.67120000000001</v>
          </cell>
          <cell r="L49">
            <v>116.88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CAVALCANTI DE OLIVEIRA</v>
          </cell>
          <cell r="F50" t="str">
            <v>2 - Outros Profissionais da Saúde</v>
          </cell>
          <cell r="G50">
            <v>223405</v>
          </cell>
          <cell r="H50">
            <v>44044</v>
          </cell>
          <cell r="J50">
            <v>382.19440000000003</v>
          </cell>
          <cell r="L50">
            <v>116.88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FERREIRA DE MELO</v>
          </cell>
          <cell r="F51" t="str">
            <v>3 - Administrativo</v>
          </cell>
          <cell r="G51">
            <v>517410</v>
          </cell>
          <cell r="H51">
            <v>44044</v>
          </cell>
          <cell r="J51">
            <v>100.32000000000001</v>
          </cell>
          <cell r="L51">
            <v>116.88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BRUNO PADUA DE MELO SILVA</v>
          </cell>
          <cell r="F52" t="str">
            <v>2 - Outros Profissionais da Saúde</v>
          </cell>
          <cell r="G52">
            <v>322205</v>
          </cell>
          <cell r="H52">
            <v>44044</v>
          </cell>
          <cell r="J52">
            <v>112.9816</v>
          </cell>
          <cell r="L52">
            <v>116.88</v>
          </cell>
          <cell r="M52">
            <v>0</v>
          </cell>
          <cell r="O52">
            <v>1.1599999999999999</v>
          </cell>
          <cell r="R52">
            <v>155.15</v>
          </cell>
          <cell r="S52">
            <v>62.7</v>
          </cell>
          <cell r="U52">
            <v>0</v>
          </cell>
        </row>
        <row r="53">
          <cell r="C53" t="str">
            <v>UPA IGARASSU</v>
          </cell>
          <cell r="E53" t="str">
            <v>CAIO FRANCISCO DE ARAUJO CAVALCANTI</v>
          </cell>
          <cell r="F53" t="str">
            <v>1 - Médico</v>
          </cell>
          <cell r="G53">
            <v>225270</v>
          </cell>
          <cell r="H53">
            <v>44044</v>
          </cell>
          <cell r="J53">
            <v>456.86160000000007</v>
          </cell>
          <cell r="L53">
            <v>116.88</v>
          </cell>
          <cell r="M53">
            <v>11.09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CARLA SUELI MELO DO NASCIMENTO</v>
          </cell>
          <cell r="F54" t="str">
            <v>2 - Outros Profissionais da Saúde</v>
          </cell>
          <cell r="G54">
            <v>521130</v>
          </cell>
          <cell r="H54">
            <v>44044</v>
          </cell>
          <cell r="J54">
            <v>94.1464</v>
          </cell>
          <cell r="L54">
            <v>116.88</v>
          </cell>
          <cell r="M54">
            <v>0</v>
          </cell>
          <cell r="O54">
            <v>1.1599999999999999</v>
          </cell>
          <cell r="R54">
            <v>145.75</v>
          </cell>
          <cell r="S54">
            <v>62.7</v>
          </cell>
          <cell r="U54">
            <v>0</v>
          </cell>
        </row>
        <row r="55">
          <cell r="C55" t="str">
            <v>UPA IGARASSU</v>
          </cell>
          <cell r="E55" t="str">
            <v>CASSIA NEVES OLIVEIRA DO CARMO</v>
          </cell>
          <cell r="F55" t="str">
            <v>3 - Administrativo</v>
          </cell>
          <cell r="G55">
            <v>411010</v>
          </cell>
          <cell r="H55">
            <v>44044</v>
          </cell>
          <cell r="J55">
            <v>94.8232</v>
          </cell>
          <cell r="L55">
            <v>116.88</v>
          </cell>
          <cell r="M55">
            <v>0</v>
          </cell>
          <cell r="O55">
            <v>1.1599999999999999</v>
          </cell>
          <cell r="R55">
            <v>155.15</v>
          </cell>
          <cell r="S55">
            <v>62.7</v>
          </cell>
          <cell r="U55">
            <v>0</v>
          </cell>
        </row>
        <row r="56">
          <cell r="C56" t="str">
            <v>UPA IGARASSU</v>
          </cell>
          <cell r="E56" t="str">
            <v>CASSIANE MARIA GOMES</v>
          </cell>
          <cell r="F56" t="str">
            <v>3 - Administrativo</v>
          </cell>
          <cell r="G56">
            <v>411010</v>
          </cell>
          <cell r="H56">
            <v>44044</v>
          </cell>
          <cell r="J56">
            <v>27.866399999999999</v>
          </cell>
          <cell r="L56">
            <v>116.88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CASSIO RODRIGO NEMESIO DA SILVA</v>
          </cell>
          <cell r="F57" t="str">
            <v>3 - Administrativo</v>
          </cell>
          <cell r="G57">
            <v>317210</v>
          </cell>
          <cell r="H57">
            <v>44044</v>
          </cell>
          <cell r="J57">
            <v>142.09280000000001</v>
          </cell>
          <cell r="L57">
            <v>116.88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CECILIA MAYARA ROMAO DA SILVA</v>
          </cell>
          <cell r="F58" t="str">
            <v>3 - Administrativo</v>
          </cell>
          <cell r="G58">
            <v>411010</v>
          </cell>
          <cell r="H58">
            <v>44044</v>
          </cell>
          <cell r="J58">
            <v>87.78</v>
          </cell>
          <cell r="L58">
            <v>116.88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CESAR GABRIEL PIREZ BEGUIRISTAIN</v>
          </cell>
          <cell r="F59" t="str">
            <v>1 - Médico</v>
          </cell>
          <cell r="G59">
            <v>225125</v>
          </cell>
          <cell r="H59">
            <v>44044</v>
          </cell>
          <cell r="J59">
            <v>796.35199999999998</v>
          </cell>
          <cell r="L59">
            <v>116.88</v>
          </cell>
          <cell r="M59">
            <v>9.5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CIBELE PADILHA MERGULHAO</v>
          </cell>
          <cell r="F60" t="str">
            <v>2 - Outros Profissionais da Saúde</v>
          </cell>
          <cell r="G60">
            <v>322205</v>
          </cell>
          <cell r="H60">
            <v>44044</v>
          </cell>
          <cell r="J60">
            <v>100.8064</v>
          </cell>
          <cell r="L60">
            <v>116.88</v>
          </cell>
          <cell r="M60">
            <v>0</v>
          </cell>
          <cell r="O60">
            <v>1.1599999999999999</v>
          </cell>
          <cell r="R60">
            <v>145.75</v>
          </cell>
          <cell r="S60">
            <v>62.7</v>
          </cell>
          <cell r="U60">
            <v>0</v>
          </cell>
        </row>
        <row r="61">
          <cell r="C61" t="str">
            <v>UPA IGARASSU</v>
          </cell>
          <cell r="E61" t="str">
            <v>CLAUDIA FRANCISCA DO NASCIMENTO</v>
          </cell>
          <cell r="F61" t="str">
            <v>2 - Outros Profissionais da Saúde</v>
          </cell>
          <cell r="G61">
            <v>322205</v>
          </cell>
          <cell r="H61">
            <v>44044</v>
          </cell>
          <cell r="J61">
            <v>156.89680000000001</v>
          </cell>
          <cell r="L61">
            <v>116.88</v>
          </cell>
          <cell r="M61">
            <v>0</v>
          </cell>
          <cell r="O61">
            <v>1.1599999999999999</v>
          </cell>
          <cell r="R61">
            <v>155.15</v>
          </cell>
          <cell r="S61">
            <v>62.7</v>
          </cell>
          <cell r="U61">
            <v>0</v>
          </cell>
        </row>
        <row r="62">
          <cell r="C62" t="str">
            <v>UPA IGARASSU</v>
          </cell>
          <cell r="E62" t="str">
            <v>CLECIO SANTOS CARNEIRO DE MATOS</v>
          </cell>
          <cell r="F62" t="str">
            <v>3 - Administrativo</v>
          </cell>
          <cell r="G62">
            <v>411010</v>
          </cell>
          <cell r="H62">
            <v>44044</v>
          </cell>
          <cell r="J62">
            <v>100.28959999999999</v>
          </cell>
          <cell r="L62">
            <v>116.88</v>
          </cell>
          <cell r="M62">
            <v>0</v>
          </cell>
          <cell r="O62">
            <v>1.1599999999999999</v>
          </cell>
          <cell r="R62">
            <v>155.15</v>
          </cell>
          <cell r="S62">
            <v>62.7</v>
          </cell>
          <cell r="U62">
            <v>0</v>
          </cell>
        </row>
        <row r="63">
          <cell r="C63" t="str">
            <v>UPA IGARASSU</v>
          </cell>
          <cell r="E63" t="str">
            <v>CLEIDE JERONIMO DA SILVA</v>
          </cell>
          <cell r="F63" t="str">
            <v>3 - Administrativo</v>
          </cell>
          <cell r="G63">
            <v>513430</v>
          </cell>
          <cell r="H63">
            <v>44044</v>
          </cell>
          <cell r="J63">
            <v>191.95439999999999</v>
          </cell>
          <cell r="L63">
            <v>116.88</v>
          </cell>
          <cell r="M63">
            <v>0</v>
          </cell>
          <cell r="O63">
            <v>1.1599999999999999</v>
          </cell>
          <cell r="R63">
            <v>14.15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CLILDA ALVES ALDEMAN DE OLIVEIRA</v>
          </cell>
          <cell r="F64" t="str">
            <v>1 - Médico</v>
          </cell>
          <cell r="G64">
            <v>225125</v>
          </cell>
          <cell r="H64">
            <v>44044</v>
          </cell>
          <cell r="J64">
            <v>370.52080000000001</v>
          </cell>
          <cell r="L64">
            <v>116.88</v>
          </cell>
          <cell r="M64">
            <v>0</v>
          </cell>
          <cell r="O64">
            <v>9.2799999999999994</v>
          </cell>
          <cell r="S64">
            <v>0</v>
          </cell>
          <cell r="U64">
            <v>0</v>
          </cell>
        </row>
        <row r="65">
          <cell r="C65" t="str">
            <v>UPA IGARASSU</v>
          </cell>
          <cell r="E65" t="str">
            <v>CONCEICAO DE MARIA ARRABALDES DA SILVA</v>
          </cell>
          <cell r="F65" t="str">
            <v>2 - Outros Profissionais da Saúde</v>
          </cell>
          <cell r="G65">
            <v>322205</v>
          </cell>
          <cell r="H65">
            <v>44044</v>
          </cell>
          <cell r="J65">
            <v>117.6224</v>
          </cell>
          <cell r="L65">
            <v>116.88</v>
          </cell>
          <cell r="M65">
            <v>0</v>
          </cell>
          <cell r="O65">
            <v>1.1599999999999999</v>
          </cell>
          <cell r="R65">
            <v>155.15</v>
          </cell>
          <cell r="S65">
            <v>62.7</v>
          </cell>
          <cell r="U65">
            <v>0</v>
          </cell>
        </row>
        <row r="66">
          <cell r="C66" t="str">
            <v>UPA IGARASSU</v>
          </cell>
          <cell r="E66" t="str">
            <v>CRISTIANO VITOR DA SILVA</v>
          </cell>
          <cell r="F66" t="str">
            <v>2 - Outros Profissionais da Saúde</v>
          </cell>
          <cell r="G66">
            <v>322205</v>
          </cell>
          <cell r="H66">
            <v>44044</v>
          </cell>
          <cell r="J66">
            <v>116.85120000000001</v>
          </cell>
          <cell r="L66">
            <v>116.88</v>
          </cell>
          <cell r="M66">
            <v>0</v>
          </cell>
          <cell r="O66">
            <v>1.1599999999999999</v>
          </cell>
          <cell r="R66">
            <v>145.75</v>
          </cell>
          <cell r="S66">
            <v>52.25</v>
          </cell>
          <cell r="U66">
            <v>0</v>
          </cell>
        </row>
        <row r="67">
          <cell r="C67" t="str">
            <v>UPA IGARASSU</v>
          </cell>
          <cell r="E67" t="str">
            <v>CYNTHIA DARLLENE DO O SILVA ALBINO</v>
          </cell>
          <cell r="F67" t="str">
            <v>1 - Médico</v>
          </cell>
          <cell r="G67">
            <v>225124</v>
          </cell>
          <cell r="H67">
            <v>44044</v>
          </cell>
          <cell r="J67">
            <v>313.90320000000003</v>
          </cell>
          <cell r="L67">
            <v>116.88</v>
          </cell>
          <cell r="M67">
            <v>6.34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DAIANE RIBEIRO PEREIRA DA SILVA</v>
          </cell>
          <cell r="F68" t="str">
            <v>2 - Outros Profissionais da Saúde</v>
          </cell>
          <cell r="G68">
            <v>322205</v>
          </cell>
          <cell r="H68">
            <v>44044</v>
          </cell>
          <cell r="J68">
            <v>113.956</v>
          </cell>
          <cell r="L68">
            <v>116.88</v>
          </cell>
          <cell r="M68">
            <v>0</v>
          </cell>
          <cell r="O68">
            <v>1.1599999999999999</v>
          </cell>
          <cell r="R68">
            <v>260.8</v>
          </cell>
          <cell r="S68">
            <v>62.7</v>
          </cell>
          <cell r="U68">
            <v>0</v>
          </cell>
        </row>
        <row r="69">
          <cell r="C69" t="str">
            <v>UPA IGARASSU</v>
          </cell>
          <cell r="E69" t="str">
            <v>DANIEL DE MELO PRAZERES</v>
          </cell>
          <cell r="F69" t="str">
            <v>2 - Outros Profissionais da Saúde</v>
          </cell>
          <cell r="G69">
            <v>322605</v>
          </cell>
          <cell r="H69">
            <v>44044</v>
          </cell>
          <cell r="J69">
            <v>118.8776</v>
          </cell>
          <cell r="L69">
            <v>116.88</v>
          </cell>
          <cell r="M69">
            <v>0</v>
          </cell>
          <cell r="O69">
            <v>1.1599999999999999</v>
          </cell>
          <cell r="R69">
            <v>108.25</v>
          </cell>
          <cell r="S69">
            <v>62.7</v>
          </cell>
          <cell r="U69">
            <v>0</v>
          </cell>
        </row>
        <row r="70">
          <cell r="C70" t="str">
            <v>UPA IGARASSU</v>
          </cell>
          <cell r="E70" t="str">
            <v>DANIELE BATISTA DA SILVA DE SA LEITAO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J70">
            <v>100.31200000000001</v>
          </cell>
          <cell r="L70">
            <v>116.88</v>
          </cell>
          <cell r="M70">
            <v>0</v>
          </cell>
          <cell r="O70">
            <v>1.1599999999999999</v>
          </cell>
          <cell r="R70">
            <v>145.75</v>
          </cell>
          <cell r="S70">
            <v>62.7</v>
          </cell>
          <cell r="U70">
            <v>0</v>
          </cell>
        </row>
        <row r="71">
          <cell r="C71" t="str">
            <v>UPA IGARASSU</v>
          </cell>
          <cell r="E71" t="str">
            <v>DANIELE PEREIRA DE CARVALHO</v>
          </cell>
          <cell r="F71" t="str">
            <v>2 - Outros Profissionais da Saúde</v>
          </cell>
          <cell r="G71">
            <v>322205</v>
          </cell>
          <cell r="H71">
            <v>44044</v>
          </cell>
          <cell r="J71">
            <v>113.22799999999999</v>
          </cell>
          <cell r="L71">
            <v>116.88</v>
          </cell>
          <cell r="M71">
            <v>0</v>
          </cell>
          <cell r="O71">
            <v>1.1599999999999999</v>
          </cell>
          <cell r="R71">
            <v>155.15</v>
          </cell>
          <cell r="S71">
            <v>62.7</v>
          </cell>
          <cell r="U71">
            <v>0</v>
          </cell>
        </row>
        <row r="72">
          <cell r="C72" t="str">
            <v>UPA IGARASSU</v>
          </cell>
          <cell r="E72" t="str">
            <v>DANIELLE FRANCA D ALBUQUERQUE ALVES</v>
          </cell>
          <cell r="F72" t="str">
            <v>2 - Outros Profissionais da Saúde</v>
          </cell>
          <cell r="G72">
            <v>223505</v>
          </cell>
          <cell r="H72">
            <v>44044</v>
          </cell>
          <cell r="J72">
            <v>226.33599999999998</v>
          </cell>
          <cell r="L72">
            <v>116.88</v>
          </cell>
          <cell r="M72">
            <v>2.86</v>
          </cell>
          <cell r="O72">
            <v>2.44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DARIO JOSE TAVARES PESSOA</v>
          </cell>
          <cell r="F73" t="str">
            <v>3 - Administrativo</v>
          </cell>
          <cell r="G73">
            <v>514225</v>
          </cell>
          <cell r="H73">
            <v>44044</v>
          </cell>
          <cell r="J73">
            <v>100.32000000000001</v>
          </cell>
          <cell r="L73">
            <v>116.88</v>
          </cell>
          <cell r="M73">
            <v>0</v>
          </cell>
          <cell r="O73">
            <v>1.1599999999999999</v>
          </cell>
          <cell r="R73">
            <v>244.5</v>
          </cell>
          <cell r="S73">
            <v>62.7</v>
          </cell>
          <cell r="U73">
            <v>0</v>
          </cell>
        </row>
        <row r="74">
          <cell r="C74" t="str">
            <v>UPA IGARASSU</v>
          </cell>
          <cell r="E74" t="str">
            <v>DEISE JAMILA CONCEICAO</v>
          </cell>
          <cell r="F74" t="str">
            <v>2 - Outros Profissionais da Saúde</v>
          </cell>
          <cell r="G74">
            <v>515205</v>
          </cell>
          <cell r="H74">
            <v>44044</v>
          </cell>
          <cell r="J74">
            <v>115.30799999999999</v>
          </cell>
          <cell r="L74">
            <v>116.88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DENISE REIS DE SOUZA</v>
          </cell>
          <cell r="F75" t="str">
            <v>3 - Administrativo</v>
          </cell>
          <cell r="G75">
            <v>411010</v>
          </cell>
          <cell r="H75">
            <v>44044</v>
          </cell>
          <cell r="J75">
            <v>201.72479999999999</v>
          </cell>
          <cell r="L75">
            <v>116.88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DENISSE TABATA CAVALCANTE DE BRITO</v>
          </cell>
          <cell r="F76" t="str">
            <v>2 - Outros Profissionais da Saúde</v>
          </cell>
          <cell r="G76">
            <v>223505</v>
          </cell>
          <cell r="H76">
            <v>44044</v>
          </cell>
          <cell r="J76">
            <v>383.77839999999998</v>
          </cell>
          <cell r="M76">
            <v>0</v>
          </cell>
          <cell r="O76">
            <v>2.44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DEYSIANE DAMAZIO ARCANJO LISBOA</v>
          </cell>
          <cell r="F77" t="str">
            <v>2 - Outros Profissionais da Saúde</v>
          </cell>
          <cell r="G77">
            <v>223405</v>
          </cell>
          <cell r="H77">
            <v>44044</v>
          </cell>
          <cell r="J77">
            <v>293.85840000000002</v>
          </cell>
          <cell r="L77">
            <v>116.88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DIEGO DANELLI FERREIRA DOS SANTOS</v>
          </cell>
          <cell r="F78" t="str">
            <v>3 - Administrativo</v>
          </cell>
          <cell r="G78">
            <v>411010</v>
          </cell>
          <cell r="H78">
            <v>44044</v>
          </cell>
          <cell r="J78">
            <v>111.3856</v>
          </cell>
          <cell r="L78">
            <v>116.88</v>
          </cell>
          <cell r="M78">
            <v>0</v>
          </cell>
          <cell r="O78">
            <v>1.1599999999999999</v>
          </cell>
          <cell r="R78">
            <v>155.15</v>
          </cell>
          <cell r="S78">
            <v>62.7</v>
          </cell>
          <cell r="U78">
            <v>0</v>
          </cell>
        </row>
        <row r="79">
          <cell r="C79" t="str">
            <v>UPA IGARASSU</v>
          </cell>
          <cell r="E79" t="str">
            <v>DOMINGOS SAVIO MUNIZ DA FONSECA</v>
          </cell>
          <cell r="F79" t="str">
            <v>2 - Outros Profissionais da Saúde</v>
          </cell>
          <cell r="G79">
            <v>766420</v>
          </cell>
          <cell r="H79">
            <v>44044</v>
          </cell>
          <cell r="J79">
            <v>121.22</v>
          </cell>
          <cell r="L79">
            <v>116.88</v>
          </cell>
          <cell r="M79">
            <v>5.42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EDILMA PEREIRA LEITE</v>
          </cell>
          <cell r="F80" t="str">
            <v>2 - Outros Profissionais da Saúde</v>
          </cell>
          <cell r="G80">
            <v>515205</v>
          </cell>
          <cell r="H80">
            <v>44044</v>
          </cell>
          <cell r="J80">
            <v>116.2448</v>
          </cell>
          <cell r="L80">
            <v>116.88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EDJA MORGANA ALVES DA SILVA</v>
          </cell>
          <cell r="F81" t="str">
            <v>3 - Administrativo</v>
          </cell>
          <cell r="G81">
            <v>411010</v>
          </cell>
          <cell r="H81">
            <v>44044</v>
          </cell>
          <cell r="J81">
            <v>97.7864</v>
          </cell>
          <cell r="L81">
            <v>116.88</v>
          </cell>
          <cell r="M81">
            <v>0</v>
          </cell>
          <cell r="O81">
            <v>1.1599999999999999</v>
          </cell>
          <cell r="R81">
            <v>145.75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EDLUZA MARIA VIANA BEZERRA DE MELO</v>
          </cell>
          <cell r="F82" t="str">
            <v>3 - Administrativo</v>
          </cell>
          <cell r="G82">
            <v>131210</v>
          </cell>
          <cell r="H82">
            <v>44044</v>
          </cell>
          <cell r="J82">
            <v>1013.5752000000001</v>
          </cell>
          <cell r="L82">
            <v>116.88</v>
          </cell>
          <cell r="M82">
            <v>30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EDNALDO NUNES DE BRITO</v>
          </cell>
          <cell r="F83" t="str">
            <v>3 - Administrativo</v>
          </cell>
          <cell r="G83">
            <v>517410</v>
          </cell>
          <cell r="H83">
            <v>44044</v>
          </cell>
          <cell r="J83">
            <v>115.5656</v>
          </cell>
          <cell r="L83">
            <v>116.88</v>
          </cell>
          <cell r="M83">
            <v>0</v>
          </cell>
          <cell r="O83">
            <v>1.1599999999999999</v>
          </cell>
          <cell r="R83">
            <v>225.75</v>
          </cell>
          <cell r="S83">
            <v>62.7</v>
          </cell>
          <cell r="U83">
            <v>0</v>
          </cell>
        </row>
        <row r="84">
          <cell r="C84" t="str">
            <v>UPA IGARASSU</v>
          </cell>
          <cell r="E84" t="str">
            <v>EDNALVA CRISTINA DOS SANTOS REGO BARROS</v>
          </cell>
          <cell r="F84" t="str">
            <v>3 - Administrativo</v>
          </cell>
          <cell r="G84">
            <v>313115</v>
          </cell>
          <cell r="H84">
            <v>44044</v>
          </cell>
          <cell r="J84">
            <v>145.0008</v>
          </cell>
          <cell r="L84">
            <v>116.88</v>
          </cell>
          <cell r="M84">
            <v>29.88</v>
          </cell>
          <cell r="O84">
            <v>1.1599999999999999</v>
          </cell>
          <cell r="R84">
            <v>202.15</v>
          </cell>
          <cell r="S84">
            <v>89.63</v>
          </cell>
          <cell r="U84">
            <v>0</v>
          </cell>
        </row>
        <row r="85">
          <cell r="C85" t="str">
            <v>UPA IGARASSU</v>
          </cell>
          <cell r="E85" t="str">
            <v>EDSON DANIO DE SOUSA PAZ</v>
          </cell>
          <cell r="F85" t="str">
            <v>2 - Outros Profissionais da Saúde</v>
          </cell>
          <cell r="G85">
            <v>223505</v>
          </cell>
          <cell r="H85">
            <v>44044</v>
          </cell>
          <cell r="J85">
            <v>287.0256</v>
          </cell>
          <cell r="L85">
            <v>116.88</v>
          </cell>
          <cell r="M85">
            <v>3.08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EDSON LUIZ DA SILVA</v>
          </cell>
          <cell r="F86" t="str">
            <v>2 - Outros Profissionais da Saúde</v>
          </cell>
          <cell r="G86">
            <v>322605</v>
          </cell>
          <cell r="H86">
            <v>44044</v>
          </cell>
          <cell r="J86">
            <v>195.01759999999999</v>
          </cell>
          <cell r="L86">
            <v>116.88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EDUARDO KRUG DE CARVALHO COSTA</v>
          </cell>
          <cell r="F87" t="str">
            <v>1 - Médico</v>
          </cell>
          <cell r="G87">
            <v>225270</v>
          </cell>
          <cell r="H87">
            <v>44044</v>
          </cell>
          <cell r="J87">
            <v>437.76</v>
          </cell>
          <cell r="L87">
            <v>116.88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EDUARDO NEVES CORTE REAL DE ANDRADE</v>
          </cell>
          <cell r="F88" t="str">
            <v>1 - Médico</v>
          </cell>
          <cell r="G88">
            <v>225125</v>
          </cell>
          <cell r="H88">
            <v>44044</v>
          </cell>
          <cell r="J88">
            <v>393.4384</v>
          </cell>
          <cell r="L88">
            <v>116.88</v>
          </cell>
          <cell r="M88">
            <v>3.17</v>
          </cell>
          <cell r="O88">
            <v>9.2799999999999994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EDVANIA CALISTO FERREIRA LUCENA</v>
          </cell>
          <cell r="F89" t="str">
            <v>2 - Outros Profissionais da Saúde</v>
          </cell>
          <cell r="G89">
            <v>322205</v>
          </cell>
          <cell r="H89">
            <v>44044</v>
          </cell>
          <cell r="J89">
            <v>116.62479999999999</v>
          </cell>
          <cell r="L89">
            <v>116.88</v>
          </cell>
          <cell r="M89">
            <v>0</v>
          </cell>
          <cell r="O89">
            <v>1.1599999999999999</v>
          </cell>
          <cell r="R89">
            <v>155.15</v>
          </cell>
          <cell r="S89">
            <v>62.7</v>
          </cell>
          <cell r="U89">
            <v>0</v>
          </cell>
        </row>
        <row r="90">
          <cell r="C90" t="str">
            <v>UPA IGARASSU</v>
          </cell>
          <cell r="E90" t="str">
            <v>EDWALDO NUNES DE BRITO</v>
          </cell>
          <cell r="F90" t="str">
            <v>3 - Administrativo</v>
          </cell>
          <cell r="G90">
            <v>782320</v>
          </cell>
          <cell r="H90">
            <v>44044</v>
          </cell>
          <cell r="J90">
            <v>154.08320000000001</v>
          </cell>
          <cell r="L90">
            <v>116.88</v>
          </cell>
          <cell r="M90">
            <v>0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ELAINE RODRIGUES DE SOUZA LEMOS</v>
          </cell>
          <cell r="F91" t="str">
            <v>1 - Médico</v>
          </cell>
          <cell r="G91">
            <v>225125</v>
          </cell>
          <cell r="H91">
            <v>44044</v>
          </cell>
          <cell r="J91">
            <v>417.50160000000005</v>
          </cell>
          <cell r="L91">
            <v>116.88</v>
          </cell>
          <cell r="M91">
            <v>6.34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ELAYS SKARLET MICHELLINY GONCALVES</v>
          </cell>
          <cell r="F92" t="str">
            <v>2 - Outros Profissionais da Saúde</v>
          </cell>
          <cell r="G92">
            <v>515205</v>
          </cell>
          <cell r="H92">
            <v>44044</v>
          </cell>
          <cell r="J92">
            <v>159.25919999999999</v>
          </cell>
          <cell r="L92">
            <v>116.88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ELENILSON PEREIRA DOS SANTOS</v>
          </cell>
          <cell r="F93" t="str">
            <v>1 - Médico</v>
          </cell>
          <cell r="G93">
            <v>225125</v>
          </cell>
          <cell r="H93">
            <v>44044</v>
          </cell>
          <cell r="J93">
            <v>678.56560000000002</v>
          </cell>
          <cell r="L93">
            <v>116.88</v>
          </cell>
          <cell r="M93">
            <v>4.75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ELISANGELA CONRADO DA SILVA</v>
          </cell>
          <cell r="F94" t="str">
            <v>3 - Administrativo</v>
          </cell>
          <cell r="G94">
            <v>513430</v>
          </cell>
          <cell r="H94">
            <v>44044</v>
          </cell>
          <cell r="J94">
            <v>83.428799999999995</v>
          </cell>
          <cell r="L94">
            <v>116.88</v>
          </cell>
          <cell r="M94">
            <v>0</v>
          </cell>
          <cell r="O94">
            <v>1.1599999999999999</v>
          </cell>
          <cell r="R94">
            <v>155.15</v>
          </cell>
          <cell r="S94">
            <v>62.7</v>
          </cell>
          <cell r="U94">
            <v>0</v>
          </cell>
        </row>
        <row r="95">
          <cell r="C95" t="str">
            <v>UPA IGARASSU</v>
          </cell>
          <cell r="E95" t="str">
            <v>ELVIS ALEXSANDRO DA SILVA NETO</v>
          </cell>
          <cell r="F95" t="str">
            <v>3 - Administrativo</v>
          </cell>
          <cell r="G95">
            <v>131205</v>
          </cell>
          <cell r="H95">
            <v>44044</v>
          </cell>
          <cell r="J95">
            <v>1130.7711999999999</v>
          </cell>
          <cell r="L95">
            <v>116.88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ERIVALDO LOPES DE FREITAS</v>
          </cell>
          <cell r="F96" t="str">
            <v>2 - Outros Profissionais da Saúde</v>
          </cell>
          <cell r="G96">
            <v>521130</v>
          </cell>
          <cell r="H96">
            <v>44044</v>
          </cell>
          <cell r="J96">
            <v>88.082399999999993</v>
          </cell>
          <cell r="L96">
            <v>116.88</v>
          </cell>
          <cell r="M96">
            <v>0</v>
          </cell>
          <cell r="O96">
            <v>1.1599999999999999</v>
          </cell>
          <cell r="R96">
            <v>155.15</v>
          </cell>
          <cell r="S96">
            <v>48.07</v>
          </cell>
          <cell r="U96">
            <v>0</v>
          </cell>
        </row>
        <row r="97">
          <cell r="C97" t="str">
            <v>UPA IGARASSU</v>
          </cell>
          <cell r="E97" t="str">
            <v>ESTER DE MELO VIANA</v>
          </cell>
          <cell r="F97" t="str">
            <v>2 - Outros Profissionais da Saúde</v>
          </cell>
          <cell r="G97">
            <v>324115</v>
          </cell>
          <cell r="H97">
            <v>44044</v>
          </cell>
          <cell r="J97">
            <v>328.49040000000002</v>
          </cell>
          <cell r="L97">
            <v>116.88</v>
          </cell>
          <cell r="M97">
            <v>10.85</v>
          </cell>
          <cell r="O97">
            <v>1.1599999999999999</v>
          </cell>
          <cell r="R97">
            <v>79.95</v>
          </cell>
          <cell r="S97">
            <v>60.91</v>
          </cell>
          <cell r="U97">
            <v>0</v>
          </cell>
        </row>
        <row r="98">
          <cell r="C98" t="str">
            <v>UPA IGARASSU</v>
          </cell>
          <cell r="E98" t="str">
            <v>ESTEVAO MICHEL SANTANA DE LUNA</v>
          </cell>
          <cell r="F98" t="str">
            <v>1 - Médico</v>
          </cell>
          <cell r="G98">
            <v>223505</v>
          </cell>
          <cell r="H98">
            <v>44045</v>
          </cell>
          <cell r="J98">
            <v>248.46</v>
          </cell>
          <cell r="L98">
            <v>116.88</v>
          </cell>
          <cell r="M98">
            <v>0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EURIDES IRACI DA SILVA</v>
          </cell>
          <cell r="F99" t="str">
            <v>2 - Outros Profissionais da Saúde</v>
          </cell>
          <cell r="G99">
            <v>322205</v>
          </cell>
          <cell r="H99">
            <v>44044</v>
          </cell>
          <cell r="J99">
            <v>108.6472</v>
          </cell>
          <cell r="L99">
            <v>116.88</v>
          </cell>
          <cell r="M99">
            <v>0</v>
          </cell>
          <cell r="O99">
            <v>1.1599999999999999</v>
          </cell>
          <cell r="R99">
            <v>145.75</v>
          </cell>
          <cell r="S99">
            <v>62.7</v>
          </cell>
          <cell r="U99">
            <v>0</v>
          </cell>
        </row>
        <row r="100">
          <cell r="C100" t="str">
            <v>UPA IGARASSU</v>
          </cell>
          <cell r="E100" t="str">
            <v>FABIANA SILVA ALBUQUERQUE</v>
          </cell>
          <cell r="F100" t="str">
            <v>2 - Outros Profissionais da Saúde</v>
          </cell>
          <cell r="G100">
            <v>251605</v>
          </cell>
          <cell r="H100">
            <v>44044</v>
          </cell>
          <cell r="J100">
            <v>211.1088</v>
          </cell>
          <cell r="L100">
            <v>116.88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FABIO MAURICIO DA SILVA</v>
          </cell>
          <cell r="F101" t="str">
            <v>2 - Outros Profissionais da Saúde</v>
          </cell>
          <cell r="G101">
            <v>322205</v>
          </cell>
          <cell r="H101">
            <v>44044</v>
          </cell>
          <cell r="J101">
            <v>121.2912</v>
          </cell>
          <cell r="L101">
            <v>116.88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FAGNER FONSECA DE ATHAYDE</v>
          </cell>
          <cell r="F102" t="str">
            <v>1 - Médico</v>
          </cell>
          <cell r="G102">
            <v>225125</v>
          </cell>
          <cell r="H102">
            <v>44044</v>
          </cell>
          <cell r="J102">
            <v>839.46</v>
          </cell>
          <cell r="L102">
            <v>116.88</v>
          </cell>
          <cell r="M102">
            <v>6.34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FERNANDO HENRIQUE SOARES SANTOS</v>
          </cell>
          <cell r="F103" t="str">
            <v>1 - Médico</v>
          </cell>
          <cell r="G103">
            <v>225125</v>
          </cell>
          <cell r="H103">
            <v>44044</v>
          </cell>
          <cell r="J103">
            <v>384.86080000000004</v>
          </cell>
          <cell r="L103">
            <v>116.88</v>
          </cell>
          <cell r="M103">
            <v>3.17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FILIPE EDUARDO SILVA DE SOUZA</v>
          </cell>
          <cell r="F104" t="str">
            <v>1 - Médico</v>
          </cell>
          <cell r="G104">
            <v>225125</v>
          </cell>
          <cell r="H104">
            <v>44044</v>
          </cell>
          <cell r="J104">
            <v>1285.4144000000001</v>
          </cell>
          <cell r="L104">
            <v>116.88</v>
          </cell>
          <cell r="M104">
            <v>28.51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FLAVIA CARLA OZIAS DE ARAUJO LUNA CORREIA</v>
          </cell>
          <cell r="F105" t="str">
            <v>3 - Administrativo</v>
          </cell>
          <cell r="G105">
            <v>413115</v>
          </cell>
          <cell r="H105">
            <v>44044</v>
          </cell>
          <cell r="J105">
            <v>117.71600000000001</v>
          </cell>
          <cell r="L105">
            <v>116.88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FLAVIANA BARBOSA CABRAL INTERAMINENSE</v>
          </cell>
          <cell r="F106" t="str">
            <v>2 - Outros Profissionais da Saúde</v>
          </cell>
          <cell r="G106">
            <v>223710</v>
          </cell>
          <cell r="H106">
            <v>44044</v>
          </cell>
          <cell r="J106">
            <v>299.25919999999996</v>
          </cell>
          <cell r="L106">
            <v>116.88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GABRIELA DE ARAUJO CAVALCANTI</v>
          </cell>
          <cell r="F107" t="str">
            <v>1 - Médico</v>
          </cell>
          <cell r="G107">
            <v>225125</v>
          </cell>
          <cell r="H107">
            <v>44044</v>
          </cell>
          <cell r="J107">
            <v>446.59440000000001</v>
          </cell>
          <cell r="L107">
            <v>116.88</v>
          </cell>
          <cell r="M107">
            <v>0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GENESIS CANDIDO DA SILVA</v>
          </cell>
          <cell r="F108" t="str">
            <v>3 - Administrativo</v>
          </cell>
          <cell r="G108">
            <v>782320</v>
          </cell>
          <cell r="H108">
            <v>44044</v>
          </cell>
          <cell r="J108">
            <v>266.36</v>
          </cell>
          <cell r="L108">
            <v>116.88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GENILSON ALVES PESSOA</v>
          </cell>
          <cell r="F109" t="str">
            <v>3 - Administrativo</v>
          </cell>
          <cell r="G109">
            <v>517410</v>
          </cell>
          <cell r="H109">
            <v>44044</v>
          </cell>
          <cell r="J109">
            <v>100.32000000000001</v>
          </cell>
          <cell r="L109">
            <v>116.88</v>
          </cell>
          <cell r="M109">
            <v>0</v>
          </cell>
          <cell r="O109">
            <v>1.1599999999999999</v>
          </cell>
          <cell r="R109">
            <v>155.15</v>
          </cell>
          <cell r="S109">
            <v>52.25</v>
          </cell>
          <cell r="U109">
            <v>0</v>
          </cell>
        </row>
        <row r="110">
          <cell r="C110" t="str">
            <v>UPA IGARASSU</v>
          </cell>
          <cell r="E110" t="str">
            <v>GILDCELLY TORRES DA SILVA</v>
          </cell>
          <cell r="F110" t="str">
            <v>2 - Outros Profissionais da Saúde</v>
          </cell>
          <cell r="G110">
            <v>322205</v>
          </cell>
          <cell r="H110">
            <v>44044</v>
          </cell>
          <cell r="J110">
            <v>114.33600000000001</v>
          </cell>
          <cell r="L110">
            <v>116.88</v>
          </cell>
          <cell r="M110">
            <v>0</v>
          </cell>
          <cell r="O110">
            <v>1.1599999999999999</v>
          </cell>
          <cell r="R110">
            <v>155.15</v>
          </cell>
          <cell r="S110">
            <v>62.7</v>
          </cell>
          <cell r="U110">
            <v>0</v>
          </cell>
        </row>
        <row r="111">
          <cell r="C111" t="str">
            <v>UPA IGARASSU</v>
          </cell>
          <cell r="E111" t="str">
            <v>GILMAR DUARTE GOMES JUNIOR</v>
          </cell>
          <cell r="F111" t="str">
            <v>2 - Outros Profissionais da Saúde</v>
          </cell>
          <cell r="G111">
            <v>322205</v>
          </cell>
          <cell r="H111">
            <v>44044</v>
          </cell>
          <cell r="J111">
            <v>114.07280000000002</v>
          </cell>
          <cell r="L111">
            <v>116.88</v>
          </cell>
          <cell r="M111">
            <v>0</v>
          </cell>
          <cell r="O111">
            <v>1.1599999999999999</v>
          </cell>
          <cell r="R111">
            <v>244.5</v>
          </cell>
          <cell r="S111">
            <v>62.7</v>
          </cell>
          <cell r="U111">
            <v>0</v>
          </cell>
        </row>
        <row r="112">
          <cell r="C112" t="str">
            <v>UPA IGARASSU</v>
          </cell>
          <cell r="E112" t="str">
            <v>GILSON JOSE MARQUES</v>
          </cell>
          <cell r="F112" t="str">
            <v>3 - Administrativo</v>
          </cell>
          <cell r="G112">
            <v>782320</v>
          </cell>
          <cell r="H112">
            <v>44044</v>
          </cell>
          <cell r="J112">
            <v>159.9384</v>
          </cell>
          <cell r="L112">
            <v>116.88</v>
          </cell>
          <cell r="M112">
            <v>0</v>
          </cell>
          <cell r="O112">
            <v>1.1599999999999999</v>
          </cell>
          <cell r="R112">
            <v>155.15</v>
          </cell>
          <cell r="S112">
            <v>85.45</v>
          </cell>
          <cell r="U112">
            <v>0</v>
          </cell>
        </row>
        <row r="113">
          <cell r="C113" t="str">
            <v>UPA IGARASSU</v>
          </cell>
          <cell r="E113" t="str">
            <v>GIULIANA RIZZUTO PACHECO CAVALCANTI</v>
          </cell>
          <cell r="F113" t="str">
            <v>1 - Médico</v>
          </cell>
          <cell r="G113">
            <v>225125</v>
          </cell>
          <cell r="H113">
            <v>44044</v>
          </cell>
          <cell r="J113">
            <v>776.79600000000005</v>
          </cell>
          <cell r="L113">
            <v>116.88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GLAUBER DE MACEDO SOARES</v>
          </cell>
          <cell r="F114" t="str">
            <v>1 - Médico</v>
          </cell>
          <cell r="G114">
            <v>225125</v>
          </cell>
          <cell r="H114">
            <v>44044</v>
          </cell>
          <cell r="J114">
            <v>1312.8504</v>
          </cell>
          <cell r="L114">
            <v>116.88</v>
          </cell>
          <cell r="M114">
            <v>25.34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GLAUCE DE FREITAS CORDEIRO</v>
          </cell>
          <cell r="F115" t="str">
            <v>2 - Outros Profissionais da Saúde</v>
          </cell>
          <cell r="G115">
            <v>322205</v>
          </cell>
          <cell r="H115">
            <v>44044</v>
          </cell>
          <cell r="J115">
            <v>118.25760000000001</v>
          </cell>
          <cell r="L115">
            <v>116.88</v>
          </cell>
          <cell r="M115">
            <v>0</v>
          </cell>
          <cell r="O115">
            <v>1.1599999999999999</v>
          </cell>
          <cell r="R115">
            <v>155.15</v>
          </cell>
          <cell r="S115">
            <v>62.7</v>
          </cell>
          <cell r="U115">
            <v>0</v>
          </cell>
        </row>
        <row r="116">
          <cell r="C116" t="str">
            <v>UPA IGARASSU</v>
          </cell>
          <cell r="E116" t="str">
            <v>GRACIEL PEREIRA DE OLIVEIRA</v>
          </cell>
          <cell r="F116" t="str">
            <v>3 - Administrativo</v>
          </cell>
          <cell r="G116">
            <v>517410</v>
          </cell>
          <cell r="H116">
            <v>44044</v>
          </cell>
          <cell r="J116">
            <v>210.65279999999998</v>
          </cell>
          <cell r="L116">
            <v>116.88</v>
          </cell>
          <cell r="M116">
            <v>0</v>
          </cell>
          <cell r="O116">
            <v>1.1599999999999999</v>
          </cell>
          <cell r="R116">
            <v>14.15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HELGA  CAROLINE DE ALENCAR</v>
          </cell>
          <cell r="F117" t="str">
            <v>1 - Médico</v>
          </cell>
          <cell r="G117">
            <v>225125</v>
          </cell>
          <cell r="H117">
            <v>44044</v>
          </cell>
          <cell r="J117">
            <v>556.7056</v>
          </cell>
          <cell r="L117">
            <v>116.88</v>
          </cell>
          <cell r="M117">
            <v>3.17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HELY OLIVIA CARDEAL</v>
          </cell>
          <cell r="F118" t="str">
            <v>1 - Médico</v>
          </cell>
          <cell r="G118">
            <v>225125</v>
          </cell>
          <cell r="H118">
            <v>44044</v>
          </cell>
          <cell r="J118">
            <v>569.4448000000001</v>
          </cell>
          <cell r="L118">
            <v>116.88</v>
          </cell>
          <cell r="M118">
            <v>4.75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HILDA ELIZABETH QUEIROZ DE MOURA</v>
          </cell>
          <cell r="F119" t="str">
            <v>1 - Médico</v>
          </cell>
          <cell r="G119">
            <v>225125</v>
          </cell>
          <cell r="H119">
            <v>44044</v>
          </cell>
          <cell r="J119">
            <v>345.86559999999997</v>
          </cell>
          <cell r="L119">
            <v>116.88</v>
          </cell>
          <cell r="M119">
            <v>4.75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HUMBERTO LUIZ DA SILVA</v>
          </cell>
          <cell r="F120" t="str">
            <v>2 - Outros Profissionais da Saúde</v>
          </cell>
          <cell r="G120">
            <v>521130</v>
          </cell>
          <cell r="H120">
            <v>44044</v>
          </cell>
          <cell r="J120">
            <v>109.78959999999999</v>
          </cell>
          <cell r="L120">
            <v>116.88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IGOR DANTAS DE OLIVEIRA</v>
          </cell>
          <cell r="F121" t="str">
            <v>1 - Médico</v>
          </cell>
          <cell r="G121">
            <v>225270</v>
          </cell>
          <cell r="H121">
            <v>44044</v>
          </cell>
          <cell r="J121">
            <v>393.51120000000003</v>
          </cell>
          <cell r="L121">
            <v>116.88</v>
          </cell>
          <cell r="M121">
            <v>0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ISRAEL ROQUE DE ARAUJO</v>
          </cell>
          <cell r="F122" t="str">
            <v>2 - Outros Profissionais da Saúde</v>
          </cell>
          <cell r="G122">
            <v>766420</v>
          </cell>
          <cell r="H122">
            <v>44044</v>
          </cell>
          <cell r="J122">
            <v>125.2432</v>
          </cell>
          <cell r="L122">
            <v>116.88</v>
          </cell>
          <cell r="M122">
            <v>8.14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IVA VITAL DA SILVA MOURA</v>
          </cell>
          <cell r="F123" t="str">
            <v>2 - Outros Profissionais da Saúde</v>
          </cell>
          <cell r="G123">
            <v>322205</v>
          </cell>
          <cell r="H123">
            <v>44044</v>
          </cell>
          <cell r="J123">
            <v>108.67200000000001</v>
          </cell>
          <cell r="L123">
            <v>116.88</v>
          </cell>
          <cell r="M123">
            <v>0</v>
          </cell>
          <cell r="O123">
            <v>1.1599999999999999</v>
          </cell>
          <cell r="R123">
            <v>145.75</v>
          </cell>
          <cell r="S123">
            <v>62.7</v>
          </cell>
          <cell r="U123">
            <v>0</v>
          </cell>
        </row>
        <row r="124">
          <cell r="C124" t="str">
            <v>UPA IGARASSU</v>
          </cell>
          <cell r="E124" t="str">
            <v>IVONE MARIA MARCOLINO VITOR</v>
          </cell>
          <cell r="F124" t="str">
            <v>2 - Outros Profissionais da Saúde</v>
          </cell>
          <cell r="G124">
            <v>322205</v>
          </cell>
          <cell r="H124">
            <v>44044</v>
          </cell>
          <cell r="J124">
            <v>116.048</v>
          </cell>
          <cell r="L124">
            <v>116.88</v>
          </cell>
          <cell r="M124">
            <v>0</v>
          </cell>
          <cell r="O124">
            <v>1.1599999999999999</v>
          </cell>
          <cell r="R124">
            <v>155.15</v>
          </cell>
          <cell r="S124">
            <v>62.7</v>
          </cell>
          <cell r="U124">
            <v>0</v>
          </cell>
        </row>
        <row r="125">
          <cell r="C125" t="str">
            <v>UPA IGARASSU</v>
          </cell>
          <cell r="E125" t="str">
            <v>JANECLEIDE ALVES DAVID</v>
          </cell>
          <cell r="F125" t="str">
            <v>2 - Outros Profissionais da Saúde</v>
          </cell>
          <cell r="G125">
            <v>521130</v>
          </cell>
          <cell r="H125">
            <v>44044</v>
          </cell>
          <cell r="J125">
            <v>168.05279999999999</v>
          </cell>
          <cell r="L125">
            <v>116.88</v>
          </cell>
          <cell r="M125">
            <v>0</v>
          </cell>
          <cell r="O125">
            <v>1.1599999999999999</v>
          </cell>
          <cell r="R125">
            <v>53.65</v>
          </cell>
          <cell r="S125">
            <v>20.9</v>
          </cell>
          <cell r="U125">
            <v>0</v>
          </cell>
        </row>
        <row r="126">
          <cell r="C126" t="str">
            <v>UPA IGARASSU</v>
          </cell>
          <cell r="E126" t="str">
            <v>JANETE CORINA DOS SANTOS</v>
          </cell>
          <cell r="F126" t="str">
            <v>2 - Outros Profissionais da Saúde</v>
          </cell>
          <cell r="G126">
            <v>322205</v>
          </cell>
          <cell r="H126">
            <v>44044</v>
          </cell>
          <cell r="J126">
            <v>100.32000000000001</v>
          </cell>
          <cell r="L126">
            <v>116.88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JESSICA DRIELLY NASCIMENTO DA SILVA</v>
          </cell>
          <cell r="F127" t="str">
            <v>2 - Outros Profissionais da Saúde</v>
          </cell>
          <cell r="G127">
            <v>322205</v>
          </cell>
          <cell r="H127">
            <v>44044</v>
          </cell>
          <cell r="J127">
            <v>100.98</v>
          </cell>
          <cell r="L127">
            <v>116.88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JOAO MANOEL DE LIMA</v>
          </cell>
          <cell r="F128" t="str">
            <v>3 - Administrativo</v>
          </cell>
          <cell r="G128">
            <v>517410</v>
          </cell>
          <cell r="H128">
            <v>44044</v>
          </cell>
          <cell r="J128">
            <v>115.5808</v>
          </cell>
          <cell r="L128">
            <v>116.88</v>
          </cell>
          <cell r="M128">
            <v>0</v>
          </cell>
          <cell r="O128">
            <v>1.1599999999999999</v>
          </cell>
          <cell r="R128">
            <v>155.15</v>
          </cell>
          <cell r="S128">
            <v>60.61</v>
          </cell>
          <cell r="U128">
            <v>0</v>
          </cell>
        </row>
        <row r="129">
          <cell r="C129" t="str">
            <v>UPA IGARASSU</v>
          </cell>
          <cell r="E129" t="str">
            <v>JOHAS GOMES DA SILVA</v>
          </cell>
          <cell r="F129" t="str">
            <v>3 - Administrativo</v>
          </cell>
          <cell r="G129">
            <v>724110</v>
          </cell>
          <cell r="H129">
            <v>44044</v>
          </cell>
          <cell r="J129">
            <v>128.62879999999998</v>
          </cell>
          <cell r="L129">
            <v>116.88</v>
          </cell>
          <cell r="M129">
            <v>0</v>
          </cell>
          <cell r="O129">
            <v>1.1599999999999999</v>
          </cell>
          <cell r="R129">
            <v>197.4</v>
          </cell>
          <cell r="S129">
            <v>76.3</v>
          </cell>
          <cell r="U129">
            <v>0</v>
          </cell>
        </row>
        <row r="130">
          <cell r="C130" t="str">
            <v>UPA IGARASSU</v>
          </cell>
          <cell r="E130" t="str">
            <v>JORGE ANTONIO TADEU DE BRITO</v>
          </cell>
          <cell r="F130" t="str">
            <v>3 - Administrativo</v>
          </cell>
          <cell r="G130">
            <v>514225</v>
          </cell>
          <cell r="H130">
            <v>44044</v>
          </cell>
          <cell r="J130">
            <v>104.5</v>
          </cell>
          <cell r="L130">
            <v>116.88</v>
          </cell>
          <cell r="M130">
            <v>0</v>
          </cell>
          <cell r="O130">
            <v>1.1599999999999999</v>
          </cell>
          <cell r="R130">
            <v>145.75</v>
          </cell>
          <cell r="S130">
            <v>62.7</v>
          </cell>
          <cell r="U130">
            <v>0</v>
          </cell>
        </row>
        <row r="131">
          <cell r="C131" t="str">
            <v>UPA IGARASSU</v>
          </cell>
          <cell r="E131" t="str">
            <v>JOSE CARLOS DA SILVA JUNIOR</v>
          </cell>
          <cell r="F131" t="str">
            <v>3 - Administrativo</v>
          </cell>
          <cell r="G131">
            <v>517410</v>
          </cell>
          <cell r="H131">
            <v>44044</v>
          </cell>
          <cell r="J131">
            <v>104.7552</v>
          </cell>
          <cell r="L131">
            <v>116.88</v>
          </cell>
          <cell r="M131">
            <v>0</v>
          </cell>
          <cell r="O131">
            <v>1.1599999999999999</v>
          </cell>
          <cell r="R131">
            <v>135.15</v>
          </cell>
          <cell r="S131">
            <v>62.7</v>
          </cell>
          <cell r="U131">
            <v>0</v>
          </cell>
        </row>
        <row r="132">
          <cell r="C132" t="str">
            <v>UPA IGARASSU</v>
          </cell>
          <cell r="E132" t="str">
            <v>JOSE IVALDO DE LIMA</v>
          </cell>
          <cell r="F132" t="str">
            <v>2 - Outros Profissionais da Saúde</v>
          </cell>
          <cell r="G132">
            <v>766420</v>
          </cell>
          <cell r="H132">
            <v>44044</v>
          </cell>
          <cell r="J132">
            <v>121.22</v>
          </cell>
          <cell r="L132">
            <v>116.88</v>
          </cell>
          <cell r="M132">
            <v>0</v>
          </cell>
          <cell r="O132">
            <v>1.1599999999999999</v>
          </cell>
          <cell r="R132">
            <v>135.15300000000002</v>
          </cell>
          <cell r="S132">
            <v>31.35</v>
          </cell>
          <cell r="U132">
            <v>0</v>
          </cell>
        </row>
        <row r="133">
          <cell r="C133" t="str">
            <v>UPA IGARASSU</v>
          </cell>
          <cell r="E133" t="str">
            <v>JOSE LUCAS PEREIRA DA COSTA CRUZ</v>
          </cell>
          <cell r="F133" t="str">
            <v>1 - Médico</v>
          </cell>
          <cell r="G133">
            <v>225125</v>
          </cell>
          <cell r="H133">
            <v>44044</v>
          </cell>
          <cell r="J133">
            <v>387.93199999999996</v>
          </cell>
          <cell r="L133">
            <v>116.88</v>
          </cell>
          <cell r="M133">
            <v>3.17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JOSE ROBSON PEREIRA CORDEIRO</v>
          </cell>
          <cell r="F134" t="str">
            <v>2 - Outros Profissionais da Saúde</v>
          </cell>
          <cell r="G134">
            <v>223505</v>
          </cell>
          <cell r="H134">
            <v>44044</v>
          </cell>
          <cell r="J134">
            <v>339.48080000000004</v>
          </cell>
          <cell r="L134">
            <v>116.88</v>
          </cell>
          <cell r="M134">
            <v>3.08</v>
          </cell>
          <cell r="O134">
            <v>2.44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JOSELITO SOBREIRA MEDEIROS</v>
          </cell>
          <cell r="F135" t="str">
            <v>1 - Médico</v>
          </cell>
          <cell r="G135">
            <v>225125</v>
          </cell>
          <cell r="H135">
            <v>44044</v>
          </cell>
          <cell r="J135">
            <v>668.77600000000007</v>
          </cell>
          <cell r="M135">
            <v>0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KANNANDA KESSIA GOMES DE SOUZA</v>
          </cell>
          <cell r="F136" t="str">
            <v>3 - Administrativo</v>
          </cell>
          <cell r="G136">
            <v>411010</v>
          </cell>
          <cell r="H136">
            <v>44044</v>
          </cell>
          <cell r="J136">
            <v>83.600000000000009</v>
          </cell>
          <cell r="L136">
            <v>116.88</v>
          </cell>
          <cell r="M136">
            <v>0</v>
          </cell>
          <cell r="O136">
            <v>1.1599999999999999</v>
          </cell>
          <cell r="R136">
            <v>155.15</v>
          </cell>
          <cell r="S136">
            <v>62.7</v>
          </cell>
          <cell r="U136">
            <v>64</v>
          </cell>
          <cell r="X136" t="str">
            <v>AUXILIO CRECHE</v>
          </cell>
        </row>
        <row r="137">
          <cell r="C137" t="str">
            <v>UPA IGARASSU</v>
          </cell>
          <cell r="E137" t="str">
            <v>KAROLAYNNE FELIX SENA SILVA</v>
          </cell>
          <cell r="F137" t="str">
            <v>3 - Administrativo</v>
          </cell>
          <cell r="G137">
            <v>411010</v>
          </cell>
          <cell r="H137">
            <v>44044</v>
          </cell>
          <cell r="J137">
            <v>10.411600000000002</v>
          </cell>
          <cell r="L137">
            <v>116.88</v>
          </cell>
          <cell r="M137">
            <v>0</v>
          </cell>
          <cell r="O137">
            <v>1.1599999999999999</v>
          </cell>
          <cell r="R137">
            <v>160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KELMA FABIOLA BARBOSA VERDIAO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J138">
            <v>110.2984</v>
          </cell>
          <cell r="L138">
            <v>116.88</v>
          </cell>
          <cell r="M138">
            <v>0</v>
          </cell>
          <cell r="O138">
            <v>1.1599999999999999</v>
          </cell>
          <cell r="R138">
            <v>145.75</v>
          </cell>
          <cell r="S138">
            <v>62.7</v>
          </cell>
          <cell r="U138">
            <v>0</v>
          </cell>
        </row>
        <row r="139">
          <cell r="C139" t="str">
            <v>UPA IGARASSU</v>
          </cell>
          <cell r="E139" t="str">
            <v>KEVINN DA SILVA FARIAS</v>
          </cell>
          <cell r="F139" t="str">
            <v>3 - Administrativo</v>
          </cell>
          <cell r="G139">
            <v>411010</v>
          </cell>
          <cell r="H139">
            <v>44044</v>
          </cell>
          <cell r="J139">
            <v>4.8766000000000007</v>
          </cell>
          <cell r="L139">
            <v>116.88</v>
          </cell>
          <cell r="M139">
            <v>0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LAETE DANTAS</v>
          </cell>
          <cell r="F140" t="str">
            <v>3 - Administrativo</v>
          </cell>
          <cell r="G140">
            <v>514225</v>
          </cell>
          <cell r="H140">
            <v>44044</v>
          </cell>
          <cell r="J140">
            <v>113.92399999999999</v>
          </cell>
          <cell r="L140">
            <v>116.88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IGARASSU</v>
          </cell>
          <cell r="E141" t="str">
            <v>LEILA PINHEIRO RAMOS CORDEIRO</v>
          </cell>
          <cell r="F141" t="str">
            <v>1 - Médico</v>
          </cell>
          <cell r="G141">
            <v>225125</v>
          </cell>
          <cell r="H141">
            <v>44044</v>
          </cell>
          <cell r="J141">
            <v>0</v>
          </cell>
          <cell r="L141">
            <v>116.88</v>
          </cell>
          <cell r="M141">
            <v>0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LILIAN FERREIRA MARQUES DA SILVA</v>
          </cell>
          <cell r="F142" t="str">
            <v>2 - Outros Profissionais da Saúde</v>
          </cell>
          <cell r="G142">
            <v>322605</v>
          </cell>
          <cell r="H142">
            <v>44044</v>
          </cell>
          <cell r="J142">
            <v>104.492</v>
          </cell>
          <cell r="L142">
            <v>116.88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LUANA MARIA COSTA CARTAXO</v>
          </cell>
          <cell r="F143" t="str">
            <v>1 - Médico</v>
          </cell>
          <cell r="G143">
            <v>225125</v>
          </cell>
          <cell r="H143">
            <v>44044</v>
          </cell>
          <cell r="J143">
            <v>409.16559999999998</v>
          </cell>
          <cell r="L143">
            <v>116.88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LUCIANA CORREA LIMA</v>
          </cell>
          <cell r="F144" t="str">
            <v>3 - Administrativo</v>
          </cell>
          <cell r="G144">
            <v>123105</v>
          </cell>
          <cell r="H144">
            <v>44044</v>
          </cell>
          <cell r="J144">
            <v>1162.9967999999999</v>
          </cell>
          <cell r="L144">
            <v>116.88</v>
          </cell>
          <cell r="M144">
            <v>30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LUCIANO ANTONIO DA SILVA</v>
          </cell>
          <cell r="F145" t="str">
            <v>3 - Administrativo</v>
          </cell>
          <cell r="G145">
            <v>517410</v>
          </cell>
          <cell r="H145">
            <v>44044</v>
          </cell>
          <cell r="J145">
            <v>105.4272</v>
          </cell>
          <cell r="L145">
            <v>116.88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LUIZ FERNANDO CAVALCANTI CAMINHA</v>
          </cell>
          <cell r="F146" t="str">
            <v>3 - Administrativo</v>
          </cell>
          <cell r="G146">
            <v>142105</v>
          </cell>
          <cell r="H146">
            <v>44044</v>
          </cell>
          <cell r="J146">
            <v>872.24800000000005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LUIZ IBERLUCE BELO BATISTA</v>
          </cell>
          <cell r="F147" t="str">
            <v>1 - Médico</v>
          </cell>
          <cell r="G147">
            <v>225125</v>
          </cell>
          <cell r="H147">
            <v>44044</v>
          </cell>
          <cell r="J147">
            <v>961.71679999999992</v>
          </cell>
          <cell r="L147">
            <v>116.88</v>
          </cell>
          <cell r="M147">
            <v>9.5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LUIZA MARIA OLIVEIRA DE CARVALHO</v>
          </cell>
          <cell r="F148" t="str">
            <v>2 - Outros Profissionais da Saúde</v>
          </cell>
          <cell r="G148">
            <v>322205</v>
          </cell>
          <cell r="H148">
            <v>44044</v>
          </cell>
          <cell r="J148">
            <v>103.90639999999999</v>
          </cell>
          <cell r="L148">
            <v>116.88</v>
          </cell>
          <cell r="M148">
            <v>20.9</v>
          </cell>
          <cell r="O148">
            <v>1.1599999999999999</v>
          </cell>
          <cell r="S148">
            <v>0</v>
          </cell>
          <cell r="U148">
            <v>66.11</v>
          </cell>
          <cell r="X148" t="str">
            <v>AUXILIO CRECHE</v>
          </cell>
        </row>
        <row r="149">
          <cell r="C149" t="str">
            <v>UPA IGARASSU</v>
          </cell>
          <cell r="E149" t="str">
            <v>LUZITANIA SILVESTRE DE SANTANA</v>
          </cell>
          <cell r="F149" t="str">
            <v>3 - Administrativo</v>
          </cell>
          <cell r="G149">
            <v>411010</v>
          </cell>
          <cell r="H149">
            <v>44044</v>
          </cell>
          <cell r="J149">
            <v>111.264</v>
          </cell>
          <cell r="L149">
            <v>116.88</v>
          </cell>
          <cell r="M149">
            <v>0</v>
          </cell>
          <cell r="O149">
            <v>1.1599999999999999</v>
          </cell>
          <cell r="S149">
            <v>62.7</v>
          </cell>
          <cell r="U149">
            <v>0</v>
          </cell>
        </row>
        <row r="150">
          <cell r="C150" t="str">
            <v>UPA IGARASSU</v>
          </cell>
          <cell r="E150" t="str">
            <v>MANOEL JOSE DE OLIVEIRA FERREIRA</v>
          </cell>
          <cell r="F150" t="str">
            <v>1 - Médico</v>
          </cell>
          <cell r="G150">
            <v>225270</v>
          </cell>
          <cell r="H150">
            <v>44044</v>
          </cell>
          <cell r="J150">
            <v>423.65440000000001</v>
          </cell>
          <cell r="L150">
            <v>116.88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MARCIA ARAUJO GONDIM</v>
          </cell>
          <cell r="F151" t="str">
            <v>2 - Outros Profissionais da Saúde</v>
          </cell>
          <cell r="G151">
            <v>324115</v>
          </cell>
          <cell r="H151">
            <v>44044</v>
          </cell>
          <cell r="J151">
            <v>249.6848</v>
          </cell>
          <cell r="L151">
            <v>116.88</v>
          </cell>
          <cell r="M151">
            <v>10.85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MARCILEIDE MARIA TIBURCIO SOARES DE BARROS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204.88400000000001</v>
          </cell>
          <cell r="L152">
            <v>116.88</v>
          </cell>
          <cell r="M152">
            <v>20.9</v>
          </cell>
          <cell r="O152">
            <v>1.1599999999999999</v>
          </cell>
          <cell r="S152">
            <v>0</v>
          </cell>
          <cell r="U152">
            <v>2.2000000000000002</v>
          </cell>
          <cell r="X152" t="str">
            <v>AUXILIO CRECHE</v>
          </cell>
        </row>
        <row r="153">
          <cell r="C153" t="str">
            <v>UPA IGARASSU</v>
          </cell>
          <cell r="E153" t="str">
            <v>MARCIO JOSE TORRES RAFAEL MEDEIROS</v>
          </cell>
          <cell r="F153" t="str">
            <v>1 - Médico</v>
          </cell>
          <cell r="G153">
            <v>225270</v>
          </cell>
          <cell r="H153">
            <v>44044</v>
          </cell>
          <cell r="J153">
            <v>317.07679999999999</v>
          </cell>
          <cell r="L153">
            <v>116.88</v>
          </cell>
          <cell r="M153">
            <v>0</v>
          </cell>
          <cell r="O153">
            <v>9.2799999999999994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MARCOS ANDRE DE OLIVEIRA</v>
          </cell>
          <cell r="F154" t="str">
            <v>3 - Administrativo</v>
          </cell>
          <cell r="G154">
            <v>414105</v>
          </cell>
          <cell r="H154">
            <v>44044</v>
          </cell>
          <cell r="J154">
            <v>157.64000000000001</v>
          </cell>
          <cell r="L154">
            <v>116.88</v>
          </cell>
          <cell r="M154">
            <v>22.06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MARCUS CESAR DE CARVALHO SA</v>
          </cell>
          <cell r="F155" t="str">
            <v>1 - Médico</v>
          </cell>
          <cell r="G155">
            <v>225270</v>
          </cell>
          <cell r="H155">
            <v>44044</v>
          </cell>
          <cell r="J155">
            <v>306.23680000000002</v>
          </cell>
          <cell r="L155">
            <v>116.88</v>
          </cell>
          <cell r="M155">
            <v>0</v>
          </cell>
          <cell r="O155">
            <v>9.2799999999999994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MARIA APARECIDA DA SILVA</v>
          </cell>
          <cell r="F156" t="str">
            <v>2 - Outros Profissionais da Saúde</v>
          </cell>
          <cell r="G156">
            <v>322205</v>
          </cell>
          <cell r="H156">
            <v>44044</v>
          </cell>
          <cell r="J156">
            <v>122.4832</v>
          </cell>
          <cell r="L156">
            <v>116.88</v>
          </cell>
          <cell r="M156">
            <v>0</v>
          </cell>
          <cell r="O156">
            <v>1.1599999999999999</v>
          </cell>
          <cell r="R156">
            <v>145.75</v>
          </cell>
          <cell r="S156">
            <v>62.7</v>
          </cell>
          <cell r="U156">
            <v>0</v>
          </cell>
        </row>
        <row r="157">
          <cell r="C157" t="str">
            <v>UPA IGARASSU</v>
          </cell>
          <cell r="E157" t="str">
            <v>MARIA APARECIDA DA SILVA LIMA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J157">
            <v>115.9696</v>
          </cell>
          <cell r="L157">
            <v>116.88</v>
          </cell>
          <cell r="M157">
            <v>0</v>
          </cell>
          <cell r="O157">
            <v>1.1599999999999999</v>
          </cell>
          <cell r="S157">
            <v>0</v>
          </cell>
          <cell r="U157">
            <v>66.11</v>
          </cell>
          <cell r="X157" t="str">
            <v>AUXILIO CRECHE</v>
          </cell>
        </row>
        <row r="158">
          <cell r="C158" t="str">
            <v>UPA IGARASSU</v>
          </cell>
          <cell r="E158" t="str">
            <v>MARIA AUGUSTA FARIA DA SILVA</v>
          </cell>
          <cell r="F158" t="str">
            <v>1 - Médico</v>
          </cell>
          <cell r="G158">
            <v>225124</v>
          </cell>
          <cell r="H158">
            <v>44044</v>
          </cell>
          <cell r="J158">
            <v>1278.1536000000001</v>
          </cell>
          <cell r="L158">
            <v>116.88</v>
          </cell>
          <cell r="M158">
            <v>25.34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UPA IGARASSU</v>
          </cell>
          <cell r="E159" t="str">
            <v>MARIA DA CONCEICAO BATISTA DA CUNHA DOS SANTOS</v>
          </cell>
          <cell r="F159" t="str">
            <v>2 - Outros Profissionais da Saúde</v>
          </cell>
          <cell r="G159">
            <v>223505</v>
          </cell>
          <cell r="H159">
            <v>44044</v>
          </cell>
          <cell r="J159">
            <v>264.47919999999999</v>
          </cell>
          <cell r="L159">
            <v>116.88</v>
          </cell>
          <cell r="M159">
            <v>3.08</v>
          </cell>
          <cell r="O159">
            <v>2.44</v>
          </cell>
          <cell r="R159">
            <v>115.15</v>
          </cell>
          <cell r="S159">
            <v>110.4</v>
          </cell>
          <cell r="U159">
            <v>0</v>
          </cell>
        </row>
        <row r="160">
          <cell r="C160" t="str">
            <v>UPA IGARASSU</v>
          </cell>
          <cell r="E160" t="str">
            <v>MARIA DA CONCEICAO FERREIRA DE MELO</v>
          </cell>
          <cell r="F160" t="str">
            <v>2 - Outros Profissionais da Saúde</v>
          </cell>
          <cell r="G160">
            <v>766420</v>
          </cell>
          <cell r="H160">
            <v>44044</v>
          </cell>
          <cell r="J160">
            <v>117.04</v>
          </cell>
          <cell r="L160">
            <v>116.88</v>
          </cell>
          <cell r="M160">
            <v>13.56</v>
          </cell>
          <cell r="O160">
            <v>1.1599999999999999</v>
          </cell>
          <cell r="R160">
            <v>135.15</v>
          </cell>
          <cell r="S160">
            <v>31.35</v>
          </cell>
          <cell r="U160">
            <v>0</v>
          </cell>
        </row>
        <row r="161">
          <cell r="C161" t="str">
            <v>UPA IGARASSU</v>
          </cell>
          <cell r="E161" t="str">
            <v>MARIA DAS GRACAS GOMES DA LUZ</v>
          </cell>
          <cell r="F161" t="str">
            <v>2 - Outros Profissionais da Saúde</v>
          </cell>
          <cell r="G161">
            <v>322205</v>
          </cell>
          <cell r="H161">
            <v>44044</v>
          </cell>
          <cell r="J161">
            <v>105.1232</v>
          </cell>
          <cell r="L161">
            <v>116.88</v>
          </cell>
          <cell r="M161">
            <v>0</v>
          </cell>
          <cell r="O161">
            <v>1.1599999999999999</v>
          </cell>
          <cell r="R161">
            <v>145.75</v>
          </cell>
          <cell r="S161">
            <v>62.7</v>
          </cell>
          <cell r="U161">
            <v>0</v>
          </cell>
        </row>
        <row r="162">
          <cell r="C162" t="str">
            <v>UPA IGARASSU</v>
          </cell>
          <cell r="E162" t="str">
            <v>MARIA DO CARMO MOREIRA ALVES PINHEIRO</v>
          </cell>
          <cell r="F162" t="str">
            <v>1 - Médico</v>
          </cell>
          <cell r="G162">
            <v>225125</v>
          </cell>
          <cell r="H162">
            <v>44044</v>
          </cell>
          <cell r="J162">
            <v>325.72480000000002</v>
          </cell>
          <cell r="L162">
            <v>116.88</v>
          </cell>
          <cell r="M162">
            <v>9.5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EDUARDA GOMES OLIVEIRA DE MATOS</v>
          </cell>
          <cell r="F163" t="str">
            <v>2 - Outros Profissionais da Saúde</v>
          </cell>
          <cell r="G163">
            <v>223505</v>
          </cell>
          <cell r="H163">
            <v>44044</v>
          </cell>
          <cell r="J163">
            <v>265.84720000000004</v>
          </cell>
          <cell r="L163">
            <v>116.88</v>
          </cell>
          <cell r="M163">
            <v>2.39</v>
          </cell>
          <cell r="O163">
            <v>2.44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EDUARDA GONCALVES MACIEL BERINGUEL</v>
          </cell>
          <cell r="F164" t="str">
            <v>2 - Outros Profissionais da Saúde</v>
          </cell>
          <cell r="G164">
            <v>223505</v>
          </cell>
          <cell r="H164">
            <v>44044</v>
          </cell>
          <cell r="J164">
            <v>280.32479999999998</v>
          </cell>
          <cell r="L164">
            <v>116.88</v>
          </cell>
          <cell r="M164">
            <v>3.08</v>
          </cell>
          <cell r="O164">
            <v>2.44</v>
          </cell>
          <cell r="R164">
            <v>127</v>
          </cell>
          <cell r="S164">
            <v>117.75</v>
          </cell>
          <cell r="U164">
            <v>0</v>
          </cell>
        </row>
        <row r="165">
          <cell r="C165" t="str">
            <v>UPA IGARASSU</v>
          </cell>
          <cell r="E165" t="str">
            <v>MARIA JOSE DA SILVA</v>
          </cell>
          <cell r="F165" t="str">
            <v>2 - Outros Profissionais da Saúde</v>
          </cell>
          <cell r="G165">
            <v>322205</v>
          </cell>
          <cell r="H165">
            <v>44044</v>
          </cell>
          <cell r="J165">
            <v>160.10319999999999</v>
          </cell>
          <cell r="L165">
            <v>116.88</v>
          </cell>
          <cell r="M165">
            <v>0</v>
          </cell>
          <cell r="O165">
            <v>1.1599999999999999</v>
          </cell>
          <cell r="R165">
            <v>145.75</v>
          </cell>
          <cell r="S165">
            <v>62.7</v>
          </cell>
          <cell r="U165">
            <v>0</v>
          </cell>
        </row>
        <row r="166">
          <cell r="C166" t="str">
            <v>UPA IGARASSU</v>
          </cell>
          <cell r="E166" t="str">
            <v>MARIA JULIA DA CRUZ GOUVEIA NETO DE MENDONCA</v>
          </cell>
          <cell r="F166" t="str">
            <v>1 - Médico</v>
          </cell>
          <cell r="G166">
            <v>225125</v>
          </cell>
          <cell r="H166">
            <v>44044</v>
          </cell>
          <cell r="J166">
            <v>944.76240000000007</v>
          </cell>
          <cell r="L166">
            <v>116.88</v>
          </cell>
          <cell r="M166">
            <v>0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MARIA LUCINEIDE DO NASCIMENTO GONCALVES</v>
          </cell>
          <cell r="F167" t="str">
            <v>3 - Administrativo</v>
          </cell>
          <cell r="G167">
            <v>517410</v>
          </cell>
          <cell r="H167">
            <v>44044</v>
          </cell>
          <cell r="J167">
            <v>116.41680000000001</v>
          </cell>
          <cell r="L167">
            <v>116.88</v>
          </cell>
          <cell r="M167">
            <v>0</v>
          </cell>
          <cell r="O167">
            <v>1.1599999999999999</v>
          </cell>
          <cell r="R167">
            <v>155.15</v>
          </cell>
          <cell r="S167">
            <v>62.7</v>
          </cell>
          <cell r="U167">
            <v>0</v>
          </cell>
        </row>
        <row r="168">
          <cell r="C168" t="str">
            <v>UPA IGARASSU</v>
          </cell>
          <cell r="E168" t="str">
            <v>MARIA SALETE PAULINO</v>
          </cell>
          <cell r="F168" t="str">
            <v>2 - Outros Profissionais da Saúde</v>
          </cell>
          <cell r="G168">
            <v>521130</v>
          </cell>
          <cell r="H168">
            <v>44044</v>
          </cell>
          <cell r="J168">
            <v>108.46639999999999</v>
          </cell>
          <cell r="L168">
            <v>116.88</v>
          </cell>
          <cell r="M168">
            <v>0</v>
          </cell>
          <cell r="O168">
            <v>1.1599999999999999</v>
          </cell>
          <cell r="R168">
            <v>155.15</v>
          </cell>
          <cell r="S168">
            <v>62.7</v>
          </cell>
          <cell r="U168">
            <v>0</v>
          </cell>
        </row>
        <row r="169">
          <cell r="C169" t="str">
            <v>UPA IGARASSU</v>
          </cell>
          <cell r="E169" t="str">
            <v>MARIA VALDIVIA DA SILVA SANTOS</v>
          </cell>
          <cell r="F169" t="str">
            <v>2 - Outros Profissionais da Saúde</v>
          </cell>
          <cell r="G169">
            <v>322205</v>
          </cell>
          <cell r="H169">
            <v>44044</v>
          </cell>
          <cell r="J169">
            <v>109.75280000000001</v>
          </cell>
          <cell r="L169">
            <v>116.88</v>
          </cell>
          <cell r="M169">
            <v>0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MARIANA SOARES DE AVELAR MONTEIRO VALENCA</v>
          </cell>
          <cell r="F170" t="str">
            <v>1 - Médico</v>
          </cell>
          <cell r="G170">
            <v>225125</v>
          </cell>
          <cell r="H170">
            <v>44044</v>
          </cell>
          <cell r="J170">
            <v>0</v>
          </cell>
          <cell r="L170">
            <v>116.88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MARILIA AGOSTINHO DE LIMA GOMES</v>
          </cell>
          <cell r="F171" t="str">
            <v>1 - Médico</v>
          </cell>
          <cell r="G171">
            <v>225125</v>
          </cell>
          <cell r="H171">
            <v>44044</v>
          </cell>
          <cell r="J171">
            <v>631.48320000000001</v>
          </cell>
          <cell r="L171">
            <v>116.88</v>
          </cell>
          <cell r="M171">
            <v>6.34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MARISA DE MELO DA SILVA</v>
          </cell>
          <cell r="F172" t="str">
            <v>3 - Administrativo</v>
          </cell>
          <cell r="G172">
            <v>411010</v>
          </cell>
          <cell r="H172">
            <v>44044</v>
          </cell>
          <cell r="J172">
            <v>87.78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MAYARA BORGES DE LIRA</v>
          </cell>
          <cell r="F173" t="str">
            <v>2 - Outros Profissionais da Saúde</v>
          </cell>
          <cell r="G173">
            <v>223505</v>
          </cell>
          <cell r="H173">
            <v>44044</v>
          </cell>
          <cell r="J173">
            <v>304.12560000000002</v>
          </cell>
          <cell r="L173">
            <v>116.88</v>
          </cell>
          <cell r="M173">
            <v>2.86</v>
          </cell>
          <cell r="O173">
            <v>2.44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MELINA DA SILVA BEZERRA OLIVEIRA</v>
          </cell>
          <cell r="F174" t="str">
            <v>2 - Outros Profissionais da Saúde</v>
          </cell>
          <cell r="G174">
            <v>223505</v>
          </cell>
          <cell r="H174">
            <v>44044</v>
          </cell>
          <cell r="J174">
            <v>295.0104</v>
          </cell>
          <cell r="M174">
            <v>0</v>
          </cell>
          <cell r="O174">
            <v>2.44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MICELANDIA MARIA DOS SANTOS</v>
          </cell>
          <cell r="F175" t="str">
            <v>3 - Administrativo</v>
          </cell>
          <cell r="G175">
            <v>142205</v>
          </cell>
          <cell r="H175">
            <v>44044</v>
          </cell>
          <cell r="J175">
            <v>233.23840000000001</v>
          </cell>
          <cell r="M175">
            <v>0</v>
          </cell>
          <cell r="O175">
            <v>1.1599999999999999</v>
          </cell>
          <cell r="R175">
            <v>342.3</v>
          </cell>
          <cell r="S175">
            <v>156</v>
          </cell>
          <cell r="U175">
            <v>0</v>
          </cell>
        </row>
        <row r="176">
          <cell r="C176" t="str">
            <v>UPA IGARASSU</v>
          </cell>
          <cell r="E176" t="str">
            <v>MICELANIA DULCINETE MENDES DE OLIVEIRA</v>
          </cell>
          <cell r="F176" t="str">
            <v>3 - Administrativo</v>
          </cell>
          <cell r="G176">
            <v>411010</v>
          </cell>
          <cell r="H176">
            <v>44044</v>
          </cell>
          <cell r="J176">
            <v>207.29599999999999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MICHELE RODRIGO DA SILVA</v>
          </cell>
          <cell r="F177" t="str">
            <v>2 - Outros Profissionais da Saúde</v>
          </cell>
          <cell r="G177">
            <v>322205</v>
          </cell>
          <cell r="H177">
            <v>44044</v>
          </cell>
          <cell r="J177">
            <v>103.6848</v>
          </cell>
          <cell r="L177">
            <v>116.88</v>
          </cell>
          <cell r="M177">
            <v>0</v>
          </cell>
          <cell r="O177">
            <v>1.1599999999999999</v>
          </cell>
          <cell r="R177">
            <v>145.75</v>
          </cell>
          <cell r="S177">
            <v>62.7</v>
          </cell>
          <cell r="U177">
            <v>0</v>
          </cell>
        </row>
        <row r="178">
          <cell r="C178" t="str">
            <v>UPA IGARASSU</v>
          </cell>
          <cell r="E178" t="str">
            <v>MICHELLE PAULINO DOS SANTOS</v>
          </cell>
          <cell r="F178" t="str">
            <v>2 - Outros Profissionais da Saúde</v>
          </cell>
          <cell r="G178">
            <v>322205</v>
          </cell>
          <cell r="H178">
            <v>44044</v>
          </cell>
          <cell r="J178">
            <v>104.1752</v>
          </cell>
          <cell r="L178">
            <v>116.88</v>
          </cell>
          <cell r="M178">
            <v>0</v>
          </cell>
          <cell r="O178">
            <v>1.1599999999999999</v>
          </cell>
          <cell r="R178">
            <v>155.15</v>
          </cell>
          <cell r="S178">
            <v>62.7</v>
          </cell>
          <cell r="U178">
            <v>0</v>
          </cell>
        </row>
        <row r="179">
          <cell r="C179" t="str">
            <v>UPA IGARASSU</v>
          </cell>
          <cell r="E179" t="str">
            <v>MIRELE PAULA DOS SANTOS LIMA</v>
          </cell>
          <cell r="F179" t="str">
            <v>2 - Outros Profissionais da Saúde</v>
          </cell>
          <cell r="G179">
            <v>223710</v>
          </cell>
          <cell r="H179">
            <v>44044</v>
          </cell>
          <cell r="J179">
            <v>293.90160000000003</v>
          </cell>
          <cell r="L179">
            <v>116.88</v>
          </cell>
          <cell r="M179">
            <v>0</v>
          </cell>
          <cell r="O179">
            <v>1.1599999999999999</v>
          </cell>
          <cell r="R179">
            <v>244.5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MIRELLA DE PAULA BARBOSA CORREIA</v>
          </cell>
          <cell r="F180" t="str">
            <v>2 - Outros Profissionais da Saúde</v>
          </cell>
          <cell r="G180">
            <v>223505</v>
          </cell>
          <cell r="H180">
            <v>44044</v>
          </cell>
          <cell r="J180">
            <v>232.23680000000002</v>
          </cell>
          <cell r="L180">
            <v>116.88</v>
          </cell>
          <cell r="M180">
            <v>2.86</v>
          </cell>
          <cell r="O180">
            <v>2.44</v>
          </cell>
          <cell r="S180">
            <v>114.48</v>
          </cell>
          <cell r="U180">
            <v>0</v>
          </cell>
        </row>
        <row r="181">
          <cell r="C181" t="str">
            <v>UPA IGARASSU</v>
          </cell>
          <cell r="E181" t="str">
            <v>MIRIAM FELIX DA SILVA MATIAS</v>
          </cell>
          <cell r="F181" t="str">
            <v>2 - Outros Profissionais da Saúde</v>
          </cell>
          <cell r="G181">
            <v>251605</v>
          </cell>
          <cell r="H181">
            <v>44044</v>
          </cell>
          <cell r="J181">
            <v>197.60400000000001</v>
          </cell>
          <cell r="L181">
            <v>116.88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IGARASSU</v>
          </cell>
          <cell r="E182" t="str">
            <v>MISTERFANIA MARIA DE ANDRADE VASCONCELOS</v>
          </cell>
          <cell r="F182" t="str">
            <v>2 - Outros Profissionais da Saúde</v>
          </cell>
          <cell r="G182">
            <v>322205</v>
          </cell>
          <cell r="H182">
            <v>44044</v>
          </cell>
          <cell r="J182">
            <v>118.70959999999999</v>
          </cell>
          <cell r="L182">
            <v>116.88</v>
          </cell>
          <cell r="M182">
            <v>0</v>
          </cell>
          <cell r="O182">
            <v>1.1599999999999999</v>
          </cell>
          <cell r="R182">
            <v>155.15</v>
          </cell>
          <cell r="S182">
            <v>62.7</v>
          </cell>
          <cell r="U182">
            <v>0</v>
          </cell>
        </row>
        <row r="183">
          <cell r="C183" t="str">
            <v>UPA IGARASSU</v>
          </cell>
          <cell r="E183" t="str">
            <v>MONICA GONCALVES FERREIRA</v>
          </cell>
          <cell r="F183" t="str">
            <v>2 - Outros Profissionais da Saúde</v>
          </cell>
          <cell r="G183">
            <v>223505</v>
          </cell>
          <cell r="H183">
            <v>44044</v>
          </cell>
          <cell r="J183">
            <v>289.6216</v>
          </cell>
          <cell r="L183">
            <v>116.88</v>
          </cell>
          <cell r="M183">
            <v>3.08</v>
          </cell>
          <cell r="O183">
            <v>2.44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NATHALIA DOS SANTOS SOUSA</v>
          </cell>
          <cell r="F184" t="str">
            <v>2 - Outros Profissionais da Saúde</v>
          </cell>
          <cell r="G184">
            <v>322205</v>
          </cell>
          <cell r="H184">
            <v>44044</v>
          </cell>
          <cell r="J184">
            <v>100.32000000000001</v>
          </cell>
          <cell r="L184">
            <v>116.88</v>
          </cell>
          <cell r="M184">
            <v>0</v>
          </cell>
          <cell r="O184">
            <v>1.1599999999999999</v>
          </cell>
          <cell r="R184">
            <v>145.75</v>
          </cell>
          <cell r="S184">
            <v>62.7</v>
          </cell>
          <cell r="U184">
            <v>0</v>
          </cell>
        </row>
        <row r="185">
          <cell r="C185" t="str">
            <v>UPA IGARASSU</v>
          </cell>
          <cell r="E185" t="str">
            <v>NATHALIA ROBERTA ALVES DE SOUZA NEVES</v>
          </cell>
          <cell r="F185" t="str">
            <v>1 - Médico</v>
          </cell>
          <cell r="G185">
            <v>225125</v>
          </cell>
          <cell r="H185">
            <v>44044</v>
          </cell>
          <cell r="J185">
            <v>865.87520000000006</v>
          </cell>
          <cell r="L185">
            <v>116.88</v>
          </cell>
          <cell r="M185">
            <v>28.51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NAUBER MOURA CHAVES</v>
          </cell>
          <cell r="F186" t="str">
            <v>1 - Médico</v>
          </cell>
          <cell r="G186">
            <v>225125</v>
          </cell>
          <cell r="H186">
            <v>44044</v>
          </cell>
          <cell r="J186">
            <v>684.57440000000008</v>
          </cell>
          <cell r="L186">
            <v>116.88</v>
          </cell>
          <cell r="M186">
            <v>9.5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NYAYA CARDIM DE CARVALHO</v>
          </cell>
          <cell r="F187" t="str">
            <v>1 - Médico</v>
          </cell>
          <cell r="G187">
            <v>225125</v>
          </cell>
          <cell r="H187">
            <v>44044</v>
          </cell>
          <cell r="J187">
            <v>779.88080000000002</v>
          </cell>
          <cell r="L187">
            <v>116.88</v>
          </cell>
          <cell r="M187">
            <v>25.34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PABLO GOMES DA SILVA</v>
          </cell>
          <cell r="F188" t="str">
            <v>3 - Administrativo</v>
          </cell>
          <cell r="G188">
            <v>317210</v>
          </cell>
          <cell r="H188">
            <v>44044</v>
          </cell>
          <cell r="J188">
            <v>143.11440000000002</v>
          </cell>
          <cell r="L188">
            <v>116.88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PAULA EDUARDA MIRANDA CARNEIRO DE ALBUQUERQUE</v>
          </cell>
          <cell r="F189" t="str">
            <v>1 - Médico</v>
          </cell>
          <cell r="G189">
            <v>225124</v>
          </cell>
          <cell r="H189">
            <v>44044</v>
          </cell>
          <cell r="J189">
            <v>509.7688</v>
          </cell>
          <cell r="L189">
            <v>116.88</v>
          </cell>
          <cell r="M189">
            <v>4.75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PAULA JANIEIRE CABRAL DE MELO MAIA</v>
          </cell>
          <cell r="F190" t="str">
            <v>2 - Outros Profissionais da Saúde</v>
          </cell>
          <cell r="G190">
            <v>251605</v>
          </cell>
          <cell r="H190">
            <v>44044</v>
          </cell>
          <cell r="J190">
            <v>192.87360000000001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PAULA SILVA BERNARDINO DOS SANTOS</v>
          </cell>
          <cell r="F191" t="str">
            <v>2 - Outros Profissionais da Saúde</v>
          </cell>
          <cell r="G191">
            <v>223505</v>
          </cell>
          <cell r="H191">
            <v>44044</v>
          </cell>
          <cell r="J191">
            <v>202.452</v>
          </cell>
          <cell r="L191">
            <v>116.88</v>
          </cell>
          <cell r="M191">
            <v>2.39</v>
          </cell>
          <cell r="O191">
            <v>2.44</v>
          </cell>
          <cell r="R191">
            <v>200</v>
          </cell>
          <cell r="S191">
            <v>95.79</v>
          </cell>
          <cell r="U191">
            <v>0</v>
          </cell>
        </row>
        <row r="192">
          <cell r="C192" t="str">
            <v>UPA IGARASSU</v>
          </cell>
          <cell r="E192" t="str">
            <v>PAULO HENRIQUE MOURA DE MACEDO</v>
          </cell>
          <cell r="F192" t="str">
            <v>2 - Outros Profissionais da Saúde</v>
          </cell>
          <cell r="G192">
            <v>223505</v>
          </cell>
          <cell r="H192">
            <v>44044</v>
          </cell>
          <cell r="J192">
            <v>280.39280000000002</v>
          </cell>
          <cell r="L192">
            <v>116.88</v>
          </cell>
          <cell r="M192">
            <v>3.08</v>
          </cell>
          <cell r="O192">
            <v>2.44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PAULO ROBERTO DOS SANTOS FILHO</v>
          </cell>
          <cell r="F193" t="str">
            <v>1 - Médico</v>
          </cell>
          <cell r="G193">
            <v>225125</v>
          </cell>
          <cell r="H193">
            <v>44044</v>
          </cell>
          <cell r="J193">
            <v>725.60640000000001</v>
          </cell>
          <cell r="L193">
            <v>116.88</v>
          </cell>
          <cell r="M193">
            <v>15.84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PEDRO ROBERTO VALENCA BEZERRA</v>
          </cell>
          <cell r="F194" t="str">
            <v>1 - Médico</v>
          </cell>
          <cell r="G194">
            <v>225125</v>
          </cell>
          <cell r="H194">
            <v>44044</v>
          </cell>
          <cell r="J194">
            <v>348.60800000000006</v>
          </cell>
          <cell r="L194">
            <v>116.88</v>
          </cell>
          <cell r="M194">
            <v>6.34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PHAMELLA CHALEGRE FEITOSA</v>
          </cell>
          <cell r="F195" t="str">
            <v>3 - Administrativo</v>
          </cell>
          <cell r="G195">
            <v>411010</v>
          </cell>
          <cell r="H195">
            <v>44044</v>
          </cell>
          <cell r="J195">
            <v>107.20479999999999</v>
          </cell>
          <cell r="M195">
            <v>0</v>
          </cell>
          <cell r="O195">
            <v>1.1599999999999999</v>
          </cell>
          <cell r="R195">
            <v>201.14000000000001</v>
          </cell>
          <cell r="S195">
            <v>79.290000000000006</v>
          </cell>
          <cell r="U195">
            <v>0</v>
          </cell>
        </row>
        <row r="196">
          <cell r="C196" t="str">
            <v>UPA IGARASSU</v>
          </cell>
          <cell r="E196" t="str">
            <v>PRISCILA MARIA PESSOA MEIRA</v>
          </cell>
          <cell r="F196" t="str">
            <v>1 - Médico</v>
          </cell>
          <cell r="G196">
            <v>225125</v>
          </cell>
          <cell r="H196">
            <v>44044</v>
          </cell>
          <cell r="J196">
            <v>382.08080000000001</v>
          </cell>
          <cell r="L196">
            <v>116.88</v>
          </cell>
          <cell r="M196">
            <v>7.92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PRISCILLA DAYANA FERREIRA SILVA LEAO</v>
          </cell>
          <cell r="F197" t="str">
            <v>2 - Outros Profissionais da Saúde</v>
          </cell>
          <cell r="G197">
            <v>223505</v>
          </cell>
          <cell r="H197">
            <v>44044</v>
          </cell>
          <cell r="J197">
            <v>303.66400000000004</v>
          </cell>
          <cell r="L197">
            <v>116.88</v>
          </cell>
          <cell r="M197">
            <v>3.08</v>
          </cell>
          <cell r="O197">
            <v>2.44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RAFAELI MARAIZA MIRANDA DA ROCHA CORDEIRO</v>
          </cell>
          <cell r="F198" t="str">
            <v>2 - Outros Profissionais da Saúde</v>
          </cell>
          <cell r="G198">
            <v>322205</v>
          </cell>
          <cell r="H198">
            <v>44044</v>
          </cell>
          <cell r="J198">
            <v>100.60080000000001</v>
          </cell>
          <cell r="L198">
            <v>116.88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RENATA FERREIRA DE ALMEIDA SILVA</v>
          </cell>
          <cell r="F199" t="str">
            <v>2 - Outros Profissionais da Saúde</v>
          </cell>
          <cell r="G199">
            <v>521130</v>
          </cell>
          <cell r="H199">
            <v>44044</v>
          </cell>
          <cell r="J199">
            <v>84.987200000000001</v>
          </cell>
          <cell r="L199">
            <v>116.88</v>
          </cell>
          <cell r="M199">
            <v>0</v>
          </cell>
          <cell r="O199">
            <v>1.1599999999999999</v>
          </cell>
          <cell r="R199">
            <v>155.15</v>
          </cell>
          <cell r="S199">
            <v>62.7</v>
          </cell>
          <cell r="U199">
            <v>64</v>
          </cell>
        </row>
        <row r="200">
          <cell r="C200" t="str">
            <v>UPA IGARASSU</v>
          </cell>
          <cell r="E200" t="str">
            <v>RENATA LUCIA SILVA OLIVEIRA FREIRE</v>
          </cell>
          <cell r="F200" t="str">
            <v>3 - Administrativo</v>
          </cell>
          <cell r="G200">
            <v>411010</v>
          </cell>
          <cell r="H200">
            <v>44044</v>
          </cell>
          <cell r="J200">
            <v>135.19919999999999</v>
          </cell>
          <cell r="M200">
            <v>0</v>
          </cell>
          <cell r="O200">
            <v>1.1599999999999999</v>
          </cell>
          <cell r="R200">
            <v>202.15</v>
          </cell>
          <cell r="S200">
            <v>96.57</v>
          </cell>
          <cell r="U200">
            <v>64</v>
          </cell>
          <cell r="X200" t="str">
            <v>AUXILIO CRECHE</v>
          </cell>
        </row>
        <row r="201">
          <cell r="C201" t="str">
            <v>UPA IGARASSU</v>
          </cell>
          <cell r="E201" t="str">
            <v>RENATA MARQUES PEREIRA PEDROSA</v>
          </cell>
          <cell r="F201" t="str">
            <v>2 - Outros Profissionais da Saúde</v>
          </cell>
          <cell r="G201">
            <v>322205</v>
          </cell>
          <cell r="H201">
            <v>44044</v>
          </cell>
          <cell r="J201">
            <v>104.37360000000001</v>
          </cell>
          <cell r="L201">
            <v>116.88</v>
          </cell>
          <cell r="M201">
            <v>20.9</v>
          </cell>
          <cell r="O201">
            <v>1.1599999999999999</v>
          </cell>
          <cell r="R201">
            <v>202.15</v>
          </cell>
          <cell r="S201">
            <v>62.7</v>
          </cell>
          <cell r="U201">
            <v>0</v>
          </cell>
        </row>
        <row r="202">
          <cell r="C202" t="str">
            <v>UPA IGARASSU</v>
          </cell>
          <cell r="E202" t="str">
            <v>RICARDO COSTA DO NASCIMENTO</v>
          </cell>
          <cell r="F202" t="str">
            <v>3 - Administrativo</v>
          </cell>
          <cell r="G202">
            <v>351605</v>
          </cell>
          <cell r="H202">
            <v>44044</v>
          </cell>
          <cell r="J202">
            <v>122.352</v>
          </cell>
          <cell r="L202">
            <v>116.88</v>
          </cell>
          <cell r="M202">
            <v>29.88</v>
          </cell>
          <cell r="O202">
            <v>1.1599999999999999</v>
          </cell>
          <cell r="R202">
            <v>202.15</v>
          </cell>
          <cell r="S202">
            <v>71.7</v>
          </cell>
          <cell r="U202">
            <v>0</v>
          </cell>
        </row>
        <row r="203">
          <cell r="C203" t="str">
            <v>UPA IGARASSU</v>
          </cell>
          <cell r="E203" t="str">
            <v>ROBERTA PEREIRA DA SILVA UMMEN</v>
          </cell>
          <cell r="F203" t="str">
            <v>2 - Outros Profissionais da Saúde</v>
          </cell>
          <cell r="G203">
            <v>223505</v>
          </cell>
          <cell r="H203">
            <v>44044</v>
          </cell>
          <cell r="J203">
            <v>294.74560000000002</v>
          </cell>
          <cell r="L203">
            <v>116.88</v>
          </cell>
          <cell r="M203">
            <v>0</v>
          </cell>
          <cell r="O203">
            <v>2.44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ROBSON SALES BARBOSA</v>
          </cell>
          <cell r="F204" t="str">
            <v>2 - Outros Profissionais da Saúde</v>
          </cell>
          <cell r="G204">
            <v>515110</v>
          </cell>
          <cell r="H204">
            <v>44044</v>
          </cell>
          <cell r="J204">
            <v>117.8</v>
          </cell>
          <cell r="L204">
            <v>116.88</v>
          </cell>
          <cell r="M204">
            <v>0</v>
          </cell>
          <cell r="O204">
            <v>1.1599999999999999</v>
          </cell>
          <cell r="R204">
            <v>249.25</v>
          </cell>
          <cell r="S204">
            <v>62.7</v>
          </cell>
          <cell r="U204">
            <v>0</v>
          </cell>
        </row>
        <row r="205">
          <cell r="C205" t="str">
            <v>UPA IGARASSU</v>
          </cell>
          <cell r="E205" t="str">
            <v>RODRIGO VICTOR LAPENDA DE OLIVEIRA</v>
          </cell>
          <cell r="F205" t="str">
            <v>1 - Médico</v>
          </cell>
          <cell r="G205">
            <v>225270</v>
          </cell>
          <cell r="H205">
            <v>44044</v>
          </cell>
          <cell r="J205">
            <v>707.49600000000009</v>
          </cell>
          <cell r="L205">
            <v>116.88</v>
          </cell>
          <cell r="M205">
            <v>28.51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ROGERIO PEDRO DA SILVA</v>
          </cell>
          <cell r="F206" t="str">
            <v>3 - Administrativo</v>
          </cell>
          <cell r="G206">
            <v>514225</v>
          </cell>
          <cell r="H206">
            <v>44044</v>
          </cell>
          <cell r="J206">
            <v>171</v>
          </cell>
          <cell r="L206">
            <v>116.88</v>
          </cell>
          <cell r="M206">
            <v>0</v>
          </cell>
          <cell r="O206">
            <v>1.1599999999999999</v>
          </cell>
          <cell r="R206">
            <v>108.25</v>
          </cell>
          <cell r="S206">
            <v>62.7</v>
          </cell>
          <cell r="U206">
            <v>0</v>
          </cell>
        </row>
        <row r="207">
          <cell r="C207" t="str">
            <v>UPA IGARASSU</v>
          </cell>
          <cell r="E207" t="str">
            <v>ROMULO GONCALO DO BONFIM</v>
          </cell>
          <cell r="F207" t="str">
            <v>3 - Administrativo</v>
          </cell>
          <cell r="G207">
            <v>782320</v>
          </cell>
          <cell r="H207">
            <v>44044</v>
          </cell>
          <cell r="J207">
            <v>130.6584</v>
          </cell>
          <cell r="L207">
            <v>116.88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ROSALIA IRENE SANTANA DE LIMA</v>
          </cell>
          <cell r="F208" t="str">
            <v>3 - Administrativo</v>
          </cell>
          <cell r="G208">
            <v>411010</v>
          </cell>
          <cell r="H208">
            <v>44044</v>
          </cell>
          <cell r="J208">
            <v>87.78</v>
          </cell>
          <cell r="L208">
            <v>116.88</v>
          </cell>
          <cell r="M208">
            <v>0</v>
          </cell>
          <cell r="O208">
            <v>1.1599999999999999</v>
          </cell>
          <cell r="R208">
            <v>145.75</v>
          </cell>
          <cell r="S208">
            <v>62.7</v>
          </cell>
          <cell r="U208">
            <v>0</v>
          </cell>
        </row>
        <row r="209">
          <cell r="C209" t="str">
            <v>UPA IGARASSU</v>
          </cell>
          <cell r="E209" t="str">
            <v>ROSILDO BELARMINO DE ANDRADE</v>
          </cell>
          <cell r="F209" t="str">
            <v>2 - Outros Profissionais da Saúde</v>
          </cell>
          <cell r="G209">
            <v>324115</v>
          </cell>
          <cell r="H209">
            <v>44044</v>
          </cell>
          <cell r="J209">
            <v>280.65199999999999</v>
          </cell>
          <cell r="L209">
            <v>116.88</v>
          </cell>
          <cell r="M209">
            <v>13.56</v>
          </cell>
          <cell r="O209">
            <v>1.1599999999999999</v>
          </cell>
          <cell r="R209">
            <v>135.15</v>
          </cell>
          <cell r="S209">
            <v>60.91</v>
          </cell>
          <cell r="U209">
            <v>0</v>
          </cell>
        </row>
        <row r="210">
          <cell r="C210" t="str">
            <v>UPA IGARASSU</v>
          </cell>
          <cell r="E210" t="str">
            <v>ROSINEIDE MARIA DA SILVA</v>
          </cell>
          <cell r="F210" t="str">
            <v>2 - Outros Profissionais da Saúde</v>
          </cell>
          <cell r="G210">
            <v>324115</v>
          </cell>
          <cell r="H210">
            <v>44044</v>
          </cell>
          <cell r="J210">
            <v>301.62639999999999</v>
          </cell>
          <cell r="L210">
            <v>116.88</v>
          </cell>
          <cell r="M210">
            <v>6.78</v>
          </cell>
          <cell r="O210">
            <v>1.1599999999999999</v>
          </cell>
          <cell r="R210">
            <v>125.15</v>
          </cell>
          <cell r="S210">
            <v>60.91</v>
          </cell>
          <cell r="U210">
            <v>0</v>
          </cell>
        </row>
        <row r="211">
          <cell r="C211" t="str">
            <v>UPA IGARASSU</v>
          </cell>
          <cell r="E211" t="str">
            <v>ROSINEIDE QUERUBIM PEREIRA DA SILVA</v>
          </cell>
          <cell r="F211" t="str">
            <v>3 - Administrativo</v>
          </cell>
          <cell r="G211">
            <v>513430</v>
          </cell>
          <cell r="H211">
            <v>44044</v>
          </cell>
          <cell r="J211">
            <v>96.975999999999999</v>
          </cell>
          <cell r="L211">
            <v>116.88</v>
          </cell>
          <cell r="M211">
            <v>0</v>
          </cell>
          <cell r="O211">
            <v>1.1599999999999999</v>
          </cell>
          <cell r="R211">
            <v>145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SAARA JOSE DE ALBUQUERQUE</v>
          </cell>
          <cell r="F212" t="str">
            <v>2 - Outros Profissionais da Saúde</v>
          </cell>
          <cell r="G212">
            <v>322205</v>
          </cell>
          <cell r="H212">
            <v>44044</v>
          </cell>
          <cell r="J212">
            <v>104.3336</v>
          </cell>
          <cell r="L212">
            <v>116.88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IGARASSU</v>
          </cell>
          <cell r="E213" t="str">
            <v>SANDRA ROSELI PADILHA FERRAZ</v>
          </cell>
          <cell r="F213" t="str">
            <v>2 - Outros Profissionais da Saúde</v>
          </cell>
          <cell r="G213">
            <v>223505</v>
          </cell>
          <cell r="H213">
            <v>44044</v>
          </cell>
          <cell r="J213">
            <v>276.78400000000005</v>
          </cell>
          <cell r="L213">
            <v>116.88</v>
          </cell>
          <cell r="M213">
            <v>3.08</v>
          </cell>
          <cell r="O213">
            <v>2.44</v>
          </cell>
          <cell r="R213">
            <v>265.55</v>
          </cell>
          <cell r="S213">
            <v>123.36</v>
          </cell>
          <cell r="U213">
            <v>0</v>
          </cell>
        </row>
        <row r="214">
          <cell r="C214" t="str">
            <v>UPA IGARASSU</v>
          </cell>
          <cell r="E214" t="str">
            <v>SHIRLEY EMANUELA FRAGOSO DA SILVA</v>
          </cell>
          <cell r="F214" t="str">
            <v>2 - Outros Profissionais da Saúde</v>
          </cell>
          <cell r="G214">
            <v>223505</v>
          </cell>
          <cell r="H214">
            <v>44044</v>
          </cell>
          <cell r="J214">
            <v>298.63200000000001</v>
          </cell>
          <cell r="L214">
            <v>116.88</v>
          </cell>
          <cell r="M214">
            <v>3.08</v>
          </cell>
          <cell r="O214">
            <v>2.44</v>
          </cell>
          <cell r="R214">
            <v>200.35</v>
          </cell>
          <cell r="S214">
            <v>123.36</v>
          </cell>
          <cell r="U214">
            <v>103.28</v>
          </cell>
          <cell r="X214" t="str">
            <v>AUXILIO CRECHE</v>
          </cell>
        </row>
        <row r="215">
          <cell r="C215" t="str">
            <v>UPA IGARASSU</v>
          </cell>
          <cell r="E215" t="str">
            <v>SHIRLEY GOMES DA COSTA</v>
          </cell>
          <cell r="F215" t="str">
            <v>2 - Outros Profissionais da Saúde</v>
          </cell>
          <cell r="G215">
            <v>322205</v>
          </cell>
          <cell r="H215">
            <v>44044</v>
          </cell>
          <cell r="J215">
            <v>116.59120000000001</v>
          </cell>
          <cell r="L215">
            <v>116.88</v>
          </cell>
          <cell r="M215">
            <v>0</v>
          </cell>
          <cell r="O215">
            <v>1.1599999999999999</v>
          </cell>
          <cell r="R215">
            <v>265.55</v>
          </cell>
          <cell r="S215">
            <v>62.7</v>
          </cell>
          <cell r="U215">
            <v>0</v>
          </cell>
        </row>
        <row r="216">
          <cell r="C216" t="str">
            <v>UPA IGARASSU</v>
          </cell>
          <cell r="E216" t="str">
            <v>SICLEINE DE JESUS DA SILVA</v>
          </cell>
          <cell r="F216" t="str">
            <v>2 - Outros Profissionais da Saúde</v>
          </cell>
          <cell r="G216">
            <v>322205</v>
          </cell>
          <cell r="H216">
            <v>44044</v>
          </cell>
          <cell r="J216">
            <v>98.700800000000001</v>
          </cell>
          <cell r="L216">
            <v>116.88</v>
          </cell>
          <cell r="M216">
            <v>0</v>
          </cell>
          <cell r="O216">
            <v>1.1599999999999999</v>
          </cell>
          <cell r="S216">
            <v>59</v>
          </cell>
          <cell r="U216">
            <v>0</v>
          </cell>
        </row>
        <row r="217">
          <cell r="C217" t="str">
            <v>UPA IGARASSU</v>
          </cell>
          <cell r="E217" t="str">
            <v>SIDNEY ASSIS DE MESQUITA</v>
          </cell>
          <cell r="F217" t="str">
            <v>3 - Administrativo</v>
          </cell>
          <cell r="G217">
            <v>517410</v>
          </cell>
          <cell r="H217">
            <v>44044</v>
          </cell>
          <cell r="J217">
            <v>100.77680000000001</v>
          </cell>
          <cell r="L217">
            <v>116.88</v>
          </cell>
          <cell r="M217">
            <v>0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SILVANA FERREIRA DOS SANTOS ALVES</v>
          </cell>
          <cell r="F218" t="str">
            <v>2 - Outros Profissionais da Saúde</v>
          </cell>
          <cell r="G218">
            <v>322205</v>
          </cell>
          <cell r="H218">
            <v>44044</v>
          </cell>
          <cell r="J218">
            <v>101.17120000000001</v>
          </cell>
          <cell r="L218">
            <v>116.88</v>
          </cell>
          <cell r="M218">
            <v>0</v>
          </cell>
          <cell r="O218">
            <v>1.1599999999999999</v>
          </cell>
          <cell r="R218">
            <v>155.15</v>
          </cell>
          <cell r="S218">
            <v>62.7</v>
          </cell>
          <cell r="U218">
            <v>0</v>
          </cell>
        </row>
        <row r="219">
          <cell r="C219" t="str">
            <v>UPA IGARASSU</v>
          </cell>
          <cell r="E219" t="str">
            <v>SUELY MARIA BRISSANTT SILVA</v>
          </cell>
          <cell r="F219" t="str">
            <v>2 - Outros Profissionais da Saúde</v>
          </cell>
          <cell r="G219">
            <v>322605</v>
          </cell>
          <cell r="H219">
            <v>44044</v>
          </cell>
          <cell r="J219">
            <v>119.70479999999999</v>
          </cell>
          <cell r="L219">
            <v>116.88</v>
          </cell>
          <cell r="M219">
            <v>0</v>
          </cell>
          <cell r="O219">
            <v>1.1599999999999999</v>
          </cell>
          <cell r="R219">
            <v>155.15</v>
          </cell>
          <cell r="S219">
            <v>62.7</v>
          </cell>
          <cell r="U219">
            <v>0</v>
          </cell>
        </row>
        <row r="220">
          <cell r="C220" t="str">
            <v>UPA IGARASSU</v>
          </cell>
          <cell r="E220" t="str">
            <v>SUELY REGINA BARBOSA SOARES</v>
          </cell>
          <cell r="F220" t="str">
            <v>2 - Outros Profissionais da Saúde</v>
          </cell>
          <cell r="G220">
            <v>324115</v>
          </cell>
          <cell r="H220">
            <v>44044</v>
          </cell>
          <cell r="J220">
            <v>446.8272</v>
          </cell>
          <cell r="L220">
            <v>116.88</v>
          </cell>
          <cell r="M220">
            <v>9.49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IGARASSU</v>
          </cell>
          <cell r="E221" t="str">
            <v>TACIANA DUARTE DE ALMEIDA</v>
          </cell>
          <cell r="F221" t="str">
            <v>3 - Administrativo</v>
          </cell>
          <cell r="G221">
            <v>413115</v>
          </cell>
          <cell r="H221">
            <v>44044</v>
          </cell>
          <cell r="J221">
            <v>117.50239999999999</v>
          </cell>
          <cell r="L221">
            <v>116.88</v>
          </cell>
          <cell r="M221">
            <v>0</v>
          </cell>
          <cell r="O221">
            <v>1.1599999999999999</v>
          </cell>
          <cell r="R221">
            <v>265.55</v>
          </cell>
          <cell r="S221">
            <v>80.27</v>
          </cell>
          <cell r="U221">
            <v>64</v>
          </cell>
          <cell r="X221" t="str">
            <v>AUXILIO CRECHE</v>
          </cell>
        </row>
        <row r="222">
          <cell r="C222" t="str">
            <v>UPA IGARASSU</v>
          </cell>
          <cell r="E222" t="str">
            <v>TACIANA MELO DA CUNHA ANDRADE</v>
          </cell>
          <cell r="F222" t="str">
            <v>1 - Médico</v>
          </cell>
          <cell r="G222">
            <v>225125</v>
          </cell>
          <cell r="H222">
            <v>44044</v>
          </cell>
          <cell r="J222">
            <v>316.46559999999999</v>
          </cell>
          <cell r="M222">
            <v>0</v>
          </cell>
          <cell r="O222">
            <v>9.2799999999999994</v>
          </cell>
          <cell r="S222">
            <v>0</v>
          </cell>
          <cell r="U222">
            <v>0</v>
          </cell>
        </row>
        <row r="223">
          <cell r="C223" t="str">
            <v>UPA IGARASSU</v>
          </cell>
          <cell r="E223" t="str">
            <v>TACIANA RENATA DOS SANTOS MORAIS</v>
          </cell>
          <cell r="F223" t="str">
            <v>2 - Outros Profissionais da Saúde</v>
          </cell>
          <cell r="G223">
            <v>515205</v>
          </cell>
          <cell r="H223">
            <v>44044</v>
          </cell>
          <cell r="J223">
            <v>0</v>
          </cell>
          <cell r="L223">
            <v>117.83999999999999</v>
          </cell>
          <cell r="M223">
            <v>0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THALES CARVALHO DE LACERDA</v>
          </cell>
          <cell r="F224" t="str">
            <v>1 - Médico</v>
          </cell>
          <cell r="G224">
            <v>225125</v>
          </cell>
          <cell r="H224">
            <v>44044</v>
          </cell>
          <cell r="J224">
            <v>320.22880000000004</v>
          </cell>
          <cell r="L224">
            <v>116.88</v>
          </cell>
          <cell r="M224">
            <v>0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THIAGO ALLOUCHIE PERRUCI</v>
          </cell>
          <cell r="F225" t="str">
            <v>1 - Médico</v>
          </cell>
          <cell r="G225">
            <v>225125</v>
          </cell>
          <cell r="H225">
            <v>44044</v>
          </cell>
          <cell r="J225">
            <v>471.3272</v>
          </cell>
          <cell r="L225">
            <v>116.88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THIAGO AUGUSTO FERRAZ LOPES</v>
          </cell>
          <cell r="F226" t="str">
            <v>1 - Médico</v>
          </cell>
          <cell r="G226">
            <v>225125</v>
          </cell>
          <cell r="H226">
            <v>44044</v>
          </cell>
          <cell r="J226">
            <v>370.3904</v>
          </cell>
          <cell r="L226">
            <v>116.88</v>
          </cell>
          <cell r="M226">
            <v>6.34</v>
          </cell>
          <cell r="O226">
            <v>9.2799999999999994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TIAGO JOSE CABRAL DE OLIVEIRA</v>
          </cell>
          <cell r="F227" t="str">
            <v>3 - Administrativo</v>
          </cell>
          <cell r="G227">
            <v>411010</v>
          </cell>
          <cell r="H227">
            <v>44044</v>
          </cell>
          <cell r="J227">
            <v>4.8766000000000007</v>
          </cell>
          <cell r="L227">
            <v>116.88</v>
          </cell>
          <cell r="M227">
            <v>0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UBIRACI NOGUEIRA DA COSTA</v>
          </cell>
          <cell r="F228" t="str">
            <v>1 - Médico</v>
          </cell>
          <cell r="G228">
            <v>225125</v>
          </cell>
          <cell r="H228">
            <v>44044</v>
          </cell>
          <cell r="J228">
            <v>670.8904</v>
          </cell>
          <cell r="L228">
            <v>116.88</v>
          </cell>
          <cell r="M228">
            <v>19.010000000000002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UBIRACY  MELONIO DOS SANTOS</v>
          </cell>
          <cell r="F229" t="str">
            <v>2 - Outros Profissionais da Saúde</v>
          </cell>
          <cell r="G229">
            <v>515110</v>
          </cell>
          <cell r="H229">
            <v>44044</v>
          </cell>
          <cell r="J229">
            <v>284.43919999999997</v>
          </cell>
          <cell r="L229">
            <v>116.88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UELDIJA MARIA ALVES</v>
          </cell>
          <cell r="F230" t="str">
            <v>3 - Administrativo</v>
          </cell>
          <cell r="G230">
            <v>411010</v>
          </cell>
          <cell r="H230">
            <v>44044</v>
          </cell>
          <cell r="J230">
            <v>0</v>
          </cell>
          <cell r="L230">
            <v>116.88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VALDENIA DA SILVA VERAS</v>
          </cell>
          <cell r="F231" t="str">
            <v>2 - Outros Profissionais da Saúde</v>
          </cell>
          <cell r="G231">
            <v>251605</v>
          </cell>
          <cell r="H231">
            <v>44044</v>
          </cell>
          <cell r="J231">
            <v>355.92480000000006</v>
          </cell>
          <cell r="L231">
            <v>116.88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VALDILENE MARIA DA SILVA</v>
          </cell>
          <cell r="F232" t="str">
            <v>2 - Outros Profissionais da Saúde</v>
          </cell>
          <cell r="G232">
            <v>521130</v>
          </cell>
          <cell r="H232">
            <v>44044</v>
          </cell>
          <cell r="J232">
            <v>87.78</v>
          </cell>
          <cell r="L232">
            <v>116.88</v>
          </cell>
          <cell r="M232">
            <v>0</v>
          </cell>
          <cell r="O232">
            <v>1.1599999999999999</v>
          </cell>
          <cell r="R232">
            <v>265.55</v>
          </cell>
          <cell r="S232">
            <v>62.7</v>
          </cell>
          <cell r="U232">
            <v>0</v>
          </cell>
        </row>
        <row r="233">
          <cell r="C233" t="str">
            <v>UPA IGARASSU</v>
          </cell>
          <cell r="E233" t="str">
            <v>VALMIR MELO DA COSTA</v>
          </cell>
          <cell r="F233" t="str">
            <v>1 - Médico</v>
          </cell>
          <cell r="G233">
            <v>225125</v>
          </cell>
          <cell r="H233">
            <v>44044</v>
          </cell>
          <cell r="J233">
            <v>389.19599999999997</v>
          </cell>
          <cell r="L233">
            <v>116.88</v>
          </cell>
          <cell r="M233">
            <v>11.09</v>
          </cell>
          <cell r="O233">
            <v>9.2799999999999994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VANESSA CHRISZIAN RAMOS DOS SANTOS</v>
          </cell>
          <cell r="F234" t="str">
            <v>1 - Médico</v>
          </cell>
          <cell r="G234">
            <v>225125</v>
          </cell>
          <cell r="H234">
            <v>44044</v>
          </cell>
          <cell r="J234">
            <v>347.45440000000002</v>
          </cell>
          <cell r="L234">
            <v>116.88</v>
          </cell>
          <cell r="M234">
            <v>4.75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>VANESSA MARILIA FONSECA DA SILVA</v>
          </cell>
          <cell r="F235" t="str">
            <v>2 - Outros Profissionais da Saúde</v>
          </cell>
          <cell r="G235">
            <v>322205</v>
          </cell>
          <cell r="H235">
            <v>44044</v>
          </cell>
          <cell r="J235">
            <v>118.04719999999999</v>
          </cell>
          <cell r="L235">
            <v>116.88</v>
          </cell>
          <cell r="M235">
            <v>0</v>
          </cell>
          <cell r="O235">
            <v>1.1599999999999999</v>
          </cell>
          <cell r="R235">
            <v>155.15</v>
          </cell>
          <cell r="S235">
            <v>62.7</v>
          </cell>
          <cell r="U235">
            <v>66.11</v>
          </cell>
          <cell r="X235" t="str">
            <v>AUXILIO CRECHE</v>
          </cell>
        </row>
        <row r="236">
          <cell r="C236" t="str">
            <v>UPA IGARASSU</v>
          </cell>
          <cell r="E236" t="str">
            <v>VANESSA RODRIGUES DE SOUZA AMORIM</v>
          </cell>
          <cell r="F236" t="str">
            <v>2 - Outros Profissionais da Saúde</v>
          </cell>
          <cell r="G236">
            <v>324115</v>
          </cell>
          <cell r="H236">
            <v>44044</v>
          </cell>
          <cell r="J236">
            <v>235.53440000000001</v>
          </cell>
          <cell r="L236">
            <v>116.88</v>
          </cell>
          <cell r="M236">
            <v>8.14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VERA AMARA DA SILVA</v>
          </cell>
          <cell r="F237" t="str">
            <v>2 - Outros Profissionais da Saúde</v>
          </cell>
          <cell r="G237">
            <v>322205</v>
          </cell>
          <cell r="H237">
            <v>44044</v>
          </cell>
          <cell r="J237">
            <v>224.8904</v>
          </cell>
          <cell r="L237">
            <v>116.88</v>
          </cell>
          <cell r="M237">
            <v>0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IGARASSU</v>
          </cell>
          <cell r="E238" t="str">
            <v>VERIDIANA MARIA DOS SANTOS</v>
          </cell>
          <cell r="F238" t="str">
            <v>3 - Administrativo</v>
          </cell>
          <cell r="G238">
            <v>513430</v>
          </cell>
          <cell r="H238">
            <v>44044</v>
          </cell>
          <cell r="J238">
            <v>87.62</v>
          </cell>
          <cell r="L238">
            <v>116.88</v>
          </cell>
          <cell r="M238">
            <v>0</v>
          </cell>
          <cell r="O238">
            <v>1.1599999999999999</v>
          </cell>
          <cell r="R238">
            <v>155.15</v>
          </cell>
          <cell r="S238">
            <v>62.7</v>
          </cell>
          <cell r="U238">
            <v>0</v>
          </cell>
        </row>
        <row r="239">
          <cell r="C239" t="str">
            <v>UPA IGARASSU</v>
          </cell>
          <cell r="E239" t="str">
            <v>VERILDO REIS CAVALCANTI JUNIOR</v>
          </cell>
          <cell r="F239" t="str">
            <v>2 - Outros Profissionais da Saúde</v>
          </cell>
          <cell r="G239">
            <v>515110</v>
          </cell>
          <cell r="H239">
            <v>44044</v>
          </cell>
          <cell r="J239">
            <v>96.975999999999999</v>
          </cell>
          <cell r="L239">
            <v>116.88</v>
          </cell>
          <cell r="M239">
            <v>0</v>
          </cell>
          <cell r="O239">
            <v>1.1599999999999999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VIRGINIA MACHADO MOTA SILVEIRA</v>
          </cell>
          <cell r="F240" t="str">
            <v>2 - Outros Profissionais da Saúde</v>
          </cell>
          <cell r="G240">
            <v>223505</v>
          </cell>
          <cell r="H240">
            <v>44044</v>
          </cell>
          <cell r="J240">
            <v>266.70799999999997</v>
          </cell>
          <cell r="L240">
            <v>116.88</v>
          </cell>
          <cell r="M240">
            <v>0</v>
          </cell>
          <cell r="O240">
            <v>2.44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VITORIA LOUISE SILVA BARROS</v>
          </cell>
          <cell r="F241" t="str">
            <v>1 - Médico</v>
          </cell>
          <cell r="G241">
            <v>225125</v>
          </cell>
          <cell r="H241">
            <v>44044</v>
          </cell>
          <cell r="J241">
            <v>1080.3063999999999</v>
          </cell>
          <cell r="L241">
            <v>116.88</v>
          </cell>
          <cell r="M241">
            <v>3.17</v>
          </cell>
          <cell r="O241">
            <v>9.2799999999999994</v>
          </cell>
          <cell r="S241">
            <v>0</v>
          </cell>
          <cell r="U241">
            <v>0</v>
          </cell>
        </row>
        <row r="242">
          <cell r="C242" t="str">
            <v>UPA IGARASSU</v>
          </cell>
          <cell r="E242" t="str">
            <v>WALDETE FERREIRA DE OLIVEIRA</v>
          </cell>
          <cell r="F242" t="str">
            <v>2 - Outros Profissionais da Saúde</v>
          </cell>
          <cell r="G242">
            <v>322205</v>
          </cell>
          <cell r="H242">
            <v>44044</v>
          </cell>
          <cell r="J242">
            <v>113.6048</v>
          </cell>
          <cell r="L242">
            <v>116.88</v>
          </cell>
          <cell r="M242">
            <v>0</v>
          </cell>
          <cell r="O242">
            <v>1.1599999999999999</v>
          </cell>
          <cell r="R242">
            <v>265.55</v>
          </cell>
          <cell r="S242">
            <v>62.7</v>
          </cell>
          <cell r="U242">
            <v>0</v>
          </cell>
        </row>
        <row r="243">
          <cell r="C243" t="str">
            <v>UPA IGARASSU</v>
          </cell>
          <cell r="E243" t="str">
            <v>WALLACE SOUZA SILVA</v>
          </cell>
          <cell r="F243" t="str">
            <v>2 - Outros Profissionais da Saúde</v>
          </cell>
          <cell r="G243">
            <v>324115</v>
          </cell>
          <cell r="H243">
            <v>44044</v>
          </cell>
          <cell r="J243">
            <v>241.25919999999999</v>
          </cell>
          <cell r="L243">
            <v>116.88</v>
          </cell>
          <cell r="M243">
            <v>10.85</v>
          </cell>
          <cell r="O243">
            <v>1.1599999999999999</v>
          </cell>
          <cell r="R243">
            <v>135.15</v>
          </cell>
          <cell r="S243">
            <v>60.91</v>
          </cell>
          <cell r="U243">
            <v>0</v>
          </cell>
        </row>
        <row r="244">
          <cell r="C244" t="str">
            <v>UPA IGARASSU</v>
          </cell>
          <cell r="E244" t="str">
            <v>WALQUIRIA CRISTINA DA SILVA DIAS</v>
          </cell>
          <cell r="F244" t="str">
            <v>2 - Outros Profissionais da Saúde</v>
          </cell>
          <cell r="G244">
            <v>322205</v>
          </cell>
          <cell r="H244">
            <v>44044</v>
          </cell>
          <cell r="J244">
            <v>118.53200000000001</v>
          </cell>
          <cell r="L244">
            <v>116.88</v>
          </cell>
          <cell r="M244">
            <v>0</v>
          </cell>
          <cell r="O244">
            <v>1.1599999999999999</v>
          </cell>
          <cell r="R244">
            <v>155.15</v>
          </cell>
          <cell r="S244">
            <v>62.7</v>
          </cell>
          <cell r="U244">
            <v>66.11</v>
          </cell>
          <cell r="X244" t="str">
            <v>AUXILIO CRECHE</v>
          </cell>
        </row>
        <row r="245">
          <cell r="C245" t="str">
            <v>UPA IGARASSU</v>
          </cell>
          <cell r="E245" t="str">
            <v>WANESSIANE SILVA JOAQUIM DE LIMA</v>
          </cell>
          <cell r="F245" t="str">
            <v>3 - Administrativo</v>
          </cell>
          <cell r="G245">
            <v>513430</v>
          </cell>
          <cell r="H245">
            <v>44044</v>
          </cell>
          <cell r="J245">
            <v>102.47040000000001</v>
          </cell>
          <cell r="L245">
            <v>116.88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IGARASSU</v>
          </cell>
          <cell r="E246" t="str">
            <v>WERICA BARBOSA DE OLIVEIRA</v>
          </cell>
          <cell r="F246" t="str">
            <v>2 - Outros Profissionais da Saúde</v>
          </cell>
          <cell r="G246">
            <v>322205</v>
          </cell>
          <cell r="H246">
            <v>44044</v>
          </cell>
          <cell r="J246">
            <v>100.3352</v>
          </cell>
          <cell r="L246">
            <v>116.88</v>
          </cell>
          <cell r="M246">
            <v>0</v>
          </cell>
          <cell r="O246">
            <v>1.1599999999999999</v>
          </cell>
          <cell r="R246">
            <v>145.75</v>
          </cell>
          <cell r="S246">
            <v>62.7</v>
          </cell>
          <cell r="U246">
            <v>66.11</v>
          </cell>
          <cell r="X246" t="str">
            <v>AUXILIO CRECHE</v>
          </cell>
        </row>
        <row r="247">
          <cell r="C247" t="str">
            <v>UPA IGARASSU</v>
          </cell>
          <cell r="E247" t="str">
            <v>WILMA PINHEIRO DOS SANTOS</v>
          </cell>
          <cell r="F247" t="str">
            <v>2 - Outros Profissionais da Saúde</v>
          </cell>
          <cell r="G247">
            <v>322205</v>
          </cell>
          <cell r="H247">
            <v>44044</v>
          </cell>
          <cell r="J247">
            <v>118.756</v>
          </cell>
          <cell r="L247">
            <v>116.88</v>
          </cell>
          <cell r="M247">
            <v>0</v>
          </cell>
          <cell r="O247">
            <v>1.25</v>
          </cell>
          <cell r="R247">
            <v>145.75</v>
          </cell>
          <cell r="S247">
            <v>60.61</v>
          </cell>
          <cell r="U24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112.93600000000001</v>
      </c>
      <c r="J3" s="15">
        <f>'[1]TCE - ANEXO III - Preencher'!K12</f>
        <v>0</v>
      </c>
      <c r="K3" s="16">
        <f>'[1]TCE - ANEXO III - Preencher'!L12</f>
        <v>116.88</v>
      </c>
      <c r="L3" s="16">
        <f>'[1]TCE - ANEXO III - Preencher'!M12</f>
        <v>0</v>
      </c>
      <c r="M3" s="16">
        <f>K3-L3</f>
        <v>116.88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150.4</v>
      </c>
      <c r="R3" s="16">
        <f>'[1]TCE - ANEXO III - Preencher'!S12</f>
        <v>62.7</v>
      </c>
      <c r="S3" s="17">
        <f>Q3-R3</f>
        <v>87.7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318.67599999999999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521130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95.502399999999994</v>
      </c>
      <c r="J4" s="15">
        <f>'[1]TCE - ANEXO III - Preencher'!K13</f>
        <v>0</v>
      </c>
      <c r="K4" s="16">
        <f>'[1]TCE - ANEXO III - Preencher'!L13</f>
        <v>116.88</v>
      </c>
      <c r="L4" s="16">
        <f>'[1]TCE - ANEXO III - Preencher'!M13</f>
        <v>0</v>
      </c>
      <c r="M4" s="16">
        <f t="shared" ref="M4:M67" si="1">K4-L4</f>
        <v>116.88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150.4</v>
      </c>
      <c r="R4" s="16">
        <f>'[1]TCE - ANEXO III - Preencher'!S13</f>
        <v>62.7</v>
      </c>
      <c r="S4" s="17">
        <f t="shared" ref="S4:S67" si="3">Q4-R4</f>
        <v>87.7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301.24239999999998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782320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141.92320000000001</v>
      </c>
      <c r="J5" s="15">
        <f>'[1]TCE - ANEXO III - Preencher'!K14</f>
        <v>0</v>
      </c>
      <c r="K5" s="16">
        <f>'[1]TCE - ANEXO III - Preencher'!L14</f>
        <v>116.88</v>
      </c>
      <c r="L5" s="16">
        <f>'[1]TCE - ANEXO III - Preencher'!M14</f>
        <v>0</v>
      </c>
      <c r="M5" s="16">
        <f t="shared" si="1"/>
        <v>116.88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259.96320000000003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100.66079999999999</v>
      </c>
      <c r="J6" s="15">
        <f>'[1]TCE - ANEXO III - Preencher'!K15</f>
        <v>0</v>
      </c>
      <c r="K6" s="16">
        <f>'[1]TCE - ANEXO III - Preencher'!L15</f>
        <v>116.88</v>
      </c>
      <c r="L6" s="16">
        <f>'[1]TCE - ANEXO III - Preencher'!M15</f>
        <v>0</v>
      </c>
      <c r="M6" s="16">
        <f t="shared" si="1"/>
        <v>116.88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155.15</v>
      </c>
      <c r="R6" s="16">
        <f>'[1]TCE - ANEXO III - Preencher'!S15</f>
        <v>62.7</v>
      </c>
      <c r="S6" s="17">
        <f t="shared" si="3"/>
        <v>92.45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311.1508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100.19600000000001</v>
      </c>
      <c r="J7" s="15">
        <f>'[1]TCE - ANEXO III - Preencher'!K16</f>
        <v>0</v>
      </c>
      <c r="K7" s="16">
        <f>'[1]TCE - ANEXO III - Preencher'!L16</f>
        <v>116.88</v>
      </c>
      <c r="L7" s="16">
        <f>'[1]TCE - ANEXO III - Preencher'!M16</f>
        <v>0</v>
      </c>
      <c r="M7" s="16">
        <f t="shared" si="1"/>
        <v>116.88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265.55</v>
      </c>
      <c r="R7" s="16">
        <f>'[1]TCE - ANEXO III - Preencher'!S16</f>
        <v>48.07</v>
      </c>
      <c r="S7" s="17">
        <f t="shared" si="3"/>
        <v>217.48000000000002</v>
      </c>
      <c r="T7" s="16">
        <f>'[1]TCE - ANEXO III - Preencher'!U16</f>
        <v>50.68</v>
      </c>
      <c r="U7" s="16">
        <f>'[1]TCE - ANEXO III - Preencher'!V16</f>
        <v>0</v>
      </c>
      <c r="V7" s="17">
        <f t="shared" si="4"/>
        <v>50.68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486.39600000000002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515205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103.104</v>
      </c>
      <c r="J8" s="15">
        <f>'[1]TCE - ANEXO III - Preencher'!K17</f>
        <v>0</v>
      </c>
      <c r="K8" s="16">
        <f>'[1]TCE - ANEXO III - Preencher'!L17</f>
        <v>116.88</v>
      </c>
      <c r="L8" s="16">
        <f>'[1]TCE - ANEXO III - Preencher'!M17</f>
        <v>0</v>
      </c>
      <c r="M8" s="16">
        <f t="shared" si="1"/>
        <v>116.88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155.15</v>
      </c>
      <c r="R8" s="16">
        <f>'[1]TCE - ANEXO III - Preencher'!S17</f>
        <v>64.8</v>
      </c>
      <c r="S8" s="17">
        <f t="shared" si="3"/>
        <v>90.350000000000009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311.49399999999997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83.600000000000009</v>
      </c>
      <c r="J9" s="15">
        <f>'[1]TCE - ANEXO III - Preencher'!K18</f>
        <v>0</v>
      </c>
      <c r="K9" s="16">
        <f>'[1]TCE - ANEXO III - Preencher'!L18</f>
        <v>116.88</v>
      </c>
      <c r="L9" s="16">
        <f>'[1]TCE - ANEXO III - Preencher'!M18</f>
        <v>0</v>
      </c>
      <c r="M9" s="16">
        <f t="shared" si="1"/>
        <v>116.88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155.15</v>
      </c>
      <c r="R9" s="16">
        <f>'[1]TCE - ANEXO III - Preencher'!S18</f>
        <v>62.7</v>
      </c>
      <c r="S9" s="17">
        <f t="shared" si="3"/>
        <v>92.45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294.09000000000003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379.84879999999998</v>
      </c>
      <c r="J10" s="15">
        <f>'[1]TCE - ANEXO III - Preencher'!K19</f>
        <v>0</v>
      </c>
      <c r="K10" s="16">
        <f>'[1]TCE - ANEXO III - Preencher'!L19</f>
        <v>116.88</v>
      </c>
      <c r="L10" s="16">
        <f>'[1]TCE - ANEXO III - Preencher'!M19</f>
        <v>0</v>
      </c>
      <c r="M10" s="16">
        <f t="shared" si="1"/>
        <v>116.88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506.00879999999995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275.93439999999998</v>
      </c>
      <c r="J11" s="15">
        <f>'[1]TCE - ANEXO III - Preencher'!K20</f>
        <v>0</v>
      </c>
      <c r="K11" s="16">
        <f>'[1]TCE - ANEXO III - Preencher'!L20</f>
        <v>116.88</v>
      </c>
      <c r="L11" s="16">
        <f>'[1]TCE - ANEXO III - Preencher'!M20</f>
        <v>3.08</v>
      </c>
      <c r="M11" s="16">
        <f t="shared" si="1"/>
        <v>113.8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392.17439999999999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236.09119999999999</v>
      </c>
      <c r="J12" s="15">
        <f>'[1]TCE - ANEXO III - Preencher'!K21</f>
        <v>0</v>
      </c>
      <c r="K12" s="16">
        <f>'[1]TCE - ANEXO III - Preencher'!L21</f>
        <v>116.88</v>
      </c>
      <c r="L12" s="16">
        <f>'[1]TCE - ANEXO III - Preencher'!M21</f>
        <v>0</v>
      </c>
      <c r="M12" s="16">
        <f t="shared" si="1"/>
        <v>116.88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354.13119999999998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114.41120000000001</v>
      </c>
      <c r="J13" s="15">
        <f>'[1]TCE - ANEXO III - Preencher'!K22</f>
        <v>0</v>
      </c>
      <c r="K13" s="16">
        <f>'[1]TCE - ANEXO III - Preencher'!L22</f>
        <v>116.88</v>
      </c>
      <c r="L13" s="16">
        <f>'[1]TCE - ANEXO III - Preencher'!M22</f>
        <v>0</v>
      </c>
      <c r="M13" s="16">
        <f t="shared" si="1"/>
        <v>116.88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232.4512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ALEXANDRE LEMOS FERNANDES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322605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96.975999999999999</v>
      </c>
      <c r="J14" s="15">
        <f>'[1]TCE - ANEXO III - Preencher'!K23</f>
        <v>0</v>
      </c>
      <c r="K14" s="16">
        <f>'[1]TCE - ANEXO III - Preencher'!L23</f>
        <v>116.88</v>
      </c>
      <c r="L14" s="16">
        <f>'[1]TCE - ANEXO III - Preencher'!M23</f>
        <v>0</v>
      </c>
      <c r="M14" s="16">
        <f t="shared" si="1"/>
        <v>116.88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215.01599999999999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ALEXSANDRA MARIA DE AGUIAR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105.35120000000001</v>
      </c>
      <c r="J15" s="15">
        <f>'[1]TCE - ANEXO III - Preencher'!K24</f>
        <v>0</v>
      </c>
      <c r="K15" s="16">
        <f>'[1]TCE - ANEXO III - Preencher'!L24</f>
        <v>116.88</v>
      </c>
      <c r="L15" s="16">
        <f>'[1]TCE - ANEXO III - Preencher'!M24</f>
        <v>0</v>
      </c>
      <c r="M15" s="16">
        <f t="shared" si="1"/>
        <v>116.88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150.4</v>
      </c>
      <c r="R15" s="16">
        <f>'[1]TCE - ANEXO III - Preencher'!S24</f>
        <v>62.7</v>
      </c>
      <c r="S15" s="17">
        <f t="shared" si="3"/>
        <v>87.7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311.09120000000001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ALEXANDRE DOS SANTOS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99.278400000000005</v>
      </c>
      <c r="J16" s="15">
        <f>'[1]TCE - ANEXO III - Preencher'!K25</f>
        <v>0</v>
      </c>
      <c r="K16" s="16">
        <f>'[1]TCE - ANEXO III - Preencher'!L25</f>
        <v>116.88</v>
      </c>
      <c r="L16" s="16">
        <f>'[1]TCE - ANEXO III - Preencher'!M25</f>
        <v>0</v>
      </c>
      <c r="M16" s="16">
        <f t="shared" si="1"/>
        <v>116.88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217.3184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GLEICE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515205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86.4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87.56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ALINE LIVIA DO NASCIMENTO SILVA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303.16320000000002</v>
      </c>
      <c r="J18" s="15">
        <f>'[1]TCE - ANEXO III - Preencher'!K27</f>
        <v>0</v>
      </c>
      <c r="K18" s="16">
        <f>'[1]TCE - ANEXO III - Preencher'!L27</f>
        <v>116.88</v>
      </c>
      <c r="L18" s="16">
        <f>'[1]TCE - ANEXO III - Preencher'!M27</f>
        <v>0</v>
      </c>
      <c r="M18" s="16">
        <f t="shared" si="1"/>
        <v>116.88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429.32319999999999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ALLINE ANNE SOUZA MACEDO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104.5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62.7</v>
      </c>
      <c r="S19" s="17">
        <f t="shared" si="3"/>
        <v>-62.7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42.959999999999994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ALMIR SANTIAGO BEZERRA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324115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301.62639999999999</v>
      </c>
      <c r="J20" s="15">
        <f>'[1]TCE - ANEXO III - Preencher'!K29</f>
        <v>0</v>
      </c>
      <c r="K20" s="16">
        <f>'[1]TCE - ANEXO III - Preencher'!L29</f>
        <v>116.88</v>
      </c>
      <c r="L20" s="16">
        <f>'[1]TCE - ANEXO III - Preencher'!M29</f>
        <v>12.2</v>
      </c>
      <c r="M20" s="16">
        <f t="shared" si="1"/>
        <v>104.67999999999999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260.8</v>
      </c>
      <c r="R20" s="16">
        <f>'[1]TCE - ANEXO III - Preencher'!S29</f>
        <v>60.91</v>
      </c>
      <c r="S20" s="17">
        <f t="shared" si="3"/>
        <v>199.89000000000001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607.35640000000001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AMANDA ALVES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100.66079999999999</v>
      </c>
      <c r="J21" s="15">
        <f>'[1]TCE - ANEXO III - Preencher'!K30</f>
        <v>0</v>
      </c>
      <c r="K21" s="16">
        <f>'[1]TCE - ANEXO III - Preencher'!L30</f>
        <v>116.88</v>
      </c>
      <c r="L21" s="16">
        <f>'[1]TCE - ANEXO III - Preencher'!M30</f>
        <v>0</v>
      </c>
      <c r="M21" s="16">
        <f t="shared" si="1"/>
        <v>116.88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150.4</v>
      </c>
      <c r="R21" s="16">
        <f>'[1]TCE - ANEXO III - Preencher'!S30</f>
        <v>62.7</v>
      </c>
      <c r="S21" s="17">
        <f t="shared" si="3"/>
        <v>87.7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306.4008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DE ARAUJO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331.44959999999998</v>
      </c>
      <c r="J22" s="15">
        <f>'[1]TCE - ANEXO III - Preencher'!K31</f>
        <v>0</v>
      </c>
      <c r="K22" s="16">
        <f>'[1]TCE - ANEXO III - Preencher'!L31</f>
        <v>116.88</v>
      </c>
      <c r="L22" s="16">
        <f>'[1]TCE - ANEXO III - Preencher'!M31</f>
        <v>3.08</v>
      </c>
      <c r="M22" s="16">
        <f t="shared" si="1"/>
        <v>113.8</v>
      </c>
      <c r="N22" s="16">
        <f>'[1]TCE - ANEXO III - Preencher'!O31</f>
        <v>2.44</v>
      </c>
      <c r="O22" s="16">
        <f>'[1]TCE - ANEXO III - Preencher'!P31</f>
        <v>0</v>
      </c>
      <c r="P22" s="17">
        <f t="shared" si="2"/>
        <v>2.44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206.56</v>
      </c>
      <c r="U22" s="16">
        <f>'[1]TCE - ANEXO III - Preencher'!V31</f>
        <v>0</v>
      </c>
      <c r="V22" s="17">
        <f t="shared" si="4"/>
        <v>206.56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654.24959999999999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CAROLINA JANUARIO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115.77520000000001</v>
      </c>
      <c r="J23" s="15">
        <f>'[1]TCE - ANEXO III - Preencher'!K32</f>
        <v>0</v>
      </c>
      <c r="K23" s="16">
        <f>'[1]TCE - ANEXO III - Preencher'!L32</f>
        <v>116.88</v>
      </c>
      <c r="L23" s="16">
        <f>'[1]TCE - ANEXO III - Preencher'!M32</f>
        <v>0</v>
      </c>
      <c r="M23" s="16">
        <f t="shared" si="1"/>
        <v>116.88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127</v>
      </c>
      <c r="R23" s="16">
        <f>'[1]TCE - ANEXO III - Preencher'!S32</f>
        <v>62.7</v>
      </c>
      <c r="S23" s="17">
        <f t="shared" si="3"/>
        <v>64.3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298.11520000000002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GABRIELA CORDEIRO LOPES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810.20720000000006</v>
      </c>
      <c r="J24" s="15">
        <f>'[1]TCE - ANEXO III - Preencher'!K33</f>
        <v>0</v>
      </c>
      <c r="K24" s="16">
        <f>'[1]TCE - ANEXO III - Preencher'!L33</f>
        <v>116.88</v>
      </c>
      <c r="L24" s="16">
        <f>'[1]TCE - ANEXO III - Preencher'!M33</f>
        <v>12.67</v>
      </c>
      <c r="M24" s="16">
        <f t="shared" si="1"/>
        <v>104.21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923.69720000000007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LUIZA BOTELHO URTIGA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225125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315.3</v>
      </c>
      <c r="J25" s="15">
        <f>'[1]TCE - ANEXO III - Preencher'!K34</f>
        <v>0</v>
      </c>
      <c r="K25" s="16">
        <f>'[1]TCE - ANEXO III - Preencher'!L34</f>
        <v>116.88</v>
      </c>
      <c r="L25" s="16">
        <f>'[1]TCE - ANEXO III - Preencher'!M34</f>
        <v>0</v>
      </c>
      <c r="M25" s="16">
        <f t="shared" si="1"/>
        <v>116.88</v>
      </c>
      <c r="N25" s="16">
        <f>'[1]TCE - ANEXO III - Preencher'!O34</f>
        <v>9.2799999999999994</v>
      </c>
      <c r="O25" s="16">
        <f>'[1]TCE - ANEXO III - Preencher'!P34</f>
        <v>0</v>
      </c>
      <c r="P25" s="17">
        <f t="shared" si="2"/>
        <v>9.2799999999999994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441.46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MARIA ALVES DE MELO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100.32000000000001</v>
      </c>
      <c r="J26" s="15">
        <f>'[1]TCE - ANEXO III - Preencher'!K35</f>
        <v>0</v>
      </c>
      <c r="K26" s="16">
        <f>'[1]TCE - ANEXO III - Preencher'!L35</f>
        <v>116.88</v>
      </c>
      <c r="L26" s="16">
        <f>'[1]TCE - ANEXO III - Preencher'!M35</f>
        <v>0</v>
      </c>
      <c r="M26" s="16">
        <f t="shared" si="1"/>
        <v>116.88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141</v>
      </c>
      <c r="R26" s="16">
        <f>'[1]TCE - ANEXO III - Preencher'!S35</f>
        <v>62.7</v>
      </c>
      <c r="S26" s="17">
        <f t="shared" si="3"/>
        <v>78.3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296.65999999999997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ANA MARIA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139.86240000000001</v>
      </c>
      <c r="J27" s="15">
        <f>'[1]TCE - ANEXO III - Preencher'!K36</f>
        <v>0</v>
      </c>
      <c r="K27" s="16">
        <f>'[1]TCE - ANEXO III - Preencher'!L36</f>
        <v>116.88</v>
      </c>
      <c r="L27" s="16">
        <f>'[1]TCE - ANEXO III - Preencher'!M36</f>
        <v>0</v>
      </c>
      <c r="M27" s="16">
        <f t="shared" si="1"/>
        <v>116.88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155.15</v>
      </c>
      <c r="R27" s="16">
        <f>'[1]TCE - ANEXO III - Preencher'!S36</f>
        <v>0</v>
      </c>
      <c r="S27" s="17">
        <f t="shared" si="3"/>
        <v>155.15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413.05240000000003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ANA PAULA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104.18</v>
      </c>
      <c r="J28" s="15">
        <f>'[1]TCE - ANEXO III - Preencher'!K37</f>
        <v>0</v>
      </c>
      <c r="K28" s="16">
        <f>'[1]TCE - ANEXO III - Preencher'!L37</f>
        <v>116.88</v>
      </c>
      <c r="L28" s="16">
        <f>'[1]TCE - ANEXO III - Preencher'!M37</f>
        <v>0</v>
      </c>
      <c r="M28" s="16">
        <f t="shared" si="1"/>
        <v>116.88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58.52</v>
      </c>
      <c r="S28" s="17">
        <f t="shared" si="3"/>
        <v>-58.52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163.69999999999999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ANDRA SHEILA DE ATAIDE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105.9632</v>
      </c>
      <c r="J29" s="15">
        <f>'[1]TCE - ANEXO III - Preencher'!K38</f>
        <v>0</v>
      </c>
      <c r="K29" s="16">
        <f>'[1]TCE - ANEXO III - Preencher'!L38</f>
        <v>116.88</v>
      </c>
      <c r="L29" s="16">
        <f>'[1]TCE - ANEXO III - Preencher'!M38</f>
        <v>0</v>
      </c>
      <c r="M29" s="16">
        <f t="shared" si="1"/>
        <v>116.88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155.15</v>
      </c>
      <c r="R29" s="16">
        <f>'[1]TCE - ANEXO III - Preencher'!S38</f>
        <v>62.7</v>
      </c>
      <c r="S29" s="17">
        <f t="shared" si="3"/>
        <v>92.45</v>
      </c>
      <c r="T29" s="16">
        <f>'[1]TCE - ANEXO III - Preencher'!U38</f>
        <v>66.11</v>
      </c>
      <c r="U29" s="16">
        <f>'[1]TCE - ANEXO III - Preencher'!V38</f>
        <v>0</v>
      </c>
      <c r="V29" s="17">
        <f t="shared" si="4"/>
        <v>66.11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382.56319999999999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LUIS CUNHA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515110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105.18719999999999</v>
      </c>
      <c r="J30" s="15">
        <f>'[1]TCE - ANEXO III - Preencher'!K39</f>
        <v>0</v>
      </c>
      <c r="K30" s="16">
        <f>'[1]TCE - ANEXO III - Preencher'!L39</f>
        <v>116.88</v>
      </c>
      <c r="L30" s="16">
        <f>'[1]TCE - ANEXO III - Preencher'!M39</f>
        <v>0</v>
      </c>
      <c r="M30" s="16">
        <f t="shared" si="1"/>
        <v>116.88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155.15</v>
      </c>
      <c r="R30" s="16">
        <f>'[1]TCE - ANEXO III - Preencher'!S39</f>
        <v>62.7</v>
      </c>
      <c r="S30" s="17">
        <f t="shared" si="3"/>
        <v>92.45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315.67719999999997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 LUIZ ADOLFO MOREIRA DA SILVA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882.19520000000011</v>
      </c>
      <c r="J31" s="15">
        <f>'[1]TCE - ANEXO III - Preencher'!K40</f>
        <v>0</v>
      </c>
      <c r="K31" s="16">
        <f>'[1]TCE - ANEXO III - Preencher'!L40</f>
        <v>116.88</v>
      </c>
      <c r="L31" s="16">
        <f>'[1]TCE - ANEXO III - Preencher'!M40</f>
        <v>0</v>
      </c>
      <c r="M31" s="16">
        <f t="shared" si="1"/>
        <v>116.88</v>
      </c>
      <c r="N31" s="16">
        <f>'[1]TCE - ANEXO III - Preencher'!O40</f>
        <v>9.2799999999999994</v>
      </c>
      <c r="O31" s="16">
        <f>'[1]TCE - ANEXO III - Preencher'!P40</f>
        <v>0</v>
      </c>
      <c r="P31" s="17">
        <f t="shared" si="2"/>
        <v>9.2799999999999994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1008.3552000000001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ANDRE LUIZ DE SENA CORREIA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290.54080000000005</v>
      </c>
      <c r="J32" s="15">
        <f>'[1]TCE - ANEXO III - Preencher'!K41</f>
        <v>0</v>
      </c>
      <c r="K32" s="16">
        <f>'[1]TCE - ANEXO III - Preencher'!L41</f>
        <v>116.88</v>
      </c>
      <c r="L32" s="16">
        <f>'[1]TCE - ANEXO III - Preencher'!M41</f>
        <v>3.08</v>
      </c>
      <c r="M32" s="16">
        <f t="shared" si="1"/>
        <v>113.8</v>
      </c>
      <c r="N32" s="16">
        <f>'[1]TCE - ANEXO III - Preencher'!O41</f>
        <v>2.44</v>
      </c>
      <c r="O32" s="16">
        <f>'[1]TCE - ANEXO III - Preencher'!P41</f>
        <v>0</v>
      </c>
      <c r="P32" s="17">
        <f t="shared" si="2"/>
        <v>2.44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406.78080000000006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ANDREANA MARIA DE MENDONCA ALVES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225124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564.81119999999999</v>
      </c>
      <c r="J33" s="15">
        <f>'[1]TCE - ANEXO III - Preencher'!K42</f>
        <v>0</v>
      </c>
      <c r="K33" s="16">
        <f>'[1]TCE - ANEXO III - Preencher'!L42</f>
        <v>116.88</v>
      </c>
      <c r="L33" s="16">
        <f>'[1]TCE - ANEXO III - Preencher'!M42</f>
        <v>0</v>
      </c>
      <c r="M33" s="16">
        <f t="shared" si="1"/>
        <v>116.88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690.97119999999995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ANESELSA MARIA VICENTE DE ARAUJO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123.8784</v>
      </c>
      <c r="J34" s="15">
        <f>'[1]TCE - ANEXO III - Preencher'!K43</f>
        <v>0</v>
      </c>
      <c r="K34" s="16">
        <f>'[1]TCE - ANEXO III - Preencher'!L43</f>
        <v>116.88</v>
      </c>
      <c r="L34" s="16">
        <f>'[1]TCE - ANEXO III - Preencher'!M43</f>
        <v>0</v>
      </c>
      <c r="M34" s="16">
        <f t="shared" si="1"/>
        <v>116.88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145.75</v>
      </c>
      <c r="R34" s="16">
        <f>'[1]TCE - ANEXO III - Preencher'!S43</f>
        <v>62.7</v>
      </c>
      <c r="S34" s="17">
        <f t="shared" si="3"/>
        <v>83.05</v>
      </c>
      <c r="T34" s="16">
        <f>'[1]TCE - ANEXO III - Preencher'!U43</f>
        <v>66.11</v>
      </c>
      <c r="U34" s="16">
        <f>'[1]TCE - ANEXO III - Preencher'!V43</f>
        <v>0</v>
      </c>
      <c r="V34" s="17">
        <f t="shared" si="4"/>
        <v>66.11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391.07839999999999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ANTONIO MARCOS CORDEIRO DE LIMA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514225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213.6936</v>
      </c>
      <c r="J35" s="15">
        <f>'[1]TCE - ANEXO III - Preencher'!K44</f>
        <v>0</v>
      </c>
      <c r="K35" s="16">
        <f>'[1]TCE - ANEXO III - Preencher'!L44</f>
        <v>116.88</v>
      </c>
      <c r="L35" s="16">
        <f>'[1]TCE - ANEXO III - Preencher'!M44</f>
        <v>0</v>
      </c>
      <c r="M35" s="16">
        <f t="shared" si="1"/>
        <v>116.88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14.15</v>
      </c>
      <c r="R35" s="16">
        <f>'[1]TCE - ANEXO III - Preencher'!S44</f>
        <v>0</v>
      </c>
      <c r="S35" s="17">
        <f t="shared" si="3"/>
        <v>14.15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345.8836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ARSENIO RIBEIRO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117.11760000000001</v>
      </c>
      <c r="J36" s="15">
        <f>'[1]TCE - ANEXO III - Preencher'!K45</f>
        <v>0</v>
      </c>
      <c r="K36" s="16">
        <f>'[1]TCE - ANEXO III - Preencher'!L45</f>
        <v>116.88</v>
      </c>
      <c r="L36" s="16">
        <f>'[1]TCE - ANEXO III - Preencher'!M45</f>
        <v>0</v>
      </c>
      <c r="M36" s="16">
        <f t="shared" si="1"/>
        <v>116.88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240.8</v>
      </c>
      <c r="R36" s="16">
        <f>'[1]TCE - ANEXO III - Preencher'!S45</f>
        <v>62.7</v>
      </c>
      <c r="S36" s="17">
        <f t="shared" si="3"/>
        <v>178.10000000000002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413.25760000000002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AVRAHAM MACHADO COSTA FERREIRA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225270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358.21839999999997</v>
      </c>
      <c r="J37" s="15">
        <f>'[1]TCE - ANEXO III - Preencher'!K46</f>
        <v>0</v>
      </c>
      <c r="K37" s="16">
        <f>'[1]TCE - ANEXO III - Preencher'!L46</f>
        <v>116.88</v>
      </c>
      <c r="L37" s="16">
        <f>'[1]TCE - ANEXO III - Preencher'!M46</f>
        <v>0</v>
      </c>
      <c r="M37" s="16">
        <f t="shared" si="1"/>
        <v>116.88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484.37839999999994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BARBARA  FREIRE VASCONCELOS KRAUSE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424.40960000000001</v>
      </c>
      <c r="J38" s="15">
        <f>'[1]TCE - ANEXO III - Preencher'!K47</f>
        <v>0</v>
      </c>
      <c r="K38" s="16">
        <f>'[1]TCE - ANEXO III - Preencher'!L47</f>
        <v>116.88</v>
      </c>
      <c r="L38" s="16">
        <f>'[1]TCE - ANEXO III - Preencher'!M47</f>
        <v>3.17</v>
      </c>
      <c r="M38" s="16">
        <f t="shared" si="1"/>
        <v>113.71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547.39959999999996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BERNARDO BARBOSA SAMPAIO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225270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694.16960000000006</v>
      </c>
      <c r="J39" s="15">
        <f>'[1]TCE - ANEXO III - Preencher'!K48</f>
        <v>0</v>
      </c>
      <c r="K39" s="16">
        <f>'[1]TCE - ANEXO III - Preencher'!L48</f>
        <v>116.88</v>
      </c>
      <c r="L39" s="16">
        <f>'[1]TCE - ANEXO III - Preencher'!M48</f>
        <v>6.34</v>
      </c>
      <c r="M39" s="16">
        <f t="shared" si="1"/>
        <v>110.53999999999999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813.9896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BRUNA KAROLLINE BEZERRA DO NASCIMENTO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100.67120000000001</v>
      </c>
      <c r="J40" s="15">
        <f>'[1]TCE - ANEXO III - Preencher'!K49</f>
        <v>0</v>
      </c>
      <c r="K40" s="16">
        <f>'[1]TCE - ANEXO III - Preencher'!L49</f>
        <v>116.88</v>
      </c>
      <c r="L40" s="16">
        <f>'[1]TCE - ANEXO III - Preencher'!M49</f>
        <v>0</v>
      </c>
      <c r="M40" s="16">
        <f t="shared" si="1"/>
        <v>116.88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218.71119999999999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CAVALCANTI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223405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382.19440000000003</v>
      </c>
      <c r="J41" s="15">
        <f>'[1]TCE - ANEXO III - Preencher'!K50</f>
        <v>0</v>
      </c>
      <c r="K41" s="16">
        <f>'[1]TCE - ANEXO III - Preencher'!L50</f>
        <v>116.88</v>
      </c>
      <c r="L41" s="16">
        <f>'[1]TCE - ANEXO III - Preencher'!M50</f>
        <v>0</v>
      </c>
      <c r="M41" s="16">
        <f t="shared" si="1"/>
        <v>116.88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500.23440000000005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FERREIRA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100.32000000000001</v>
      </c>
      <c r="J42" s="15">
        <f>'[1]TCE - ANEXO III - Preencher'!K51</f>
        <v>0</v>
      </c>
      <c r="K42" s="16">
        <f>'[1]TCE - ANEXO III - Preencher'!L51</f>
        <v>116.88</v>
      </c>
      <c r="L42" s="16">
        <f>'[1]TCE - ANEXO III - Preencher'!M51</f>
        <v>0</v>
      </c>
      <c r="M42" s="16">
        <f t="shared" si="1"/>
        <v>116.88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218.35999999999999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PADUA DE MELO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112.9816</v>
      </c>
      <c r="J43" s="15">
        <f>'[1]TCE - ANEXO III - Preencher'!K52</f>
        <v>0</v>
      </c>
      <c r="K43" s="16">
        <f>'[1]TCE - ANEXO III - Preencher'!L52</f>
        <v>116.88</v>
      </c>
      <c r="L43" s="16">
        <f>'[1]TCE - ANEXO III - Preencher'!M52</f>
        <v>0</v>
      </c>
      <c r="M43" s="16">
        <f t="shared" si="1"/>
        <v>116.88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155.15</v>
      </c>
      <c r="R43" s="16">
        <f>'[1]TCE - ANEXO III - Preencher'!S52</f>
        <v>62.7</v>
      </c>
      <c r="S43" s="17">
        <f t="shared" si="3"/>
        <v>92.45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323.47160000000002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CAIO FRANCISCO DE ARAUJO CAVALCANTI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225270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456.86160000000007</v>
      </c>
      <c r="J44" s="15">
        <f>'[1]TCE - ANEXO III - Preencher'!K53</f>
        <v>0</v>
      </c>
      <c r="K44" s="16">
        <f>'[1]TCE - ANEXO III - Preencher'!L53</f>
        <v>116.88</v>
      </c>
      <c r="L44" s="16">
        <f>'[1]TCE - ANEXO III - Preencher'!M53</f>
        <v>11.09</v>
      </c>
      <c r="M44" s="16">
        <f t="shared" si="1"/>
        <v>105.78999999999999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571.9316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CARLA SUELI MELO DO NASCIMENTO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94.1464</v>
      </c>
      <c r="J45" s="15">
        <f>'[1]TCE - ANEXO III - Preencher'!K54</f>
        <v>0</v>
      </c>
      <c r="K45" s="16">
        <f>'[1]TCE - ANEXO III - Preencher'!L54</f>
        <v>116.88</v>
      </c>
      <c r="L45" s="16">
        <f>'[1]TCE - ANEXO III - Preencher'!M54</f>
        <v>0</v>
      </c>
      <c r="M45" s="16">
        <f t="shared" si="1"/>
        <v>116.88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145.75</v>
      </c>
      <c r="R45" s="16">
        <f>'[1]TCE - ANEXO III - Preencher'!S54</f>
        <v>62.7</v>
      </c>
      <c r="S45" s="17">
        <f t="shared" si="3"/>
        <v>83.05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295.2364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CASSIA NEVES OLIVEIRA DO CARMO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94.8232</v>
      </c>
      <c r="J46" s="15">
        <f>'[1]TCE - ANEXO III - Preencher'!K55</f>
        <v>0</v>
      </c>
      <c r="K46" s="16">
        <f>'[1]TCE - ANEXO III - Preencher'!L55</f>
        <v>116.88</v>
      </c>
      <c r="L46" s="16">
        <f>'[1]TCE - ANEXO III - Preencher'!M55</f>
        <v>0</v>
      </c>
      <c r="M46" s="16">
        <f t="shared" si="1"/>
        <v>116.88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155.15</v>
      </c>
      <c r="R46" s="16">
        <f>'[1]TCE - ANEXO III - Preencher'!S55</f>
        <v>62.7</v>
      </c>
      <c r="S46" s="17">
        <f t="shared" si="3"/>
        <v>92.45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305.31319999999999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CASSIANE MARIA GOMES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27.866399999999999</v>
      </c>
      <c r="J47" s="15">
        <f>'[1]TCE - ANEXO III - Preencher'!K56</f>
        <v>0</v>
      </c>
      <c r="K47" s="16">
        <f>'[1]TCE - ANEXO III - Preencher'!L56</f>
        <v>116.88</v>
      </c>
      <c r="L47" s="16">
        <f>'[1]TCE - ANEXO III - Preencher'!M56</f>
        <v>0</v>
      </c>
      <c r="M47" s="16">
        <f t="shared" si="1"/>
        <v>116.88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145.90639999999999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CASSIO RODRIGO NEMESIO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317210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142.09280000000001</v>
      </c>
      <c r="J48" s="15">
        <f>'[1]TCE - ANEXO III - Preencher'!K57</f>
        <v>0</v>
      </c>
      <c r="K48" s="16">
        <f>'[1]TCE - ANEXO III - Preencher'!L57</f>
        <v>116.88</v>
      </c>
      <c r="L48" s="16">
        <f>'[1]TCE - ANEXO III - Preencher'!M57</f>
        <v>0</v>
      </c>
      <c r="M48" s="16">
        <f t="shared" si="1"/>
        <v>116.88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260.13280000000003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CECILIA MAYARA ROMAO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87.78</v>
      </c>
      <c r="J49" s="15">
        <f>'[1]TCE - ANEXO III - Preencher'!K58</f>
        <v>0</v>
      </c>
      <c r="K49" s="16">
        <f>'[1]TCE - ANEXO III - Preencher'!L58</f>
        <v>116.88</v>
      </c>
      <c r="L49" s="16">
        <f>'[1]TCE - ANEXO III - Preencher'!M58</f>
        <v>0</v>
      </c>
      <c r="M49" s="16">
        <f t="shared" si="1"/>
        <v>116.88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205.82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CESAR GABRIEL PIREZ BEGUIRISTAIN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796.35199999999998</v>
      </c>
      <c r="J50" s="15">
        <f>'[1]TCE - ANEXO III - Preencher'!K59</f>
        <v>0</v>
      </c>
      <c r="K50" s="16">
        <f>'[1]TCE - ANEXO III - Preencher'!L59</f>
        <v>116.88</v>
      </c>
      <c r="L50" s="16">
        <f>'[1]TCE - ANEXO III - Preencher'!M59</f>
        <v>9.5</v>
      </c>
      <c r="M50" s="16">
        <f t="shared" si="1"/>
        <v>107.38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913.01199999999994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CIBELE PADILHA MERGULHAO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100.8064</v>
      </c>
      <c r="J51" s="15">
        <f>'[1]TCE - ANEXO III - Preencher'!K60</f>
        <v>0</v>
      </c>
      <c r="K51" s="16">
        <f>'[1]TCE - ANEXO III - Preencher'!L60</f>
        <v>116.88</v>
      </c>
      <c r="L51" s="16">
        <f>'[1]TCE - ANEXO III - Preencher'!M60</f>
        <v>0</v>
      </c>
      <c r="M51" s="16">
        <f t="shared" si="1"/>
        <v>116.88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145.75</v>
      </c>
      <c r="R51" s="16">
        <f>'[1]TCE - ANEXO III - Preencher'!S60</f>
        <v>62.7</v>
      </c>
      <c r="S51" s="17">
        <f t="shared" si="3"/>
        <v>83.05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301.89639999999997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CLAUDIA FRANCISCA DO NASCIMENTO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156.89680000000001</v>
      </c>
      <c r="J52" s="15">
        <f>'[1]TCE - ANEXO III - Preencher'!K61</f>
        <v>0</v>
      </c>
      <c r="K52" s="16">
        <f>'[1]TCE - ANEXO III - Preencher'!L61</f>
        <v>116.88</v>
      </c>
      <c r="L52" s="16">
        <f>'[1]TCE - ANEXO III - Preencher'!M61</f>
        <v>0</v>
      </c>
      <c r="M52" s="16">
        <f t="shared" si="1"/>
        <v>116.88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155.15</v>
      </c>
      <c r="R52" s="16">
        <f>'[1]TCE - ANEXO III - Preencher'!S61</f>
        <v>62.7</v>
      </c>
      <c r="S52" s="17">
        <f t="shared" si="3"/>
        <v>92.45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367.38679999999999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CLECIO SANTOS CARNEIRO DE MATOS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100.28959999999999</v>
      </c>
      <c r="J53" s="15">
        <f>'[1]TCE - ANEXO III - Preencher'!K62</f>
        <v>0</v>
      </c>
      <c r="K53" s="16">
        <f>'[1]TCE - ANEXO III - Preencher'!L62</f>
        <v>116.88</v>
      </c>
      <c r="L53" s="16">
        <f>'[1]TCE - ANEXO III - Preencher'!M62</f>
        <v>0</v>
      </c>
      <c r="M53" s="16">
        <f t="shared" si="1"/>
        <v>116.88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155.15</v>
      </c>
      <c r="R53" s="16">
        <f>'[1]TCE - ANEXO III - Preencher'!S62</f>
        <v>62.7</v>
      </c>
      <c r="S53" s="17">
        <f t="shared" si="3"/>
        <v>92.45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310.77960000000002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CLEIDE JERONIMO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513430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191.95439999999999</v>
      </c>
      <c r="J54" s="15">
        <f>'[1]TCE - ANEXO III - Preencher'!K63</f>
        <v>0</v>
      </c>
      <c r="K54" s="16">
        <f>'[1]TCE - ANEXO III - Preencher'!L63</f>
        <v>116.88</v>
      </c>
      <c r="L54" s="16">
        <f>'[1]TCE - ANEXO III - Preencher'!M63</f>
        <v>0</v>
      </c>
      <c r="M54" s="16">
        <f t="shared" si="1"/>
        <v>116.88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14.15</v>
      </c>
      <c r="R54" s="16">
        <f>'[1]TCE - ANEXO III - Preencher'!S63</f>
        <v>0</v>
      </c>
      <c r="S54" s="17">
        <f t="shared" si="3"/>
        <v>14.15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324.14439999999996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CLILDA ALVES ALDEMAN DE OLIVEIRA</v>
      </c>
      <c r="E55" s="10" t="str">
        <f>IF('[1]TCE - ANEXO III - Preencher'!F64="4 - Assistência Odontológica","2 - Outros Profissionais da Saúde",'[1]TCE - ANEXO III - Preencher'!F64)</f>
        <v>1 - Médico</v>
      </c>
      <c r="F55" s="13">
        <f>'[1]TCE - ANEXO III - Preencher'!G64</f>
        <v>225125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370.52080000000001</v>
      </c>
      <c r="J55" s="15">
        <f>'[1]TCE - ANEXO III - Preencher'!K64</f>
        <v>0</v>
      </c>
      <c r="K55" s="16">
        <f>'[1]TCE - ANEXO III - Preencher'!L64</f>
        <v>116.88</v>
      </c>
      <c r="L55" s="16">
        <f>'[1]TCE - ANEXO III - Preencher'!M64</f>
        <v>0</v>
      </c>
      <c r="M55" s="16">
        <f t="shared" si="1"/>
        <v>116.88</v>
      </c>
      <c r="N55" s="16">
        <f>'[1]TCE - ANEXO III - Preencher'!O64</f>
        <v>9.2799999999999994</v>
      </c>
      <c r="O55" s="16">
        <f>'[1]TCE - ANEXO III - Preencher'!P64</f>
        <v>0</v>
      </c>
      <c r="P55" s="17">
        <f t="shared" si="2"/>
        <v>9.2799999999999994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496.68079999999998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CONCEICAO DE MARIA ARRABALDES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117.6224</v>
      </c>
      <c r="J56" s="15">
        <f>'[1]TCE - ANEXO III - Preencher'!K65</f>
        <v>0</v>
      </c>
      <c r="K56" s="16">
        <f>'[1]TCE - ANEXO III - Preencher'!L65</f>
        <v>116.88</v>
      </c>
      <c r="L56" s="16">
        <f>'[1]TCE - ANEXO III - Preencher'!M65</f>
        <v>0</v>
      </c>
      <c r="M56" s="16">
        <f t="shared" si="1"/>
        <v>116.88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155.15</v>
      </c>
      <c r="R56" s="16">
        <f>'[1]TCE - ANEXO III - Preencher'!S65</f>
        <v>62.7</v>
      </c>
      <c r="S56" s="17">
        <f t="shared" si="3"/>
        <v>92.45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328.11239999999998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CRISTIANO VITOR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116.85120000000001</v>
      </c>
      <c r="J57" s="15">
        <f>'[1]TCE - ANEXO III - Preencher'!K66</f>
        <v>0</v>
      </c>
      <c r="K57" s="16">
        <f>'[1]TCE - ANEXO III - Preencher'!L66</f>
        <v>116.88</v>
      </c>
      <c r="L57" s="16">
        <f>'[1]TCE - ANEXO III - Preencher'!M66</f>
        <v>0</v>
      </c>
      <c r="M57" s="16">
        <f t="shared" si="1"/>
        <v>116.88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145.75</v>
      </c>
      <c r="R57" s="16">
        <f>'[1]TCE - ANEXO III - Preencher'!S66</f>
        <v>52.25</v>
      </c>
      <c r="S57" s="17">
        <f t="shared" si="3"/>
        <v>93.5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328.39120000000003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CYNTHIA DARLLENE DO O SILVA ALBINO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225124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313.90320000000003</v>
      </c>
      <c r="J58" s="15">
        <f>'[1]TCE - ANEXO III - Preencher'!K67</f>
        <v>0</v>
      </c>
      <c r="K58" s="16">
        <f>'[1]TCE - ANEXO III - Preencher'!L67</f>
        <v>116.88</v>
      </c>
      <c r="L58" s="16">
        <f>'[1]TCE - ANEXO III - Preencher'!M67</f>
        <v>6.34</v>
      </c>
      <c r="M58" s="16">
        <f t="shared" si="1"/>
        <v>110.53999999999999</v>
      </c>
      <c r="N58" s="16">
        <f>'[1]TCE - ANEXO III - Preencher'!O67</f>
        <v>9.2799999999999994</v>
      </c>
      <c r="O58" s="16">
        <f>'[1]TCE - ANEXO III - Preencher'!P67</f>
        <v>0</v>
      </c>
      <c r="P58" s="17">
        <f t="shared" si="2"/>
        <v>9.2799999999999994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433.72320000000002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DAIANE RIBEIRO PEREIRA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113.956</v>
      </c>
      <c r="J59" s="15">
        <f>'[1]TCE - ANEXO III - Preencher'!K68</f>
        <v>0</v>
      </c>
      <c r="K59" s="16">
        <f>'[1]TCE - ANEXO III - Preencher'!L68</f>
        <v>116.88</v>
      </c>
      <c r="L59" s="16">
        <f>'[1]TCE - ANEXO III - Preencher'!M68</f>
        <v>0</v>
      </c>
      <c r="M59" s="16">
        <f t="shared" si="1"/>
        <v>116.88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260.8</v>
      </c>
      <c r="R59" s="16">
        <f>'[1]TCE - ANEXO III - Preencher'!S68</f>
        <v>62.7</v>
      </c>
      <c r="S59" s="17">
        <f t="shared" si="3"/>
        <v>198.10000000000002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430.096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 DE MELO PRAZERES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322605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118.8776</v>
      </c>
      <c r="J60" s="15">
        <f>'[1]TCE - ANEXO III - Preencher'!K69</f>
        <v>0</v>
      </c>
      <c r="K60" s="16">
        <f>'[1]TCE - ANEXO III - Preencher'!L69</f>
        <v>116.88</v>
      </c>
      <c r="L60" s="16">
        <f>'[1]TCE - ANEXO III - Preencher'!M69</f>
        <v>0</v>
      </c>
      <c r="M60" s="16">
        <f t="shared" si="1"/>
        <v>116.88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108.25</v>
      </c>
      <c r="R60" s="16">
        <f>'[1]TCE - ANEXO III - Preencher'!S69</f>
        <v>62.7</v>
      </c>
      <c r="S60" s="17">
        <f t="shared" si="3"/>
        <v>45.55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282.4676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DANIELE BATISTA DA SILVA DE SA LEITAO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100.31200000000001</v>
      </c>
      <c r="J61" s="15">
        <f>'[1]TCE - ANEXO III - Preencher'!K70</f>
        <v>0</v>
      </c>
      <c r="K61" s="16">
        <f>'[1]TCE - ANEXO III - Preencher'!L70</f>
        <v>116.88</v>
      </c>
      <c r="L61" s="16">
        <f>'[1]TCE - ANEXO III - Preencher'!M70</f>
        <v>0</v>
      </c>
      <c r="M61" s="16">
        <f t="shared" si="1"/>
        <v>116.88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145.75</v>
      </c>
      <c r="R61" s="16">
        <f>'[1]TCE - ANEXO III - Preencher'!S70</f>
        <v>62.7</v>
      </c>
      <c r="S61" s="17">
        <f t="shared" si="3"/>
        <v>83.05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301.40199999999999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DANIELE PEREIRA DE CARVALHO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113.22799999999999</v>
      </c>
      <c r="J62" s="15">
        <f>'[1]TCE - ANEXO III - Preencher'!K71</f>
        <v>0</v>
      </c>
      <c r="K62" s="16">
        <f>'[1]TCE - ANEXO III - Preencher'!L71</f>
        <v>116.88</v>
      </c>
      <c r="L62" s="16">
        <f>'[1]TCE - ANEXO III - Preencher'!M71</f>
        <v>0</v>
      </c>
      <c r="M62" s="16">
        <f t="shared" si="1"/>
        <v>116.88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155.15</v>
      </c>
      <c r="R62" s="16">
        <f>'[1]TCE - ANEXO III - Preencher'!S71</f>
        <v>62.7</v>
      </c>
      <c r="S62" s="17">
        <f t="shared" si="3"/>
        <v>92.45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323.71800000000002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DANIELLE FRANCA D ALBUQUERQUE ALVES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226.33599999999998</v>
      </c>
      <c r="J63" s="15">
        <f>'[1]TCE - ANEXO III - Preencher'!K72</f>
        <v>0</v>
      </c>
      <c r="K63" s="16">
        <f>'[1]TCE - ANEXO III - Preencher'!L72</f>
        <v>116.88</v>
      </c>
      <c r="L63" s="16">
        <f>'[1]TCE - ANEXO III - Preencher'!M72</f>
        <v>2.86</v>
      </c>
      <c r="M63" s="16">
        <f t="shared" si="1"/>
        <v>114.02</v>
      </c>
      <c r="N63" s="16">
        <f>'[1]TCE - ANEXO III - Preencher'!O72</f>
        <v>2.44</v>
      </c>
      <c r="O63" s="16">
        <f>'[1]TCE - ANEXO III - Preencher'!P72</f>
        <v>0</v>
      </c>
      <c r="P63" s="17">
        <f t="shared" si="2"/>
        <v>2.44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342.79599999999999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DARIO JOSE TAVARES PESSOA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514225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100.32000000000001</v>
      </c>
      <c r="J64" s="15">
        <f>'[1]TCE - ANEXO III - Preencher'!K73</f>
        <v>0</v>
      </c>
      <c r="K64" s="16">
        <f>'[1]TCE - ANEXO III - Preencher'!L73</f>
        <v>116.88</v>
      </c>
      <c r="L64" s="16">
        <f>'[1]TCE - ANEXO III - Preencher'!M73</f>
        <v>0</v>
      </c>
      <c r="M64" s="16">
        <f t="shared" si="1"/>
        <v>116.88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244.5</v>
      </c>
      <c r="R64" s="16">
        <f>'[1]TCE - ANEXO III - Preencher'!S73</f>
        <v>62.7</v>
      </c>
      <c r="S64" s="17">
        <f t="shared" si="3"/>
        <v>181.8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400.15999999999997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DEISE JAMILA CONCEICAO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515205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115.30799999999999</v>
      </c>
      <c r="J65" s="15">
        <f>'[1]TCE - ANEXO III - Preencher'!K74</f>
        <v>0</v>
      </c>
      <c r="K65" s="16">
        <f>'[1]TCE - ANEXO III - Preencher'!L74</f>
        <v>116.88</v>
      </c>
      <c r="L65" s="16">
        <f>'[1]TCE - ANEXO III - Preencher'!M74</f>
        <v>0</v>
      </c>
      <c r="M65" s="16">
        <f t="shared" si="1"/>
        <v>116.88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233.34799999999998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DENISE REIS DE SOUZA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201.72479999999999</v>
      </c>
      <c r="J66" s="15">
        <f>'[1]TCE - ANEXO III - Preencher'!K75</f>
        <v>0</v>
      </c>
      <c r="K66" s="16">
        <f>'[1]TCE - ANEXO III - Preencher'!L75</f>
        <v>116.88</v>
      </c>
      <c r="L66" s="16">
        <f>'[1]TCE - ANEXO III - Preencher'!M75</f>
        <v>0</v>
      </c>
      <c r="M66" s="16">
        <f t="shared" si="1"/>
        <v>116.88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319.76479999999998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DENISSE TABATA CAVALCANTE DE BRITO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383.77839999999998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2.44</v>
      </c>
      <c r="O67" s="16">
        <f>'[1]TCE - ANEXO III - Preencher'!P76</f>
        <v>0</v>
      </c>
      <c r="P67" s="17">
        <f t="shared" si="2"/>
        <v>2.44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386.21839999999997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DEYSIANE DAMAZIO ARCANJO LISBOA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223405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293.85840000000002</v>
      </c>
      <c r="J68" s="15">
        <f>'[1]TCE - ANEXO III - Preencher'!K77</f>
        <v>0</v>
      </c>
      <c r="K68" s="16">
        <f>'[1]TCE - ANEXO III - Preencher'!L77</f>
        <v>116.88</v>
      </c>
      <c r="L68" s="16">
        <f>'[1]TCE - ANEXO III - Preencher'!M77</f>
        <v>0</v>
      </c>
      <c r="M68" s="16">
        <f t="shared" ref="M68:M131" si="7">K68-L68</f>
        <v>116.88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411.89840000000004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DIEGO DANELLI FERREIRA DOS SANTOS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111.3856</v>
      </c>
      <c r="J69" s="15">
        <f>'[1]TCE - ANEXO III - Preencher'!K78</f>
        <v>0</v>
      </c>
      <c r="K69" s="16">
        <f>'[1]TCE - ANEXO III - Preencher'!L78</f>
        <v>116.88</v>
      </c>
      <c r="L69" s="16">
        <f>'[1]TCE - ANEXO III - Preencher'!M78</f>
        <v>0</v>
      </c>
      <c r="M69" s="16">
        <f t="shared" si="7"/>
        <v>116.88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155.15</v>
      </c>
      <c r="R69" s="16">
        <f>'[1]TCE - ANEXO III - Preencher'!S78</f>
        <v>62.7</v>
      </c>
      <c r="S69" s="17">
        <f t="shared" si="9"/>
        <v>92.45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321.87560000000002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DOMINGOS SAVIO MUNIZ DA FONSECA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766420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121.22</v>
      </c>
      <c r="J70" s="15">
        <f>'[1]TCE - ANEXO III - Preencher'!K79</f>
        <v>0</v>
      </c>
      <c r="K70" s="16">
        <f>'[1]TCE - ANEXO III - Preencher'!L79</f>
        <v>116.88</v>
      </c>
      <c r="L70" s="16">
        <f>'[1]TCE - ANEXO III - Preencher'!M79</f>
        <v>5.42</v>
      </c>
      <c r="M70" s="16">
        <f t="shared" si="7"/>
        <v>111.46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233.84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EDILMA PEREIRA LEITE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515205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116.2448</v>
      </c>
      <c r="J71" s="15">
        <f>'[1]TCE - ANEXO III - Preencher'!K80</f>
        <v>0</v>
      </c>
      <c r="K71" s="16">
        <f>'[1]TCE - ANEXO III - Preencher'!L80</f>
        <v>116.88</v>
      </c>
      <c r="L71" s="16">
        <f>'[1]TCE - ANEXO III - Preencher'!M80</f>
        <v>0</v>
      </c>
      <c r="M71" s="16">
        <f t="shared" si="7"/>
        <v>116.88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234.28479999999999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EDJA MORGANA ALVES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97.7864</v>
      </c>
      <c r="J72" s="15">
        <f>'[1]TCE - ANEXO III - Preencher'!K81</f>
        <v>0</v>
      </c>
      <c r="K72" s="16">
        <f>'[1]TCE - ANEXO III - Preencher'!L81</f>
        <v>116.88</v>
      </c>
      <c r="L72" s="16">
        <f>'[1]TCE - ANEXO III - Preencher'!M81</f>
        <v>0</v>
      </c>
      <c r="M72" s="16">
        <f t="shared" si="7"/>
        <v>116.88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145.75</v>
      </c>
      <c r="R72" s="16">
        <f>'[1]TCE - ANEXO III - Preencher'!S81</f>
        <v>0</v>
      </c>
      <c r="S72" s="17">
        <f t="shared" si="9"/>
        <v>145.75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361.57640000000004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EDLUZA MARIA VIANA BEZERRA DE MELO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131210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1013.5752000000001</v>
      </c>
      <c r="J73" s="15">
        <f>'[1]TCE - ANEXO III - Preencher'!K82</f>
        <v>0</v>
      </c>
      <c r="K73" s="16">
        <f>'[1]TCE - ANEXO III - Preencher'!L82</f>
        <v>116.88</v>
      </c>
      <c r="L73" s="16">
        <f>'[1]TCE - ANEXO III - Preencher'!M82</f>
        <v>30</v>
      </c>
      <c r="M73" s="16">
        <f t="shared" si="7"/>
        <v>86.88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1101.6152000000002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EDNALDO NUNES DE BRITO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517410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115.5656</v>
      </c>
      <c r="J74" s="15">
        <f>'[1]TCE - ANEXO III - Preencher'!K83</f>
        <v>0</v>
      </c>
      <c r="K74" s="16">
        <f>'[1]TCE - ANEXO III - Preencher'!L83</f>
        <v>116.88</v>
      </c>
      <c r="L74" s="16">
        <f>'[1]TCE - ANEXO III - Preencher'!M83</f>
        <v>0</v>
      </c>
      <c r="M74" s="16">
        <f t="shared" si="7"/>
        <v>116.88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225.75</v>
      </c>
      <c r="R74" s="16">
        <f>'[1]TCE - ANEXO III - Preencher'!S83</f>
        <v>62.7</v>
      </c>
      <c r="S74" s="17">
        <f t="shared" si="9"/>
        <v>163.05000000000001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396.65560000000005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EDNALVA CRISTINA DOS SANTOS REGO BARROS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313115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145.0008</v>
      </c>
      <c r="J75" s="15">
        <f>'[1]TCE - ANEXO III - Preencher'!K84</f>
        <v>0</v>
      </c>
      <c r="K75" s="16">
        <f>'[1]TCE - ANEXO III - Preencher'!L84</f>
        <v>116.88</v>
      </c>
      <c r="L75" s="16">
        <f>'[1]TCE - ANEXO III - Preencher'!M84</f>
        <v>29.88</v>
      </c>
      <c r="M75" s="16">
        <f t="shared" si="7"/>
        <v>87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202.15</v>
      </c>
      <c r="R75" s="16">
        <f>'[1]TCE - ANEXO III - Preencher'!S84</f>
        <v>89.63</v>
      </c>
      <c r="S75" s="17">
        <f t="shared" si="9"/>
        <v>112.52000000000001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345.68079999999998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EDSON DANIO DE SOUSA PAZ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287.0256</v>
      </c>
      <c r="J76" s="15">
        <f>'[1]TCE - ANEXO III - Preencher'!K85</f>
        <v>0</v>
      </c>
      <c r="K76" s="16">
        <f>'[1]TCE - ANEXO III - Preencher'!L85</f>
        <v>116.88</v>
      </c>
      <c r="L76" s="16">
        <f>'[1]TCE - ANEXO III - Preencher'!M85</f>
        <v>3.08</v>
      </c>
      <c r="M76" s="16">
        <f t="shared" si="7"/>
        <v>113.8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403.26560000000001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EDSON LUIZ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322605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195.01759999999999</v>
      </c>
      <c r="J77" s="15">
        <f>'[1]TCE - ANEXO III - Preencher'!K86</f>
        <v>0</v>
      </c>
      <c r="K77" s="16">
        <f>'[1]TCE - ANEXO III - Preencher'!L86</f>
        <v>116.88</v>
      </c>
      <c r="L77" s="16">
        <f>'[1]TCE - ANEXO III - Preencher'!M86</f>
        <v>0</v>
      </c>
      <c r="M77" s="16">
        <f t="shared" si="7"/>
        <v>116.88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313.05760000000004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EDUARDO KRUG DE CARVALHO COSTA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225270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437.76</v>
      </c>
      <c r="J78" s="15">
        <f>'[1]TCE - ANEXO III - Preencher'!K87</f>
        <v>0</v>
      </c>
      <c r="K78" s="16">
        <f>'[1]TCE - ANEXO III - Preencher'!L87</f>
        <v>116.88</v>
      </c>
      <c r="L78" s="16">
        <f>'[1]TCE - ANEXO III - Preencher'!M87</f>
        <v>0</v>
      </c>
      <c r="M78" s="16">
        <f t="shared" si="7"/>
        <v>116.88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563.91999999999996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EDUARDO NEVES CORTE REAL DE ANDRADE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393.4384</v>
      </c>
      <c r="J79" s="15">
        <f>'[1]TCE - ANEXO III - Preencher'!K88</f>
        <v>0</v>
      </c>
      <c r="K79" s="16">
        <f>'[1]TCE - ANEXO III - Preencher'!L88</f>
        <v>116.88</v>
      </c>
      <c r="L79" s="16">
        <f>'[1]TCE - ANEXO III - Preencher'!M88</f>
        <v>3.17</v>
      </c>
      <c r="M79" s="16">
        <f t="shared" si="7"/>
        <v>113.71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516.42840000000001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EDVANIA CALISTO FERREIRA LUCENA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116.62479999999999</v>
      </c>
      <c r="J80" s="15">
        <f>'[1]TCE - ANEXO III - Preencher'!K89</f>
        <v>0</v>
      </c>
      <c r="K80" s="16">
        <f>'[1]TCE - ANEXO III - Preencher'!L89</f>
        <v>116.88</v>
      </c>
      <c r="L80" s="16">
        <f>'[1]TCE - ANEXO III - Preencher'!M89</f>
        <v>0</v>
      </c>
      <c r="M80" s="16">
        <f t="shared" si="7"/>
        <v>116.88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155.15</v>
      </c>
      <c r="R80" s="16">
        <f>'[1]TCE - ANEXO III - Preencher'!S89</f>
        <v>62.7</v>
      </c>
      <c r="S80" s="17">
        <f t="shared" si="9"/>
        <v>92.45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327.1148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EDWALDO NUNES DE BRITO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782320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154.08320000000001</v>
      </c>
      <c r="J81" s="15">
        <f>'[1]TCE - ANEXO III - Preencher'!K90</f>
        <v>0</v>
      </c>
      <c r="K81" s="16">
        <f>'[1]TCE - ANEXO III - Preencher'!L90</f>
        <v>116.88</v>
      </c>
      <c r="L81" s="16">
        <f>'[1]TCE - ANEXO III - Preencher'!M90</f>
        <v>0</v>
      </c>
      <c r="M81" s="16">
        <f t="shared" si="7"/>
        <v>116.88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272.12320000000005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ELAINE RODRIGUES DE SOUZA LEMOS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417.50160000000005</v>
      </c>
      <c r="J82" s="15">
        <f>'[1]TCE - ANEXO III - Preencher'!K91</f>
        <v>0</v>
      </c>
      <c r="K82" s="16">
        <f>'[1]TCE - ANEXO III - Preencher'!L91</f>
        <v>116.88</v>
      </c>
      <c r="L82" s="16">
        <f>'[1]TCE - ANEXO III - Preencher'!M91</f>
        <v>6.34</v>
      </c>
      <c r="M82" s="16">
        <f t="shared" si="7"/>
        <v>110.53999999999999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537.32159999999999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ELAYS SKARLET MICHELLINY GONCALVES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515205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159.25919999999999</v>
      </c>
      <c r="J83" s="15">
        <f>'[1]TCE - ANEXO III - Preencher'!K92</f>
        <v>0</v>
      </c>
      <c r="K83" s="16">
        <f>'[1]TCE - ANEXO III - Preencher'!L92</f>
        <v>116.88</v>
      </c>
      <c r="L83" s="16">
        <f>'[1]TCE - ANEXO III - Preencher'!M92</f>
        <v>0</v>
      </c>
      <c r="M83" s="16">
        <f t="shared" si="7"/>
        <v>116.88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277.29919999999998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ELENILSON PEREIRA DOS SANTOS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678.56560000000002</v>
      </c>
      <c r="J84" s="15">
        <f>'[1]TCE - ANEXO III - Preencher'!K93</f>
        <v>0</v>
      </c>
      <c r="K84" s="16">
        <f>'[1]TCE - ANEXO III - Preencher'!L93</f>
        <v>116.88</v>
      </c>
      <c r="L84" s="16">
        <f>'[1]TCE - ANEXO III - Preencher'!M93</f>
        <v>4.75</v>
      </c>
      <c r="M84" s="16">
        <f t="shared" si="7"/>
        <v>112.13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799.97559999999999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ELISANGELA CONRADO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513430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83.428799999999995</v>
      </c>
      <c r="J85" s="15">
        <f>'[1]TCE - ANEXO III - Preencher'!K94</f>
        <v>0</v>
      </c>
      <c r="K85" s="16">
        <f>'[1]TCE - ANEXO III - Preencher'!L94</f>
        <v>116.88</v>
      </c>
      <c r="L85" s="16">
        <f>'[1]TCE - ANEXO III - Preencher'!M94</f>
        <v>0</v>
      </c>
      <c r="M85" s="16">
        <f t="shared" si="7"/>
        <v>116.88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155.15</v>
      </c>
      <c r="R85" s="16">
        <f>'[1]TCE - ANEXO III - Preencher'!S94</f>
        <v>62.7</v>
      </c>
      <c r="S85" s="17">
        <f t="shared" si="9"/>
        <v>92.45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293.91879999999998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ELVIS ALEXSANDRO DA SILVA NETO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131205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1130.7711999999999</v>
      </c>
      <c r="J86" s="15">
        <f>'[1]TCE - ANEXO III - Preencher'!K95</f>
        <v>0</v>
      </c>
      <c r="K86" s="16">
        <f>'[1]TCE - ANEXO III - Preencher'!L95</f>
        <v>116.88</v>
      </c>
      <c r="L86" s="16">
        <f>'[1]TCE - ANEXO III - Preencher'!M95</f>
        <v>0</v>
      </c>
      <c r="M86" s="16">
        <f t="shared" si="7"/>
        <v>116.88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1248.8111999999999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ERIVALDO LOPES DE FREITAS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521130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88.082399999999993</v>
      </c>
      <c r="J87" s="15">
        <f>'[1]TCE - ANEXO III - Preencher'!K96</f>
        <v>0</v>
      </c>
      <c r="K87" s="16">
        <f>'[1]TCE - ANEXO III - Preencher'!L96</f>
        <v>116.88</v>
      </c>
      <c r="L87" s="16">
        <f>'[1]TCE - ANEXO III - Preencher'!M96</f>
        <v>0</v>
      </c>
      <c r="M87" s="16">
        <f t="shared" si="7"/>
        <v>116.88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155.15</v>
      </c>
      <c r="R87" s="16">
        <f>'[1]TCE - ANEXO III - Preencher'!S96</f>
        <v>48.07</v>
      </c>
      <c r="S87" s="17">
        <f t="shared" si="9"/>
        <v>107.08000000000001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313.20240000000001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ESTER DE MELO VIANA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328.49040000000002</v>
      </c>
      <c r="J88" s="15">
        <f>'[1]TCE - ANEXO III - Preencher'!K97</f>
        <v>0</v>
      </c>
      <c r="K88" s="16">
        <f>'[1]TCE - ANEXO III - Preencher'!L97</f>
        <v>116.88</v>
      </c>
      <c r="L88" s="16">
        <f>'[1]TCE - ANEXO III - Preencher'!M97</f>
        <v>10.85</v>
      </c>
      <c r="M88" s="16">
        <f t="shared" si="7"/>
        <v>106.03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79.95</v>
      </c>
      <c r="R88" s="16">
        <f>'[1]TCE - ANEXO III - Preencher'!S97</f>
        <v>60.91</v>
      </c>
      <c r="S88" s="17">
        <f t="shared" si="9"/>
        <v>19.040000000000006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454.72040000000004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ESTEVAO MICHEL SANTANA DE LUNA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223505</v>
      </c>
      <c r="G89" s="14">
        <f>IF('[1]TCE - ANEXO III - Preencher'!H98="","",'[1]TCE - ANEXO III - Preencher'!H98)</f>
        <v>44045</v>
      </c>
      <c r="H89" s="15">
        <f>'[1]TCE - ANEXO III - Preencher'!I98</f>
        <v>0</v>
      </c>
      <c r="I89" s="15">
        <f>'[1]TCE - ANEXO III - Preencher'!J98</f>
        <v>248.46</v>
      </c>
      <c r="J89" s="15">
        <f>'[1]TCE - ANEXO III - Preencher'!K98</f>
        <v>0</v>
      </c>
      <c r="K89" s="16">
        <f>'[1]TCE - ANEXO III - Preencher'!L98</f>
        <v>116.88</v>
      </c>
      <c r="L89" s="16">
        <f>'[1]TCE - ANEXO III - Preencher'!M98</f>
        <v>0</v>
      </c>
      <c r="M89" s="16">
        <f t="shared" si="7"/>
        <v>116.88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365.34000000000003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EURIDES IRACI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108.6472</v>
      </c>
      <c r="J90" s="15">
        <f>'[1]TCE - ANEXO III - Preencher'!K99</f>
        <v>0</v>
      </c>
      <c r="K90" s="16">
        <f>'[1]TCE - ANEXO III - Preencher'!L99</f>
        <v>116.88</v>
      </c>
      <c r="L90" s="16">
        <f>'[1]TCE - ANEXO III - Preencher'!M99</f>
        <v>0</v>
      </c>
      <c r="M90" s="16">
        <f t="shared" si="7"/>
        <v>116.88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145.75</v>
      </c>
      <c r="R90" s="16">
        <f>'[1]TCE - ANEXO III - Preencher'!S99</f>
        <v>62.7</v>
      </c>
      <c r="S90" s="17">
        <f t="shared" si="9"/>
        <v>83.05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309.73719999999997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FABIANA SILVA ALBUQUERQUE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251605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211.1088</v>
      </c>
      <c r="J91" s="15">
        <f>'[1]TCE - ANEXO III - Preencher'!K100</f>
        <v>0</v>
      </c>
      <c r="K91" s="16">
        <f>'[1]TCE - ANEXO III - Preencher'!L100</f>
        <v>116.88</v>
      </c>
      <c r="L91" s="16">
        <f>'[1]TCE - ANEXO III - Preencher'!M100</f>
        <v>0</v>
      </c>
      <c r="M91" s="16">
        <f t="shared" si="7"/>
        <v>116.88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329.14879999999999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FABIO MAURICIO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121.2912</v>
      </c>
      <c r="J92" s="15">
        <f>'[1]TCE - ANEXO III - Preencher'!K101</f>
        <v>0</v>
      </c>
      <c r="K92" s="16">
        <f>'[1]TCE - ANEXO III - Preencher'!L101</f>
        <v>116.88</v>
      </c>
      <c r="L92" s="16">
        <f>'[1]TCE - ANEXO III - Preencher'!M101</f>
        <v>0</v>
      </c>
      <c r="M92" s="16">
        <f t="shared" si="7"/>
        <v>116.88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239.3312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FAGNER FONSECA DE ATHAYDE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839.46</v>
      </c>
      <c r="J93" s="15">
        <f>'[1]TCE - ANEXO III - Preencher'!K102</f>
        <v>0</v>
      </c>
      <c r="K93" s="16">
        <f>'[1]TCE - ANEXO III - Preencher'!L102</f>
        <v>116.88</v>
      </c>
      <c r="L93" s="16">
        <f>'[1]TCE - ANEXO III - Preencher'!M102</f>
        <v>6.34</v>
      </c>
      <c r="M93" s="16">
        <f t="shared" si="7"/>
        <v>110.53999999999999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959.28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FERNANDO HENRIQUE SOARES SANTOS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384.86080000000004</v>
      </c>
      <c r="J94" s="15">
        <f>'[1]TCE - ANEXO III - Preencher'!K103</f>
        <v>0</v>
      </c>
      <c r="K94" s="16">
        <f>'[1]TCE - ANEXO III - Preencher'!L103</f>
        <v>116.88</v>
      </c>
      <c r="L94" s="16">
        <f>'[1]TCE - ANEXO III - Preencher'!M103</f>
        <v>3.17</v>
      </c>
      <c r="M94" s="16">
        <f t="shared" si="7"/>
        <v>113.71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507.85079999999999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FILIPE EDUARDO SILVA DE SOUZA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1285.4144000000001</v>
      </c>
      <c r="J95" s="15">
        <f>'[1]TCE - ANEXO III - Preencher'!K104</f>
        <v>0</v>
      </c>
      <c r="K95" s="16">
        <f>'[1]TCE - ANEXO III - Preencher'!L104</f>
        <v>116.88</v>
      </c>
      <c r="L95" s="16">
        <f>'[1]TCE - ANEXO III - Preencher'!M104</f>
        <v>28.51</v>
      </c>
      <c r="M95" s="16">
        <f t="shared" si="7"/>
        <v>88.36999999999999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1383.0644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FLAVIA CARLA OZIAS DE ARAUJO LUNA CORREIA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413115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117.71600000000001</v>
      </c>
      <c r="J96" s="15">
        <f>'[1]TCE - ANEXO III - Preencher'!K105</f>
        <v>0</v>
      </c>
      <c r="K96" s="16">
        <f>'[1]TCE - ANEXO III - Preencher'!L105</f>
        <v>116.88</v>
      </c>
      <c r="L96" s="16">
        <f>'[1]TCE - ANEXO III - Preencher'!M105</f>
        <v>0</v>
      </c>
      <c r="M96" s="16">
        <f t="shared" si="7"/>
        <v>116.88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235.756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FLAVIANA BARBOSA CABRAL INTERAMINENSE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223710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299.25919999999996</v>
      </c>
      <c r="J97" s="15">
        <f>'[1]TCE - ANEXO III - Preencher'!K106</f>
        <v>0</v>
      </c>
      <c r="K97" s="16">
        <f>'[1]TCE - ANEXO III - Preencher'!L106</f>
        <v>116.88</v>
      </c>
      <c r="L97" s="16">
        <f>'[1]TCE - ANEXO III - Preencher'!M106</f>
        <v>0</v>
      </c>
      <c r="M97" s="16">
        <f t="shared" si="7"/>
        <v>116.88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417.29919999999998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GABRIELA DE ARAUJO CAVALCANTI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446.59440000000001</v>
      </c>
      <c r="J98" s="15">
        <f>'[1]TCE - ANEXO III - Preencher'!K107</f>
        <v>0</v>
      </c>
      <c r="K98" s="16">
        <f>'[1]TCE - ANEXO III - Preencher'!L107</f>
        <v>116.88</v>
      </c>
      <c r="L98" s="16">
        <f>'[1]TCE - ANEXO III - Preencher'!M107</f>
        <v>0</v>
      </c>
      <c r="M98" s="16">
        <f t="shared" si="7"/>
        <v>116.88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572.75440000000003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GENESIS CANDIDO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782320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266.36</v>
      </c>
      <c r="J99" s="15">
        <f>'[1]TCE - ANEXO III - Preencher'!K108</f>
        <v>0</v>
      </c>
      <c r="K99" s="16">
        <f>'[1]TCE - ANEXO III - Preencher'!L108</f>
        <v>116.88</v>
      </c>
      <c r="L99" s="16">
        <f>'[1]TCE - ANEXO III - Preencher'!M108</f>
        <v>0</v>
      </c>
      <c r="M99" s="16">
        <f t="shared" si="7"/>
        <v>116.88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384.40000000000003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GENILSON ALVES PESSOA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517410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100.32000000000001</v>
      </c>
      <c r="J100" s="15">
        <f>'[1]TCE - ANEXO III - Preencher'!K109</f>
        <v>0</v>
      </c>
      <c r="K100" s="16">
        <f>'[1]TCE - ANEXO III - Preencher'!L109</f>
        <v>116.88</v>
      </c>
      <c r="L100" s="16">
        <f>'[1]TCE - ANEXO III - Preencher'!M109</f>
        <v>0</v>
      </c>
      <c r="M100" s="16">
        <f t="shared" si="7"/>
        <v>116.88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155.15</v>
      </c>
      <c r="R100" s="16">
        <f>'[1]TCE - ANEXO III - Preencher'!S109</f>
        <v>52.25</v>
      </c>
      <c r="S100" s="17">
        <f t="shared" si="9"/>
        <v>102.9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321.26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GILDCELLY TORRES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114.33600000000001</v>
      </c>
      <c r="J101" s="15">
        <f>'[1]TCE - ANEXO III - Preencher'!K110</f>
        <v>0</v>
      </c>
      <c r="K101" s="16">
        <f>'[1]TCE - ANEXO III - Preencher'!L110</f>
        <v>116.88</v>
      </c>
      <c r="L101" s="16">
        <f>'[1]TCE - ANEXO III - Preencher'!M110</f>
        <v>0</v>
      </c>
      <c r="M101" s="16">
        <f t="shared" si="7"/>
        <v>116.88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155.15</v>
      </c>
      <c r="R101" s="16">
        <f>'[1]TCE - ANEXO III - Preencher'!S110</f>
        <v>62.7</v>
      </c>
      <c r="S101" s="17">
        <f t="shared" si="9"/>
        <v>92.45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324.82600000000002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GILMAR DUARTE GOMES JUNIOR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114.07280000000002</v>
      </c>
      <c r="J102" s="15">
        <f>'[1]TCE - ANEXO III - Preencher'!K111</f>
        <v>0</v>
      </c>
      <c r="K102" s="16">
        <f>'[1]TCE - ANEXO III - Preencher'!L111</f>
        <v>116.88</v>
      </c>
      <c r="L102" s="16">
        <f>'[1]TCE - ANEXO III - Preencher'!M111</f>
        <v>0</v>
      </c>
      <c r="M102" s="16">
        <f t="shared" si="7"/>
        <v>116.88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244.5</v>
      </c>
      <c r="R102" s="16">
        <f>'[1]TCE - ANEXO III - Preencher'!S111</f>
        <v>62.7</v>
      </c>
      <c r="S102" s="17">
        <f t="shared" si="9"/>
        <v>181.8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413.91280000000006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GILSON JOSE MARQUES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159.9384</v>
      </c>
      <c r="J103" s="15">
        <f>'[1]TCE - ANEXO III - Preencher'!K112</f>
        <v>0</v>
      </c>
      <c r="K103" s="16">
        <f>'[1]TCE - ANEXO III - Preencher'!L112</f>
        <v>116.88</v>
      </c>
      <c r="L103" s="16">
        <f>'[1]TCE - ANEXO III - Preencher'!M112</f>
        <v>0</v>
      </c>
      <c r="M103" s="16">
        <f t="shared" si="7"/>
        <v>116.88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155.15</v>
      </c>
      <c r="R103" s="16">
        <f>'[1]TCE - ANEXO III - Preencher'!S112</f>
        <v>85.45</v>
      </c>
      <c r="S103" s="17">
        <f t="shared" si="9"/>
        <v>69.7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347.67840000000001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GIULIANA RIZZUTO PACHECO CAVALCANTI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776.79600000000005</v>
      </c>
      <c r="J104" s="15">
        <f>'[1]TCE - ANEXO III - Preencher'!K113</f>
        <v>0</v>
      </c>
      <c r="K104" s="16">
        <f>'[1]TCE - ANEXO III - Preencher'!L113</f>
        <v>116.88</v>
      </c>
      <c r="L104" s="16">
        <f>'[1]TCE - ANEXO III - Preencher'!M113</f>
        <v>0</v>
      </c>
      <c r="M104" s="16">
        <f t="shared" si="7"/>
        <v>116.88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902.95600000000002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GLAUBER DE MACEDO SOARES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1312.8504</v>
      </c>
      <c r="J105" s="15">
        <f>'[1]TCE - ANEXO III - Preencher'!K114</f>
        <v>0</v>
      </c>
      <c r="K105" s="16">
        <f>'[1]TCE - ANEXO III - Preencher'!L114</f>
        <v>116.88</v>
      </c>
      <c r="L105" s="16">
        <f>'[1]TCE - ANEXO III - Preencher'!M114</f>
        <v>25.34</v>
      </c>
      <c r="M105" s="16">
        <f t="shared" si="7"/>
        <v>91.539999999999992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1413.6704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GLAUCE DE FREITAS CORDEIRO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118.25760000000001</v>
      </c>
      <c r="J106" s="15">
        <f>'[1]TCE - ANEXO III - Preencher'!K115</f>
        <v>0</v>
      </c>
      <c r="K106" s="16">
        <f>'[1]TCE - ANEXO III - Preencher'!L115</f>
        <v>116.88</v>
      </c>
      <c r="L106" s="16">
        <f>'[1]TCE - ANEXO III - Preencher'!M115</f>
        <v>0</v>
      </c>
      <c r="M106" s="16">
        <f t="shared" si="7"/>
        <v>116.88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155.15</v>
      </c>
      <c r="R106" s="16">
        <f>'[1]TCE - ANEXO III - Preencher'!S115</f>
        <v>62.7</v>
      </c>
      <c r="S106" s="17">
        <f t="shared" si="9"/>
        <v>92.45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328.74760000000003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GRACIEL PEREIRA DE OLIVEIRA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210.65279999999998</v>
      </c>
      <c r="J107" s="15">
        <f>'[1]TCE - ANEXO III - Preencher'!K116</f>
        <v>0</v>
      </c>
      <c r="K107" s="16">
        <f>'[1]TCE - ANEXO III - Preencher'!L116</f>
        <v>116.88</v>
      </c>
      <c r="L107" s="16">
        <f>'[1]TCE - ANEXO III - Preencher'!M116</f>
        <v>0</v>
      </c>
      <c r="M107" s="16">
        <f t="shared" si="7"/>
        <v>116.88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14.15</v>
      </c>
      <c r="R107" s="16">
        <f>'[1]TCE - ANEXO III - Preencher'!S116</f>
        <v>0</v>
      </c>
      <c r="S107" s="17">
        <f t="shared" si="9"/>
        <v>14.15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342.84279999999995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HELGA  CAROLINE DE ALENCAR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556.7056</v>
      </c>
      <c r="J108" s="15">
        <f>'[1]TCE - ANEXO III - Preencher'!K117</f>
        <v>0</v>
      </c>
      <c r="K108" s="16">
        <f>'[1]TCE - ANEXO III - Preencher'!L117</f>
        <v>116.88</v>
      </c>
      <c r="L108" s="16">
        <f>'[1]TCE - ANEXO III - Preencher'!M117</f>
        <v>3.17</v>
      </c>
      <c r="M108" s="16">
        <f t="shared" si="7"/>
        <v>113.71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679.69560000000001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HELY OLIVIA CARDEAL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569.4448000000001</v>
      </c>
      <c r="J109" s="15">
        <f>'[1]TCE - ANEXO III - Preencher'!K118</f>
        <v>0</v>
      </c>
      <c r="K109" s="16">
        <f>'[1]TCE - ANEXO III - Preencher'!L118</f>
        <v>116.88</v>
      </c>
      <c r="L109" s="16">
        <f>'[1]TCE - ANEXO III - Preencher'!M118</f>
        <v>4.75</v>
      </c>
      <c r="M109" s="16">
        <f t="shared" si="7"/>
        <v>112.13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690.85480000000007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HILDA ELIZABETH QUEIROZ DE MOURA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345.86559999999997</v>
      </c>
      <c r="J110" s="15">
        <f>'[1]TCE - ANEXO III - Preencher'!K119</f>
        <v>0</v>
      </c>
      <c r="K110" s="16">
        <f>'[1]TCE - ANEXO III - Preencher'!L119</f>
        <v>116.88</v>
      </c>
      <c r="L110" s="16">
        <f>'[1]TCE - ANEXO III - Preencher'!M119</f>
        <v>4.75</v>
      </c>
      <c r="M110" s="16">
        <f t="shared" si="7"/>
        <v>112.13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467.27559999999994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HUMBERTO LUIZ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521130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109.78959999999999</v>
      </c>
      <c r="J111" s="15">
        <f>'[1]TCE - ANEXO III - Preencher'!K120</f>
        <v>0</v>
      </c>
      <c r="K111" s="16">
        <f>'[1]TCE - ANEXO III - Preencher'!L120</f>
        <v>116.88</v>
      </c>
      <c r="L111" s="16">
        <f>'[1]TCE - ANEXO III - Preencher'!M120</f>
        <v>0</v>
      </c>
      <c r="M111" s="16">
        <f t="shared" si="7"/>
        <v>116.88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227.8296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IGOR DANTAS DE OLIVEIRA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225270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393.51120000000003</v>
      </c>
      <c r="J112" s="15">
        <f>'[1]TCE - ANEXO III - Preencher'!K121</f>
        <v>0</v>
      </c>
      <c r="K112" s="16">
        <f>'[1]TCE - ANEXO III - Preencher'!L121</f>
        <v>116.88</v>
      </c>
      <c r="L112" s="16">
        <f>'[1]TCE - ANEXO III - Preencher'!M121</f>
        <v>0</v>
      </c>
      <c r="M112" s="16">
        <f t="shared" si="7"/>
        <v>116.88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519.6712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ISRAEL ROQUE DE ARAUJO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766420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125.2432</v>
      </c>
      <c r="J113" s="15">
        <f>'[1]TCE - ANEXO III - Preencher'!K122</f>
        <v>0</v>
      </c>
      <c r="K113" s="16">
        <f>'[1]TCE - ANEXO III - Preencher'!L122</f>
        <v>116.88</v>
      </c>
      <c r="L113" s="16">
        <f>'[1]TCE - ANEXO III - Preencher'!M122</f>
        <v>8.14</v>
      </c>
      <c r="M113" s="16">
        <f t="shared" si="7"/>
        <v>108.74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235.14320000000001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IVA VITAL DA SILVA MOURA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108.67200000000001</v>
      </c>
      <c r="J114" s="15">
        <f>'[1]TCE - ANEXO III - Preencher'!K123</f>
        <v>0</v>
      </c>
      <c r="K114" s="16">
        <f>'[1]TCE - ANEXO III - Preencher'!L123</f>
        <v>116.88</v>
      </c>
      <c r="L114" s="16">
        <f>'[1]TCE - ANEXO III - Preencher'!M123</f>
        <v>0</v>
      </c>
      <c r="M114" s="16">
        <f t="shared" si="7"/>
        <v>116.88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145.75</v>
      </c>
      <c r="R114" s="16">
        <f>'[1]TCE - ANEXO III - Preencher'!S123</f>
        <v>62.7</v>
      </c>
      <c r="S114" s="17">
        <f t="shared" si="9"/>
        <v>83.05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309.762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IVONE MARIA MARCOLINO VITOR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116.048</v>
      </c>
      <c r="J115" s="15">
        <f>'[1]TCE - ANEXO III - Preencher'!K124</f>
        <v>0</v>
      </c>
      <c r="K115" s="16">
        <f>'[1]TCE - ANEXO III - Preencher'!L124</f>
        <v>116.88</v>
      </c>
      <c r="L115" s="16">
        <f>'[1]TCE - ANEXO III - Preencher'!M124</f>
        <v>0</v>
      </c>
      <c r="M115" s="16">
        <f t="shared" si="7"/>
        <v>116.88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155.15</v>
      </c>
      <c r="R115" s="16">
        <f>'[1]TCE - ANEXO III - Preencher'!S124</f>
        <v>62.7</v>
      </c>
      <c r="S115" s="17">
        <f t="shared" si="9"/>
        <v>92.45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326.53800000000001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JANECLEIDE ALVES DAVID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521130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168.05279999999999</v>
      </c>
      <c r="J116" s="15">
        <f>'[1]TCE - ANEXO III - Preencher'!K125</f>
        <v>0</v>
      </c>
      <c r="K116" s="16">
        <f>'[1]TCE - ANEXO III - Preencher'!L125</f>
        <v>116.88</v>
      </c>
      <c r="L116" s="16">
        <f>'[1]TCE - ANEXO III - Preencher'!M125</f>
        <v>0</v>
      </c>
      <c r="M116" s="16">
        <f t="shared" si="7"/>
        <v>116.88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53.65</v>
      </c>
      <c r="R116" s="16">
        <f>'[1]TCE - ANEXO III - Preencher'!S125</f>
        <v>20.9</v>
      </c>
      <c r="S116" s="17">
        <f t="shared" si="9"/>
        <v>32.75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318.84280000000001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JANETE CORINA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100.32000000000001</v>
      </c>
      <c r="J117" s="15">
        <f>'[1]TCE - ANEXO III - Preencher'!K126</f>
        <v>0</v>
      </c>
      <c r="K117" s="16">
        <f>'[1]TCE - ANEXO III - Preencher'!L126</f>
        <v>116.88</v>
      </c>
      <c r="L117" s="16">
        <f>'[1]TCE - ANEXO III - Preencher'!M126</f>
        <v>0</v>
      </c>
      <c r="M117" s="16">
        <f t="shared" si="7"/>
        <v>116.88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218.35999999999999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JESSICA DRIELLY NASCIMENTO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100.98</v>
      </c>
      <c r="J118" s="15">
        <f>'[1]TCE - ANEXO III - Preencher'!K127</f>
        <v>0</v>
      </c>
      <c r="K118" s="16">
        <f>'[1]TCE - ANEXO III - Preencher'!L127</f>
        <v>116.88</v>
      </c>
      <c r="L118" s="16">
        <f>'[1]TCE - ANEXO III - Preencher'!M127</f>
        <v>0</v>
      </c>
      <c r="M118" s="16">
        <f t="shared" si="7"/>
        <v>116.88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219.02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JOAO MANOEL DE LIMA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115.5808</v>
      </c>
      <c r="J119" s="15">
        <f>'[1]TCE - ANEXO III - Preencher'!K128</f>
        <v>0</v>
      </c>
      <c r="K119" s="16">
        <f>'[1]TCE - ANEXO III - Preencher'!L128</f>
        <v>116.88</v>
      </c>
      <c r="L119" s="16">
        <f>'[1]TCE - ANEXO III - Preencher'!M128</f>
        <v>0</v>
      </c>
      <c r="M119" s="16">
        <f t="shared" si="7"/>
        <v>116.88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155.15</v>
      </c>
      <c r="R119" s="16">
        <f>'[1]TCE - ANEXO III - Preencher'!S128</f>
        <v>60.61</v>
      </c>
      <c r="S119" s="17">
        <f t="shared" si="9"/>
        <v>94.54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328.16079999999999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JOHAS GOMES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724110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128.62879999999998</v>
      </c>
      <c r="J120" s="15">
        <f>'[1]TCE - ANEXO III - Preencher'!K129</f>
        <v>0</v>
      </c>
      <c r="K120" s="16">
        <f>'[1]TCE - ANEXO III - Preencher'!L129</f>
        <v>116.88</v>
      </c>
      <c r="L120" s="16">
        <f>'[1]TCE - ANEXO III - Preencher'!M129</f>
        <v>0</v>
      </c>
      <c r="M120" s="16">
        <f t="shared" si="7"/>
        <v>116.88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197.4</v>
      </c>
      <c r="R120" s="16">
        <f>'[1]TCE - ANEXO III - Preencher'!S129</f>
        <v>76.3</v>
      </c>
      <c r="S120" s="17">
        <f t="shared" si="9"/>
        <v>121.10000000000001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367.7688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JORGE ANTONIO TADEU DE BRITO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514225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104.5</v>
      </c>
      <c r="J121" s="15">
        <f>'[1]TCE - ANEXO III - Preencher'!K130</f>
        <v>0</v>
      </c>
      <c r="K121" s="16">
        <f>'[1]TCE - ANEXO III - Preencher'!L130</f>
        <v>116.88</v>
      </c>
      <c r="L121" s="16">
        <f>'[1]TCE - ANEXO III - Preencher'!M130</f>
        <v>0</v>
      </c>
      <c r="M121" s="16">
        <f t="shared" si="7"/>
        <v>116.88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145.75</v>
      </c>
      <c r="R121" s="16">
        <f>'[1]TCE - ANEXO III - Preencher'!S130</f>
        <v>62.7</v>
      </c>
      <c r="S121" s="17">
        <f t="shared" si="9"/>
        <v>83.05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305.58999999999997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CARLOS DA SILVA JUNIOR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104.7552</v>
      </c>
      <c r="J122" s="15">
        <f>'[1]TCE - ANEXO III - Preencher'!K131</f>
        <v>0</v>
      </c>
      <c r="K122" s="16">
        <f>'[1]TCE - ANEXO III - Preencher'!L131</f>
        <v>116.88</v>
      </c>
      <c r="L122" s="16">
        <f>'[1]TCE - ANEXO III - Preencher'!M131</f>
        <v>0</v>
      </c>
      <c r="M122" s="16">
        <f t="shared" si="7"/>
        <v>116.88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135.15</v>
      </c>
      <c r="R122" s="16">
        <f>'[1]TCE - ANEXO III - Preencher'!S131</f>
        <v>62.7</v>
      </c>
      <c r="S122" s="17">
        <f t="shared" si="9"/>
        <v>72.45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295.24520000000001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IVALDO DE LIMA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766420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121.22</v>
      </c>
      <c r="J123" s="15">
        <f>'[1]TCE - ANEXO III - Preencher'!K132</f>
        <v>0</v>
      </c>
      <c r="K123" s="16">
        <f>'[1]TCE - ANEXO III - Preencher'!L132</f>
        <v>116.88</v>
      </c>
      <c r="L123" s="16">
        <f>'[1]TCE - ANEXO III - Preencher'!M132</f>
        <v>0</v>
      </c>
      <c r="M123" s="16">
        <f t="shared" si="7"/>
        <v>116.88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135.15300000000002</v>
      </c>
      <c r="R123" s="16">
        <f>'[1]TCE - ANEXO III - Preencher'!S132</f>
        <v>31.35</v>
      </c>
      <c r="S123" s="17">
        <f t="shared" si="9"/>
        <v>103.80300000000003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343.06299999999999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LUCAS PEREIRA DA COSTA CRUZ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387.93199999999996</v>
      </c>
      <c r="J124" s="15">
        <f>'[1]TCE - ANEXO III - Preencher'!K133</f>
        <v>0</v>
      </c>
      <c r="K124" s="16">
        <f>'[1]TCE - ANEXO III - Preencher'!L133</f>
        <v>116.88</v>
      </c>
      <c r="L124" s="16">
        <f>'[1]TCE - ANEXO III - Preencher'!M133</f>
        <v>3.17</v>
      </c>
      <c r="M124" s="16">
        <f t="shared" si="7"/>
        <v>113.71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510.92199999999991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ROBSON PEREIRA CORDEIRO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339.48080000000004</v>
      </c>
      <c r="J125" s="15">
        <f>'[1]TCE - ANEXO III - Preencher'!K134</f>
        <v>0</v>
      </c>
      <c r="K125" s="16">
        <f>'[1]TCE - ANEXO III - Preencher'!L134</f>
        <v>116.88</v>
      </c>
      <c r="L125" s="16">
        <f>'[1]TCE - ANEXO III - Preencher'!M134</f>
        <v>3.08</v>
      </c>
      <c r="M125" s="16">
        <f t="shared" si="7"/>
        <v>113.8</v>
      </c>
      <c r="N125" s="16">
        <f>'[1]TCE - ANEXO III - Preencher'!O134</f>
        <v>2.44</v>
      </c>
      <c r="O125" s="16">
        <f>'[1]TCE - ANEXO III - Preencher'!P134</f>
        <v>0</v>
      </c>
      <c r="P125" s="17">
        <f t="shared" si="8"/>
        <v>2.44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455.72080000000005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JOSELITO SOBREIRA MEDEIROS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668.77600000000007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678.05600000000004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KANNANDA KESSIA GOMES DE SOUZA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83.600000000000009</v>
      </c>
      <c r="J127" s="15">
        <f>'[1]TCE - ANEXO III - Preencher'!K136</f>
        <v>0</v>
      </c>
      <c r="K127" s="16">
        <f>'[1]TCE - ANEXO III - Preencher'!L136</f>
        <v>116.88</v>
      </c>
      <c r="L127" s="16">
        <f>'[1]TCE - ANEXO III - Preencher'!M136</f>
        <v>0</v>
      </c>
      <c r="M127" s="16">
        <f t="shared" si="7"/>
        <v>116.88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155.15</v>
      </c>
      <c r="R127" s="16">
        <f>'[1]TCE - ANEXO III - Preencher'!S136</f>
        <v>62.7</v>
      </c>
      <c r="S127" s="17">
        <f t="shared" si="9"/>
        <v>92.45</v>
      </c>
      <c r="T127" s="16">
        <f>'[1]TCE - ANEXO III - Preencher'!U136</f>
        <v>64</v>
      </c>
      <c r="U127" s="16">
        <f>'[1]TCE - ANEXO III - Preencher'!V136</f>
        <v>0</v>
      </c>
      <c r="V127" s="17">
        <f t="shared" si="10"/>
        <v>64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358.09000000000003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KAROLAYNNE FELIX SENA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10.411600000000002</v>
      </c>
      <c r="J128" s="15">
        <f>'[1]TCE - ANEXO III - Preencher'!K137</f>
        <v>0</v>
      </c>
      <c r="K128" s="16">
        <f>'[1]TCE - ANEXO III - Preencher'!L137</f>
        <v>116.88</v>
      </c>
      <c r="L128" s="16">
        <f>'[1]TCE - ANEXO III - Preencher'!M137</f>
        <v>0</v>
      </c>
      <c r="M128" s="16">
        <f t="shared" si="7"/>
        <v>116.88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160</v>
      </c>
      <c r="R128" s="16">
        <f>'[1]TCE - ANEXO III - Preencher'!S137</f>
        <v>0</v>
      </c>
      <c r="S128" s="17">
        <f t="shared" si="9"/>
        <v>160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288.45159999999998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KELMA FABIOLA BARBOSA VERDIAO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110.2984</v>
      </c>
      <c r="J129" s="15">
        <f>'[1]TCE - ANEXO III - Preencher'!K138</f>
        <v>0</v>
      </c>
      <c r="K129" s="16">
        <f>'[1]TCE - ANEXO III - Preencher'!L138</f>
        <v>116.88</v>
      </c>
      <c r="L129" s="16">
        <f>'[1]TCE - ANEXO III - Preencher'!M138</f>
        <v>0</v>
      </c>
      <c r="M129" s="16">
        <f t="shared" si="7"/>
        <v>116.88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145.75</v>
      </c>
      <c r="R129" s="16">
        <f>'[1]TCE - ANEXO III - Preencher'!S138</f>
        <v>62.7</v>
      </c>
      <c r="S129" s="17">
        <f t="shared" si="9"/>
        <v>83.05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311.38839999999999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KEVINN DA SILVA FARIAS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4.8766000000000007</v>
      </c>
      <c r="J130" s="15">
        <f>'[1]TCE - ANEXO III - Preencher'!K139</f>
        <v>0</v>
      </c>
      <c r="K130" s="16">
        <f>'[1]TCE - ANEXO III - Preencher'!L139</f>
        <v>116.88</v>
      </c>
      <c r="L130" s="16">
        <f>'[1]TCE - ANEXO III - Preencher'!M139</f>
        <v>0</v>
      </c>
      <c r="M130" s="16">
        <f t="shared" si="7"/>
        <v>116.88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122.91659999999999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LAETE DANTAS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514225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113.92399999999999</v>
      </c>
      <c r="J131" s="15">
        <f>'[1]TCE - ANEXO III - Preencher'!K140</f>
        <v>0</v>
      </c>
      <c r="K131" s="16">
        <f>'[1]TCE - ANEXO III - Preencher'!L140</f>
        <v>116.88</v>
      </c>
      <c r="L131" s="16">
        <f>'[1]TCE - ANEXO III - Preencher'!M140</f>
        <v>0</v>
      </c>
      <c r="M131" s="16">
        <f t="shared" si="7"/>
        <v>116.88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231.96399999999997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LEILA PINHEIRO RAMOS CORDEIRO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116.88</v>
      </c>
      <c r="L132" s="16">
        <f>'[1]TCE - ANEXO III - Preencher'!M141</f>
        <v>0</v>
      </c>
      <c r="M132" s="16">
        <f t="shared" ref="M132:M195" si="13">K132-L132</f>
        <v>116.88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126.16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LILIAN FERREIRA MARQUES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322605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104.492</v>
      </c>
      <c r="J133" s="15">
        <f>'[1]TCE - ANEXO III - Preencher'!K142</f>
        <v>0</v>
      </c>
      <c r="K133" s="16">
        <f>'[1]TCE - ANEXO III - Preencher'!L142</f>
        <v>116.88</v>
      </c>
      <c r="L133" s="16">
        <f>'[1]TCE - ANEXO III - Preencher'!M142</f>
        <v>0</v>
      </c>
      <c r="M133" s="16">
        <f t="shared" si="13"/>
        <v>116.88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222.53200000000001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LUANA MARIA COSTA CARTAXO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409.16559999999998</v>
      </c>
      <c r="J134" s="15">
        <f>'[1]TCE - ANEXO III - Preencher'!K143</f>
        <v>0</v>
      </c>
      <c r="K134" s="16">
        <f>'[1]TCE - ANEXO III - Preencher'!L143</f>
        <v>116.88</v>
      </c>
      <c r="L134" s="16">
        <f>'[1]TCE - ANEXO III - Preencher'!M143</f>
        <v>0</v>
      </c>
      <c r="M134" s="16">
        <f t="shared" si="13"/>
        <v>116.88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535.32559999999989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LUCIANA CORREA LIMA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123105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1162.9967999999999</v>
      </c>
      <c r="J135" s="15">
        <f>'[1]TCE - ANEXO III - Preencher'!K144</f>
        <v>0</v>
      </c>
      <c r="K135" s="16">
        <f>'[1]TCE - ANEXO III - Preencher'!L144</f>
        <v>116.88</v>
      </c>
      <c r="L135" s="16">
        <f>'[1]TCE - ANEXO III - Preencher'!M144</f>
        <v>30</v>
      </c>
      <c r="M135" s="16">
        <f t="shared" si="13"/>
        <v>86.88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1251.0368000000001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LUCIANO ANTONIO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517410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105.4272</v>
      </c>
      <c r="J136" s="15">
        <f>'[1]TCE - ANEXO III - Preencher'!K145</f>
        <v>0</v>
      </c>
      <c r="K136" s="16">
        <f>'[1]TCE - ANEXO III - Preencher'!L145</f>
        <v>116.88</v>
      </c>
      <c r="L136" s="16">
        <f>'[1]TCE - ANEXO III - Preencher'!M145</f>
        <v>0</v>
      </c>
      <c r="M136" s="16">
        <f t="shared" si="13"/>
        <v>116.88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223.46719999999999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LUIZ FERNANDO CAVALCANTI CAMINHA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142105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872.24800000000005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873.40800000000002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LUIZ IBERLUCE BELO BATISTA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961.71679999999992</v>
      </c>
      <c r="J138" s="15">
        <f>'[1]TCE - ANEXO III - Preencher'!K147</f>
        <v>0</v>
      </c>
      <c r="K138" s="16">
        <f>'[1]TCE - ANEXO III - Preencher'!L147</f>
        <v>116.88</v>
      </c>
      <c r="L138" s="16">
        <f>'[1]TCE - ANEXO III - Preencher'!M147</f>
        <v>9.5</v>
      </c>
      <c r="M138" s="16">
        <f t="shared" si="13"/>
        <v>107.38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1078.3767999999998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LUIZA MARIA OLIVEIRA DE CARVALHO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103.90639999999999</v>
      </c>
      <c r="J139" s="15">
        <f>'[1]TCE - ANEXO III - Preencher'!K148</f>
        <v>0</v>
      </c>
      <c r="K139" s="16">
        <f>'[1]TCE - ANEXO III - Preencher'!L148</f>
        <v>116.88</v>
      </c>
      <c r="L139" s="16">
        <f>'[1]TCE - ANEXO III - Preencher'!M148</f>
        <v>20.9</v>
      </c>
      <c r="M139" s="16">
        <f t="shared" si="13"/>
        <v>95.97999999999999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66.11</v>
      </c>
      <c r="U139" s="16">
        <f>'[1]TCE - ANEXO III - Preencher'!V148</f>
        <v>0</v>
      </c>
      <c r="V139" s="17">
        <f t="shared" si="16"/>
        <v>66.11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267.15639999999996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LUZITANIA SILVESTRE DE SANTANA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111.264</v>
      </c>
      <c r="J140" s="15">
        <f>'[1]TCE - ANEXO III - Preencher'!K149</f>
        <v>0</v>
      </c>
      <c r="K140" s="16">
        <f>'[1]TCE - ANEXO III - Preencher'!L149</f>
        <v>116.88</v>
      </c>
      <c r="L140" s="16">
        <f>'[1]TCE - ANEXO III - Preencher'!M149</f>
        <v>0</v>
      </c>
      <c r="M140" s="16">
        <f t="shared" si="13"/>
        <v>116.88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62.7</v>
      </c>
      <c r="S140" s="17">
        <f t="shared" si="15"/>
        <v>-62.7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166.60399999999998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MANOEL JOSE DE OLIVEIRA FERREIRA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225270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423.65440000000001</v>
      </c>
      <c r="J141" s="15">
        <f>'[1]TCE - ANEXO III - Preencher'!K150</f>
        <v>0</v>
      </c>
      <c r="K141" s="16">
        <f>'[1]TCE - ANEXO III - Preencher'!L150</f>
        <v>116.88</v>
      </c>
      <c r="L141" s="16">
        <f>'[1]TCE - ANEXO III - Preencher'!M150</f>
        <v>0</v>
      </c>
      <c r="M141" s="16">
        <f t="shared" si="13"/>
        <v>116.88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549.81439999999998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MARCIA ARAUJO GONDIM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324115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249.6848</v>
      </c>
      <c r="J142" s="15">
        <f>'[1]TCE - ANEXO III - Preencher'!K151</f>
        <v>0</v>
      </c>
      <c r="K142" s="16">
        <f>'[1]TCE - ANEXO III - Preencher'!L151</f>
        <v>116.88</v>
      </c>
      <c r="L142" s="16">
        <f>'[1]TCE - ANEXO III - Preencher'!M151</f>
        <v>10.85</v>
      </c>
      <c r="M142" s="16">
        <f t="shared" si="13"/>
        <v>106.03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356.87479999999999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MARCILEIDE MARIA TIBURCIO SOARES DE BARROS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204.88400000000001</v>
      </c>
      <c r="J143" s="15">
        <f>'[1]TCE - ANEXO III - Preencher'!K152</f>
        <v>0</v>
      </c>
      <c r="K143" s="16">
        <f>'[1]TCE - ANEXO III - Preencher'!L152</f>
        <v>116.88</v>
      </c>
      <c r="L143" s="16">
        <f>'[1]TCE - ANEXO III - Preencher'!M152</f>
        <v>20.9</v>
      </c>
      <c r="M143" s="16">
        <f t="shared" si="13"/>
        <v>95.97999999999999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2.2000000000000002</v>
      </c>
      <c r="U143" s="16">
        <f>'[1]TCE - ANEXO III - Preencher'!V152</f>
        <v>0</v>
      </c>
      <c r="V143" s="17">
        <f t="shared" si="16"/>
        <v>2.2000000000000002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304.22400000000005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MARCIO JOSE TORRES RAFAEL MEDEIROS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225270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317.07679999999999</v>
      </c>
      <c r="J144" s="15">
        <f>'[1]TCE - ANEXO III - Preencher'!K153</f>
        <v>0</v>
      </c>
      <c r="K144" s="16">
        <f>'[1]TCE - ANEXO III - Preencher'!L153</f>
        <v>116.88</v>
      </c>
      <c r="L144" s="16">
        <f>'[1]TCE - ANEXO III - Preencher'!M153</f>
        <v>0</v>
      </c>
      <c r="M144" s="16">
        <f t="shared" si="13"/>
        <v>116.88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443.23679999999996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MARCOS ANDRE DE OLIVEIRA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414105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157.64000000000001</v>
      </c>
      <c r="J145" s="15">
        <f>'[1]TCE - ANEXO III - Preencher'!K154</f>
        <v>0</v>
      </c>
      <c r="K145" s="16">
        <f>'[1]TCE - ANEXO III - Preencher'!L154</f>
        <v>116.88</v>
      </c>
      <c r="L145" s="16">
        <f>'[1]TCE - ANEXO III - Preencher'!M154</f>
        <v>22.06</v>
      </c>
      <c r="M145" s="16">
        <f t="shared" si="13"/>
        <v>94.82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253.62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MARCUS CESAR DE CARVALHO SA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225270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306.23680000000002</v>
      </c>
      <c r="J146" s="15">
        <f>'[1]TCE - ANEXO III - Preencher'!K155</f>
        <v>0</v>
      </c>
      <c r="K146" s="16">
        <f>'[1]TCE - ANEXO III - Preencher'!L155</f>
        <v>116.88</v>
      </c>
      <c r="L146" s="16">
        <f>'[1]TCE - ANEXO III - Preencher'!M155</f>
        <v>0</v>
      </c>
      <c r="M146" s="16">
        <f t="shared" si="13"/>
        <v>116.88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432.39679999999998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MARIA APARECIDA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122.4832</v>
      </c>
      <c r="J147" s="15">
        <f>'[1]TCE - ANEXO III - Preencher'!K156</f>
        <v>0</v>
      </c>
      <c r="K147" s="16">
        <f>'[1]TCE - ANEXO III - Preencher'!L156</f>
        <v>116.88</v>
      </c>
      <c r="L147" s="16">
        <f>'[1]TCE - ANEXO III - Preencher'!M156</f>
        <v>0</v>
      </c>
      <c r="M147" s="16">
        <f t="shared" si="13"/>
        <v>116.88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145.75</v>
      </c>
      <c r="R147" s="16">
        <f>'[1]TCE - ANEXO III - Preencher'!S156</f>
        <v>62.7</v>
      </c>
      <c r="S147" s="17">
        <f t="shared" si="15"/>
        <v>83.05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323.57319999999999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MARIA APARECIDA DA SILVA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115.9696</v>
      </c>
      <c r="J148" s="15">
        <f>'[1]TCE - ANEXO III - Preencher'!K157</f>
        <v>0</v>
      </c>
      <c r="K148" s="16">
        <f>'[1]TCE - ANEXO III - Preencher'!L157</f>
        <v>116.88</v>
      </c>
      <c r="L148" s="16">
        <f>'[1]TCE - ANEXO III - Preencher'!M157</f>
        <v>0</v>
      </c>
      <c r="M148" s="16">
        <f t="shared" si="13"/>
        <v>116.88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66.11</v>
      </c>
      <c r="U148" s="16">
        <f>'[1]TCE - ANEXO III - Preencher'!V157</f>
        <v>0</v>
      </c>
      <c r="V148" s="17">
        <f t="shared" si="16"/>
        <v>66.11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300.11959999999999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AUGUSTA FARIA DA SILVA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225124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1278.1536000000001</v>
      </c>
      <c r="J149" s="15">
        <f>'[1]TCE - ANEXO III - Preencher'!K158</f>
        <v>0</v>
      </c>
      <c r="K149" s="16">
        <f>'[1]TCE - ANEXO III - Preencher'!L158</f>
        <v>116.88</v>
      </c>
      <c r="L149" s="16">
        <f>'[1]TCE - ANEXO III - Preencher'!M158</f>
        <v>25.34</v>
      </c>
      <c r="M149" s="16">
        <f t="shared" si="13"/>
        <v>91.539999999999992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1378.9736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DA CONCEICAO BATISTA DA CUNHA DOS SANTOS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264.47919999999999</v>
      </c>
      <c r="J150" s="15">
        <f>'[1]TCE - ANEXO III - Preencher'!K159</f>
        <v>0</v>
      </c>
      <c r="K150" s="16">
        <f>'[1]TCE - ANEXO III - Preencher'!L159</f>
        <v>116.88</v>
      </c>
      <c r="L150" s="16">
        <f>'[1]TCE - ANEXO III - Preencher'!M159</f>
        <v>3.08</v>
      </c>
      <c r="M150" s="16">
        <f t="shared" si="13"/>
        <v>113.8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115.15</v>
      </c>
      <c r="R150" s="16">
        <f>'[1]TCE - ANEXO III - Preencher'!S159</f>
        <v>110.4</v>
      </c>
      <c r="S150" s="17">
        <f t="shared" si="15"/>
        <v>4.75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385.4692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DA CONCEICAO FERREIRA DE MELO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766420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117.04</v>
      </c>
      <c r="J151" s="15">
        <f>'[1]TCE - ANEXO III - Preencher'!K160</f>
        <v>0</v>
      </c>
      <c r="K151" s="16">
        <f>'[1]TCE - ANEXO III - Preencher'!L160</f>
        <v>116.88</v>
      </c>
      <c r="L151" s="16">
        <f>'[1]TCE - ANEXO III - Preencher'!M160</f>
        <v>13.56</v>
      </c>
      <c r="M151" s="16">
        <f t="shared" si="13"/>
        <v>103.32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135.15</v>
      </c>
      <c r="R151" s="16">
        <f>'[1]TCE - ANEXO III - Preencher'!S160</f>
        <v>31.35</v>
      </c>
      <c r="S151" s="17">
        <f t="shared" si="15"/>
        <v>103.80000000000001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325.32000000000005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DAS GRACAS GOMES DA LUZ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105.1232</v>
      </c>
      <c r="J152" s="15">
        <f>'[1]TCE - ANEXO III - Preencher'!K161</f>
        <v>0</v>
      </c>
      <c r="K152" s="16">
        <f>'[1]TCE - ANEXO III - Preencher'!L161</f>
        <v>116.88</v>
      </c>
      <c r="L152" s="16">
        <f>'[1]TCE - ANEXO III - Preencher'!M161</f>
        <v>0</v>
      </c>
      <c r="M152" s="16">
        <f t="shared" si="13"/>
        <v>116.88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145.75</v>
      </c>
      <c r="R152" s="16">
        <f>'[1]TCE - ANEXO III - Preencher'!S161</f>
        <v>62.7</v>
      </c>
      <c r="S152" s="17">
        <f t="shared" si="15"/>
        <v>83.05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306.21319999999997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DO CARMO MOREIRA ALVES PINHEIRO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325.72480000000002</v>
      </c>
      <c r="J153" s="15">
        <f>'[1]TCE - ANEXO III - Preencher'!K162</f>
        <v>0</v>
      </c>
      <c r="K153" s="16">
        <f>'[1]TCE - ANEXO III - Preencher'!L162</f>
        <v>116.88</v>
      </c>
      <c r="L153" s="16">
        <f>'[1]TCE - ANEXO III - Preencher'!M162</f>
        <v>9.5</v>
      </c>
      <c r="M153" s="16">
        <f t="shared" si="13"/>
        <v>107.38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442.38479999999998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EDUARDA GOMES OLIVEIRA DE MATOS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265.84720000000004</v>
      </c>
      <c r="J154" s="15">
        <f>'[1]TCE - ANEXO III - Preencher'!K163</f>
        <v>0</v>
      </c>
      <c r="K154" s="16">
        <f>'[1]TCE - ANEXO III - Preencher'!L163</f>
        <v>116.88</v>
      </c>
      <c r="L154" s="16">
        <f>'[1]TCE - ANEXO III - Preencher'!M163</f>
        <v>2.39</v>
      </c>
      <c r="M154" s="16">
        <f t="shared" si="13"/>
        <v>114.49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382.77720000000005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EDUARDA GONCALVES MACIEL BERINGUEL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280.32479999999998</v>
      </c>
      <c r="J155" s="15">
        <f>'[1]TCE - ANEXO III - Preencher'!K164</f>
        <v>0</v>
      </c>
      <c r="K155" s="16">
        <f>'[1]TCE - ANEXO III - Preencher'!L164</f>
        <v>116.88</v>
      </c>
      <c r="L155" s="16">
        <f>'[1]TCE - ANEXO III - Preencher'!M164</f>
        <v>3.08</v>
      </c>
      <c r="M155" s="16">
        <f t="shared" si="13"/>
        <v>113.8</v>
      </c>
      <c r="N155" s="16">
        <f>'[1]TCE - ANEXO III - Preencher'!O164</f>
        <v>2.44</v>
      </c>
      <c r="O155" s="16">
        <f>'[1]TCE - ANEXO III - Preencher'!P164</f>
        <v>0</v>
      </c>
      <c r="P155" s="17">
        <f t="shared" si="14"/>
        <v>2.44</v>
      </c>
      <c r="Q155" s="16">
        <f>'[1]TCE - ANEXO III - Preencher'!R164</f>
        <v>127</v>
      </c>
      <c r="R155" s="16">
        <f>'[1]TCE - ANEXO III - Preencher'!S164</f>
        <v>117.75</v>
      </c>
      <c r="S155" s="17">
        <f t="shared" si="15"/>
        <v>9.25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405.81479999999999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JOSE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160.10319999999999</v>
      </c>
      <c r="J156" s="15">
        <f>'[1]TCE - ANEXO III - Preencher'!K165</f>
        <v>0</v>
      </c>
      <c r="K156" s="16">
        <f>'[1]TCE - ANEXO III - Preencher'!L165</f>
        <v>116.88</v>
      </c>
      <c r="L156" s="16">
        <f>'[1]TCE - ANEXO III - Preencher'!M165</f>
        <v>0</v>
      </c>
      <c r="M156" s="16">
        <f t="shared" si="13"/>
        <v>116.88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145.75</v>
      </c>
      <c r="R156" s="16">
        <f>'[1]TCE - ANEXO III - Preencher'!S165</f>
        <v>62.7</v>
      </c>
      <c r="S156" s="17">
        <f t="shared" si="15"/>
        <v>83.05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361.19320000000005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JULIA DA CRUZ GOUVEIA NETO DE MENDONCA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944.76240000000007</v>
      </c>
      <c r="J157" s="15">
        <f>'[1]TCE - ANEXO III - Preencher'!K166</f>
        <v>0</v>
      </c>
      <c r="K157" s="16">
        <f>'[1]TCE - ANEXO III - Preencher'!L166</f>
        <v>116.88</v>
      </c>
      <c r="L157" s="16">
        <f>'[1]TCE - ANEXO III - Preencher'!M166</f>
        <v>0</v>
      </c>
      <c r="M157" s="16">
        <f t="shared" si="13"/>
        <v>116.88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1070.9224000000002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LUCINEIDE DO NASCIMENTO GONCALVES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517410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116.41680000000001</v>
      </c>
      <c r="J158" s="15">
        <f>'[1]TCE - ANEXO III - Preencher'!K167</f>
        <v>0</v>
      </c>
      <c r="K158" s="16">
        <f>'[1]TCE - ANEXO III - Preencher'!L167</f>
        <v>116.88</v>
      </c>
      <c r="L158" s="16">
        <f>'[1]TCE - ANEXO III - Preencher'!M167</f>
        <v>0</v>
      </c>
      <c r="M158" s="16">
        <f t="shared" si="13"/>
        <v>116.88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155.15</v>
      </c>
      <c r="R158" s="16">
        <f>'[1]TCE - ANEXO III - Preencher'!S167</f>
        <v>62.7</v>
      </c>
      <c r="S158" s="17">
        <f t="shared" si="15"/>
        <v>92.45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326.90680000000003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SALETE PAULINO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521130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108.46639999999999</v>
      </c>
      <c r="J159" s="15">
        <f>'[1]TCE - ANEXO III - Preencher'!K168</f>
        <v>0</v>
      </c>
      <c r="K159" s="16">
        <f>'[1]TCE - ANEXO III - Preencher'!L168</f>
        <v>116.88</v>
      </c>
      <c r="L159" s="16">
        <f>'[1]TCE - ANEXO III - Preencher'!M168</f>
        <v>0</v>
      </c>
      <c r="M159" s="16">
        <f t="shared" si="13"/>
        <v>116.88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155.15</v>
      </c>
      <c r="R159" s="16">
        <f>'[1]TCE - ANEXO III - Preencher'!S168</f>
        <v>62.7</v>
      </c>
      <c r="S159" s="17">
        <f t="shared" si="15"/>
        <v>92.45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318.95639999999997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VALDIVIA DA SILVA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109.75280000000001</v>
      </c>
      <c r="J160" s="15">
        <f>'[1]TCE - ANEXO III - Preencher'!K169</f>
        <v>0</v>
      </c>
      <c r="K160" s="16">
        <f>'[1]TCE - ANEXO III - Preencher'!L169</f>
        <v>116.88</v>
      </c>
      <c r="L160" s="16">
        <f>'[1]TCE - ANEXO III - Preencher'!M169</f>
        <v>0</v>
      </c>
      <c r="M160" s="16">
        <f t="shared" si="13"/>
        <v>116.88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227.7928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MARIANA SOARES DE AVELAR MONTEIRO VALENCA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116.88</v>
      </c>
      <c r="L161" s="16">
        <f>'[1]TCE - ANEXO III - Preencher'!M170</f>
        <v>0</v>
      </c>
      <c r="M161" s="16">
        <f t="shared" si="13"/>
        <v>116.88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126.16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MARILIA AGOSTINHO DE LIMA GOMES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631.48320000000001</v>
      </c>
      <c r="J162" s="15">
        <f>'[1]TCE - ANEXO III - Preencher'!K171</f>
        <v>0</v>
      </c>
      <c r="K162" s="16">
        <f>'[1]TCE - ANEXO III - Preencher'!L171</f>
        <v>116.88</v>
      </c>
      <c r="L162" s="16">
        <f>'[1]TCE - ANEXO III - Preencher'!M171</f>
        <v>6.34</v>
      </c>
      <c r="M162" s="16">
        <f t="shared" si="13"/>
        <v>110.53999999999999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751.30319999999995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MARISA DE MELO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87.78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88.94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MAYARA BORGES DE LIRA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304.12560000000002</v>
      </c>
      <c r="J164" s="15">
        <f>'[1]TCE - ANEXO III - Preencher'!K173</f>
        <v>0</v>
      </c>
      <c r="K164" s="16">
        <f>'[1]TCE - ANEXO III - Preencher'!L173</f>
        <v>116.88</v>
      </c>
      <c r="L164" s="16">
        <f>'[1]TCE - ANEXO III - Preencher'!M173</f>
        <v>2.86</v>
      </c>
      <c r="M164" s="16">
        <f t="shared" si="13"/>
        <v>114.02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420.5856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MELINA DA SILVA BEZERRA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295.0104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2.44</v>
      </c>
      <c r="O165" s="16">
        <f>'[1]TCE - ANEXO III - Preencher'!P174</f>
        <v>0</v>
      </c>
      <c r="P165" s="17">
        <f t="shared" si="14"/>
        <v>2.44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297.4504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MICELANDIA MARIA DOS SANTOS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142205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233.23840000000001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342.3</v>
      </c>
      <c r="R166" s="16">
        <f>'[1]TCE - ANEXO III - Preencher'!S175</f>
        <v>156</v>
      </c>
      <c r="S166" s="17">
        <f t="shared" si="15"/>
        <v>186.3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420.69839999999999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MICELANIA DULCINETE MENDES DE OLIVEIRA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207.29599999999999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208.45599999999999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MICHELE RODRIGO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103.6848</v>
      </c>
      <c r="J168" s="15">
        <f>'[1]TCE - ANEXO III - Preencher'!K177</f>
        <v>0</v>
      </c>
      <c r="K168" s="16">
        <f>'[1]TCE - ANEXO III - Preencher'!L177</f>
        <v>116.88</v>
      </c>
      <c r="L168" s="16">
        <f>'[1]TCE - ANEXO III - Preencher'!M177</f>
        <v>0</v>
      </c>
      <c r="M168" s="16">
        <f t="shared" si="13"/>
        <v>116.88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145.75</v>
      </c>
      <c r="R168" s="16">
        <f>'[1]TCE - ANEXO III - Preencher'!S177</f>
        <v>62.7</v>
      </c>
      <c r="S168" s="17">
        <f t="shared" si="15"/>
        <v>83.05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304.77479999999997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MICHELLE PAULINO DOS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104.1752</v>
      </c>
      <c r="J169" s="15">
        <f>'[1]TCE - ANEXO III - Preencher'!K178</f>
        <v>0</v>
      </c>
      <c r="K169" s="16">
        <f>'[1]TCE - ANEXO III - Preencher'!L178</f>
        <v>116.88</v>
      </c>
      <c r="L169" s="16">
        <f>'[1]TCE - ANEXO III - Preencher'!M178</f>
        <v>0</v>
      </c>
      <c r="M169" s="16">
        <f t="shared" si="13"/>
        <v>116.88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155.15</v>
      </c>
      <c r="R169" s="16">
        <f>'[1]TCE - ANEXO III - Preencher'!S178</f>
        <v>62.7</v>
      </c>
      <c r="S169" s="17">
        <f t="shared" si="15"/>
        <v>92.45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314.66520000000003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MIRELE PAULA DOS SANTOS LIMA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223710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293.90160000000003</v>
      </c>
      <c r="J170" s="15">
        <f>'[1]TCE - ANEXO III - Preencher'!K179</f>
        <v>0</v>
      </c>
      <c r="K170" s="16">
        <f>'[1]TCE - ANEXO III - Preencher'!L179</f>
        <v>116.88</v>
      </c>
      <c r="L170" s="16">
        <f>'[1]TCE - ANEXO III - Preencher'!M179</f>
        <v>0</v>
      </c>
      <c r="M170" s="16">
        <f t="shared" si="13"/>
        <v>116.88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244.5</v>
      </c>
      <c r="R170" s="16">
        <f>'[1]TCE - ANEXO III - Preencher'!S179</f>
        <v>0</v>
      </c>
      <c r="S170" s="17">
        <f t="shared" si="15"/>
        <v>244.5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656.44160000000011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MIRELLA DE PAULA BARBOSA CORREIA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232.23680000000002</v>
      </c>
      <c r="J171" s="15">
        <f>'[1]TCE - ANEXO III - Preencher'!K180</f>
        <v>0</v>
      </c>
      <c r="K171" s="16">
        <f>'[1]TCE - ANEXO III - Preencher'!L180</f>
        <v>116.88</v>
      </c>
      <c r="L171" s="16">
        <f>'[1]TCE - ANEXO III - Preencher'!M180</f>
        <v>2.86</v>
      </c>
      <c r="M171" s="16">
        <f t="shared" si="13"/>
        <v>114.02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0</v>
      </c>
      <c r="R171" s="16">
        <f>'[1]TCE - ANEXO III - Preencher'!S180</f>
        <v>114.48</v>
      </c>
      <c r="S171" s="17">
        <f t="shared" si="15"/>
        <v>-114.48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234.21679999999998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MIRIAM FELIX DA SILVA MATIAS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251605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197.60400000000001</v>
      </c>
      <c r="J172" s="15">
        <f>'[1]TCE - ANEXO III - Preencher'!K181</f>
        <v>0</v>
      </c>
      <c r="K172" s="16">
        <f>'[1]TCE - ANEXO III - Preencher'!L181</f>
        <v>116.88</v>
      </c>
      <c r="L172" s="16">
        <f>'[1]TCE - ANEXO III - Preencher'!M181</f>
        <v>0</v>
      </c>
      <c r="M172" s="16">
        <f t="shared" si="13"/>
        <v>116.88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315.64400000000006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MISTERFANIA MARIA DE ANDRADE VASCONCELOS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118.70959999999999</v>
      </c>
      <c r="J173" s="15">
        <f>'[1]TCE - ANEXO III - Preencher'!K182</f>
        <v>0</v>
      </c>
      <c r="K173" s="16">
        <f>'[1]TCE - ANEXO III - Preencher'!L182</f>
        <v>116.88</v>
      </c>
      <c r="L173" s="16">
        <f>'[1]TCE - ANEXO III - Preencher'!M182</f>
        <v>0</v>
      </c>
      <c r="M173" s="16">
        <f t="shared" si="13"/>
        <v>116.88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155.15</v>
      </c>
      <c r="R173" s="16">
        <f>'[1]TCE - ANEXO III - Preencher'!S182</f>
        <v>62.7</v>
      </c>
      <c r="S173" s="17">
        <f t="shared" si="15"/>
        <v>92.45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329.19959999999998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MONICA GONCALVES FERREIRA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289.6216</v>
      </c>
      <c r="J174" s="15">
        <f>'[1]TCE - ANEXO III - Preencher'!K183</f>
        <v>0</v>
      </c>
      <c r="K174" s="16">
        <f>'[1]TCE - ANEXO III - Preencher'!L183</f>
        <v>116.88</v>
      </c>
      <c r="L174" s="16">
        <f>'[1]TCE - ANEXO III - Preencher'!M183</f>
        <v>3.08</v>
      </c>
      <c r="M174" s="16">
        <f t="shared" si="13"/>
        <v>113.8</v>
      </c>
      <c r="N174" s="16">
        <f>'[1]TCE - ANEXO III - Preencher'!O183</f>
        <v>2.44</v>
      </c>
      <c r="O174" s="16">
        <f>'[1]TCE - ANEXO III - Preencher'!P183</f>
        <v>0</v>
      </c>
      <c r="P174" s="17">
        <f t="shared" si="14"/>
        <v>2.44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405.86160000000001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NATHALIA DOS SANTOS SOUSA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100.32000000000001</v>
      </c>
      <c r="J175" s="15">
        <f>'[1]TCE - ANEXO III - Preencher'!K184</f>
        <v>0</v>
      </c>
      <c r="K175" s="16">
        <f>'[1]TCE - ANEXO III - Preencher'!L184</f>
        <v>116.88</v>
      </c>
      <c r="L175" s="16">
        <f>'[1]TCE - ANEXO III - Preencher'!M184</f>
        <v>0</v>
      </c>
      <c r="M175" s="16">
        <f t="shared" si="13"/>
        <v>116.88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145.75</v>
      </c>
      <c r="R175" s="16">
        <f>'[1]TCE - ANEXO III - Preencher'!S184</f>
        <v>62.7</v>
      </c>
      <c r="S175" s="17">
        <f t="shared" si="15"/>
        <v>83.05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301.40999999999997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NATHALIA ROBERTA ALVES DE SOUZA NEVES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865.87520000000006</v>
      </c>
      <c r="J176" s="15">
        <f>'[1]TCE - ANEXO III - Preencher'!K185</f>
        <v>0</v>
      </c>
      <c r="K176" s="16">
        <f>'[1]TCE - ANEXO III - Preencher'!L185</f>
        <v>116.88</v>
      </c>
      <c r="L176" s="16">
        <f>'[1]TCE - ANEXO III - Preencher'!M185</f>
        <v>28.51</v>
      </c>
      <c r="M176" s="16">
        <f t="shared" si="13"/>
        <v>88.36999999999999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963.52520000000004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NAUBER MOURA CHAVES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684.57440000000008</v>
      </c>
      <c r="J177" s="15">
        <f>'[1]TCE - ANEXO III - Preencher'!K186</f>
        <v>0</v>
      </c>
      <c r="K177" s="16">
        <f>'[1]TCE - ANEXO III - Preencher'!L186</f>
        <v>116.88</v>
      </c>
      <c r="L177" s="16">
        <f>'[1]TCE - ANEXO III - Preencher'!M186</f>
        <v>9.5</v>
      </c>
      <c r="M177" s="16">
        <f t="shared" si="13"/>
        <v>107.38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801.23440000000005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NYAYA CARDIM DE CARVALHO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779.88080000000002</v>
      </c>
      <c r="J178" s="15">
        <f>'[1]TCE - ANEXO III - Preencher'!K187</f>
        <v>0</v>
      </c>
      <c r="K178" s="16">
        <f>'[1]TCE - ANEXO III - Preencher'!L187</f>
        <v>116.88</v>
      </c>
      <c r="L178" s="16">
        <f>'[1]TCE - ANEXO III - Preencher'!M187</f>
        <v>25.34</v>
      </c>
      <c r="M178" s="16">
        <f t="shared" si="13"/>
        <v>91.539999999999992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880.70079999999996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PABLO GOMES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317210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143.11440000000002</v>
      </c>
      <c r="J179" s="15">
        <f>'[1]TCE - ANEXO III - Preencher'!K188</f>
        <v>0</v>
      </c>
      <c r="K179" s="16">
        <f>'[1]TCE - ANEXO III - Preencher'!L188</f>
        <v>116.88</v>
      </c>
      <c r="L179" s="16">
        <f>'[1]TCE - ANEXO III - Preencher'!M188</f>
        <v>0</v>
      </c>
      <c r="M179" s="16">
        <f t="shared" si="13"/>
        <v>116.88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261.15440000000007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PAULA EDUARDA MIRANDA CARNEIRO DE ALBUQUERQUE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225124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509.7688</v>
      </c>
      <c r="J180" s="15">
        <f>'[1]TCE - ANEXO III - Preencher'!K189</f>
        <v>0</v>
      </c>
      <c r="K180" s="16">
        <f>'[1]TCE - ANEXO III - Preencher'!L189</f>
        <v>116.88</v>
      </c>
      <c r="L180" s="16">
        <f>'[1]TCE - ANEXO III - Preencher'!M189</f>
        <v>4.75</v>
      </c>
      <c r="M180" s="16">
        <f t="shared" si="13"/>
        <v>112.13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631.17879999999991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PAULA JANIEIRE CABRAL DE MELO MAIA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251605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192.87360000000001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194.03360000000001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PAULA SILVA BERNARDINO DOS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202.452</v>
      </c>
      <c r="J182" s="15">
        <f>'[1]TCE - ANEXO III - Preencher'!K191</f>
        <v>0</v>
      </c>
      <c r="K182" s="16">
        <f>'[1]TCE - ANEXO III - Preencher'!L191</f>
        <v>116.88</v>
      </c>
      <c r="L182" s="16">
        <f>'[1]TCE - ANEXO III - Preencher'!M191</f>
        <v>2.39</v>
      </c>
      <c r="M182" s="16">
        <f t="shared" si="13"/>
        <v>114.49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200</v>
      </c>
      <c r="R182" s="16">
        <f>'[1]TCE - ANEXO III - Preencher'!S191</f>
        <v>95.79</v>
      </c>
      <c r="S182" s="17">
        <f t="shared" si="15"/>
        <v>104.21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423.59199999999998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PAULO HENRIQUE MOURA DE MACEDO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280.39280000000002</v>
      </c>
      <c r="J183" s="15">
        <f>'[1]TCE - ANEXO III - Preencher'!K192</f>
        <v>0</v>
      </c>
      <c r="K183" s="16">
        <f>'[1]TCE - ANEXO III - Preencher'!L192</f>
        <v>116.88</v>
      </c>
      <c r="L183" s="16">
        <f>'[1]TCE - ANEXO III - Preencher'!M192</f>
        <v>3.08</v>
      </c>
      <c r="M183" s="16">
        <f t="shared" si="13"/>
        <v>113.8</v>
      </c>
      <c r="N183" s="16">
        <f>'[1]TCE - ANEXO III - Preencher'!O192</f>
        <v>2.44</v>
      </c>
      <c r="O183" s="16">
        <f>'[1]TCE - ANEXO III - Preencher'!P192</f>
        <v>0</v>
      </c>
      <c r="P183" s="17">
        <f t="shared" si="14"/>
        <v>2.44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396.63280000000003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PAULO ROBERTO DOS SANTOS FILHO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725.60640000000001</v>
      </c>
      <c r="J184" s="15">
        <f>'[1]TCE - ANEXO III - Preencher'!K193</f>
        <v>0</v>
      </c>
      <c r="K184" s="16">
        <f>'[1]TCE - ANEXO III - Preencher'!L193</f>
        <v>116.88</v>
      </c>
      <c r="L184" s="16">
        <f>'[1]TCE - ANEXO III - Preencher'!M193</f>
        <v>15.84</v>
      </c>
      <c r="M184" s="16">
        <f t="shared" si="13"/>
        <v>101.03999999999999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835.92639999999994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PEDRO ROBERTO VALENCA BEZERRA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348.60800000000006</v>
      </c>
      <c r="J185" s="15">
        <f>'[1]TCE - ANEXO III - Preencher'!K194</f>
        <v>0</v>
      </c>
      <c r="K185" s="16">
        <f>'[1]TCE - ANEXO III - Preencher'!L194</f>
        <v>116.88</v>
      </c>
      <c r="L185" s="16">
        <f>'[1]TCE - ANEXO III - Preencher'!M194</f>
        <v>6.34</v>
      </c>
      <c r="M185" s="16">
        <f t="shared" si="13"/>
        <v>110.53999999999999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468.428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PHAMELLA CHALEGRE FEITOSA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107.20479999999999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201.14000000000001</v>
      </c>
      <c r="R186" s="16">
        <f>'[1]TCE - ANEXO III - Preencher'!S195</f>
        <v>79.290000000000006</v>
      </c>
      <c r="S186" s="17">
        <f t="shared" si="15"/>
        <v>121.85000000000001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230.2148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PRISCILA MARIA PESSOA MEIRA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382.08080000000001</v>
      </c>
      <c r="J187" s="15">
        <f>'[1]TCE - ANEXO III - Preencher'!K196</f>
        <v>0</v>
      </c>
      <c r="K187" s="16">
        <f>'[1]TCE - ANEXO III - Preencher'!L196</f>
        <v>116.88</v>
      </c>
      <c r="L187" s="16">
        <f>'[1]TCE - ANEXO III - Preencher'!M196</f>
        <v>7.92</v>
      </c>
      <c r="M187" s="16">
        <f t="shared" si="13"/>
        <v>108.96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500.32079999999996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PRISCILLA DAYANA FERREIRA SILVA LEAO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303.66400000000004</v>
      </c>
      <c r="J188" s="15">
        <f>'[1]TCE - ANEXO III - Preencher'!K197</f>
        <v>0</v>
      </c>
      <c r="K188" s="16">
        <f>'[1]TCE - ANEXO III - Preencher'!L197</f>
        <v>116.88</v>
      </c>
      <c r="L188" s="16">
        <f>'[1]TCE - ANEXO III - Preencher'!M197</f>
        <v>3.08</v>
      </c>
      <c r="M188" s="16">
        <f t="shared" si="13"/>
        <v>113.8</v>
      </c>
      <c r="N188" s="16">
        <f>'[1]TCE - ANEXO III - Preencher'!O197</f>
        <v>2.44</v>
      </c>
      <c r="O188" s="16">
        <f>'[1]TCE - ANEXO III - Preencher'!P197</f>
        <v>0</v>
      </c>
      <c r="P188" s="17">
        <f t="shared" si="14"/>
        <v>2.44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419.90400000000005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RAFAELI MARAIZA MIRANDA DA ROCHA CORDEIRO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100.60080000000001</v>
      </c>
      <c r="J189" s="15">
        <f>'[1]TCE - ANEXO III - Preencher'!K198</f>
        <v>0</v>
      </c>
      <c r="K189" s="16">
        <f>'[1]TCE - ANEXO III - Preencher'!L198</f>
        <v>116.88</v>
      </c>
      <c r="L189" s="16">
        <f>'[1]TCE - ANEXO III - Preencher'!M198</f>
        <v>0</v>
      </c>
      <c r="M189" s="16">
        <f t="shared" si="13"/>
        <v>116.88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218.64079999999998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RENATA FERREIRA DE ALMEIDA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521130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84.987200000000001</v>
      </c>
      <c r="J190" s="15">
        <f>'[1]TCE - ANEXO III - Preencher'!K199</f>
        <v>0</v>
      </c>
      <c r="K190" s="16">
        <f>'[1]TCE - ANEXO III - Preencher'!L199</f>
        <v>116.88</v>
      </c>
      <c r="L190" s="16">
        <f>'[1]TCE - ANEXO III - Preencher'!M199</f>
        <v>0</v>
      </c>
      <c r="M190" s="16">
        <f t="shared" si="13"/>
        <v>116.88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155.15</v>
      </c>
      <c r="R190" s="16">
        <f>'[1]TCE - ANEXO III - Preencher'!S199</f>
        <v>62.7</v>
      </c>
      <c r="S190" s="17">
        <f t="shared" si="15"/>
        <v>92.45</v>
      </c>
      <c r="T190" s="16">
        <f>'[1]TCE - ANEXO III - Preencher'!U199</f>
        <v>64</v>
      </c>
      <c r="U190" s="16">
        <f>'[1]TCE - ANEXO III - Preencher'!V199</f>
        <v>0</v>
      </c>
      <c r="V190" s="17">
        <f t="shared" si="16"/>
        <v>64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359.47719999999998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RENATA LUCIA SILVA OLIVEIRA FREIRE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411010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135.19919999999999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202.15</v>
      </c>
      <c r="R191" s="16">
        <f>'[1]TCE - ANEXO III - Preencher'!S200</f>
        <v>96.57</v>
      </c>
      <c r="S191" s="17">
        <f t="shared" si="15"/>
        <v>105.58000000000001</v>
      </c>
      <c r="T191" s="16">
        <f>'[1]TCE - ANEXO III - Preencher'!U200</f>
        <v>64</v>
      </c>
      <c r="U191" s="16">
        <f>'[1]TCE - ANEXO III - Preencher'!V200</f>
        <v>0</v>
      </c>
      <c r="V191" s="17">
        <f t="shared" si="16"/>
        <v>64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305.93920000000003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RENATA MARQUES PEREIRA PEDROSA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104.37360000000001</v>
      </c>
      <c r="J192" s="15">
        <f>'[1]TCE - ANEXO III - Preencher'!K201</f>
        <v>0</v>
      </c>
      <c r="K192" s="16">
        <f>'[1]TCE - ANEXO III - Preencher'!L201</f>
        <v>116.88</v>
      </c>
      <c r="L192" s="16">
        <f>'[1]TCE - ANEXO III - Preencher'!M201</f>
        <v>20.9</v>
      </c>
      <c r="M192" s="16">
        <f t="shared" si="13"/>
        <v>95.97999999999999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202.15</v>
      </c>
      <c r="R192" s="16">
        <f>'[1]TCE - ANEXO III - Preencher'!S201</f>
        <v>62.7</v>
      </c>
      <c r="S192" s="17">
        <f t="shared" si="15"/>
        <v>139.44999999999999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340.96359999999999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RICARDO COSTA DO NASCIMENTO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351605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122.352</v>
      </c>
      <c r="J193" s="15">
        <f>'[1]TCE - ANEXO III - Preencher'!K202</f>
        <v>0</v>
      </c>
      <c r="K193" s="16">
        <f>'[1]TCE - ANEXO III - Preencher'!L202</f>
        <v>116.88</v>
      </c>
      <c r="L193" s="16">
        <f>'[1]TCE - ANEXO III - Preencher'!M202</f>
        <v>29.88</v>
      </c>
      <c r="M193" s="16">
        <f t="shared" si="13"/>
        <v>87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202.15</v>
      </c>
      <c r="R193" s="16">
        <f>'[1]TCE - ANEXO III - Preencher'!S202</f>
        <v>71.7</v>
      </c>
      <c r="S193" s="17">
        <f t="shared" si="15"/>
        <v>130.44999999999999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340.96199999999999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ROBERTA PEREIRA DA SILVA UMMEN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294.74560000000002</v>
      </c>
      <c r="J194" s="15">
        <f>'[1]TCE - ANEXO III - Preencher'!K203</f>
        <v>0</v>
      </c>
      <c r="K194" s="16">
        <f>'[1]TCE - ANEXO III - Preencher'!L203</f>
        <v>116.88</v>
      </c>
      <c r="L194" s="16">
        <f>'[1]TCE - ANEXO III - Preencher'!M203</f>
        <v>0</v>
      </c>
      <c r="M194" s="16">
        <f t="shared" si="13"/>
        <v>116.88</v>
      </c>
      <c r="N194" s="16">
        <f>'[1]TCE - ANEXO III - Preencher'!O203</f>
        <v>2.44</v>
      </c>
      <c r="O194" s="16">
        <f>'[1]TCE - ANEXO III - Preencher'!P203</f>
        <v>0</v>
      </c>
      <c r="P194" s="17">
        <f t="shared" si="14"/>
        <v>2.44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414.06560000000002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ROBSON SALES BARBOSA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515110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117.8</v>
      </c>
      <c r="J195" s="15">
        <f>'[1]TCE - ANEXO III - Preencher'!K204</f>
        <v>0</v>
      </c>
      <c r="K195" s="16">
        <f>'[1]TCE - ANEXO III - Preencher'!L204</f>
        <v>116.88</v>
      </c>
      <c r="L195" s="16">
        <f>'[1]TCE - ANEXO III - Preencher'!M204</f>
        <v>0</v>
      </c>
      <c r="M195" s="16">
        <f t="shared" si="13"/>
        <v>116.88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249.25</v>
      </c>
      <c r="R195" s="16">
        <f>'[1]TCE - ANEXO III - Preencher'!S204</f>
        <v>62.7</v>
      </c>
      <c r="S195" s="17">
        <f t="shared" si="15"/>
        <v>186.55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422.39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RODRIGO VICTOR LAPENDA DE OLIVEIRA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225270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707.49600000000009</v>
      </c>
      <c r="J196" s="15">
        <f>'[1]TCE - ANEXO III - Preencher'!K205</f>
        <v>0</v>
      </c>
      <c r="K196" s="16">
        <f>'[1]TCE - ANEXO III - Preencher'!L205</f>
        <v>116.88</v>
      </c>
      <c r="L196" s="16">
        <f>'[1]TCE - ANEXO III - Preencher'!M205</f>
        <v>28.51</v>
      </c>
      <c r="M196" s="16">
        <f t="shared" ref="M196:M259" si="19">K196-L196</f>
        <v>88.36999999999999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805.14600000000007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ROGERIO PEDRO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514225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171</v>
      </c>
      <c r="J197" s="15">
        <f>'[1]TCE - ANEXO III - Preencher'!K206</f>
        <v>0</v>
      </c>
      <c r="K197" s="16">
        <f>'[1]TCE - ANEXO III - Preencher'!L206</f>
        <v>116.88</v>
      </c>
      <c r="L197" s="16">
        <f>'[1]TCE - ANEXO III - Preencher'!M206</f>
        <v>0</v>
      </c>
      <c r="M197" s="16">
        <f t="shared" si="19"/>
        <v>116.88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108.25</v>
      </c>
      <c r="R197" s="16">
        <f>'[1]TCE - ANEXO III - Preencher'!S206</f>
        <v>62.7</v>
      </c>
      <c r="S197" s="17">
        <f t="shared" si="21"/>
        <v>45.55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334.59000000000003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ROMULO GONCALO DO BONFIM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782320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130.6584</v>
      </c>
      <c r="J198" s="15">
        <f>'[1]TCE - ANEXO III - Preencher'!K207</f>
        <v>0</v>
      </c>
      <c r="K198" s="16">
        <f>'[1]TCE - ANEXO III - Preencher'!L207</f>
        <v>116.88</v>
      </c>
      <c r="L198" s="16">
        <f>'[1]TCE - ANEXO III - Preencher'!M207</f>
        <v>0</v>
      </c>
      <c r="M198" s="16">
        <f t="shared" si="19"/>
        <v>116.88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248.69839999999999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ROSALIA IRENE SANTANA DE LIMA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411010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87.78</v>
      </c>
      <c r="J199" s="15">
        <f>'[1]TCE - ANEXO III - Preencher'!K208</f>
        <v>0</v>
      </c>
      <c r="K199" s="16">
        <f>'[1]TCE - ANEXO III - Preencher'!L208</f>
        <v>116.88</v>
      </c>
      <c r="L199" s="16">
        <f>'[1]TCE - ANEXO III - Preencher'!M208</f>
        <v>0</v>
      </c>
      <c r="M199" s="16">
        <f t="shared" si="19"/>
        <v>116.88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145.75</v>
      </c>
      <c r="R199" s="16">
        <f>'[1]TCE - ANEXO III - Preencher'!S208</f>
        <v>62.7</v>
      </c>
      <c r="S199" s="17">
        <f t="shared" si="21"/>
        <v>83.05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288.87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ROSILDO BELARMINO DE ANDRADE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324115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280.65199999999999</v>
      </c>
      <c r="J200" s="15">
        <f>'[1]TCE - ANEXO III - Preencher'!K209</f>
        <v>0</v>
      </c>
      <c r="K200" s="16">
        <f>'[1]TCE - ANEXO III - Preencher'!L209</f>
        <v>116.88</v>
      </c>
      <c r="L200" s="16">
        <f>'[1]TCE - ANEXO III - Preencher'!M209</f>
        <v>13.56</v>
      </c>
      <c r="M200" s="16">
        <f t="shared" si="19"/>
        <v>103.32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135.15</v>
      </c>
      <c r="R200" s="16">
        <f>'[1]TCE - ANEXO III - Preencher'!S209</f>
        <v>60.91</v>
      </c>
      <c r="S200" s="17">
        <f t="shared" si="21"/>
        <v>74.240000000000009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459.37200000000001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ROSINEIDE MARIA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324115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301.62639999999999</v>
      </c>
      <c r="J201" s="15">
        <f>'[1]TCE - ANEXO III - Preencher'!K210</f>
        <v>0</v>
      </c>
      <c r="K201" s="16">
        <f>'[1]TCE - ANEXO III - Preencher'!L210</f>
        <v>116.88</v>
      </c>
      <c r="L201" s="16">
        <f>'[1]TCE - ANEXO III - Preencher'!M210</f>
        <v>6.78</v>
      </c>
      <c r="M201" s="16">
        <f t="shared" si="19"/>
        <v>110.1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125.15</v>
      </c>
      <c r="R201" s="16">
        <f>'[1]TCE - ANEXO III - Preencher'!S210</f>
        <v>60.91</v>
      </c>
      <c r="S201" s="17">
        <f t="shared" si="21"/>
        <v>64.240000000000009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477.12640000000005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ROSINEIDE QUERUBIM PEREIRA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513430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96.975999999999999</v>
      </c>
      <c r="J202" s="15">
        <f>'[1]TCE - ANEXO III - Preencher'!K211</f>
        <v>0</v>
      </c>
      <c r="K202" s="16">
        <f>'[1]TCE - ANEXO III - Preencher'!L211</f>
        <v>116.88</v>
      </c>
      <c r="L202" s="16">
        <f>'[1]TCE - ANEXO III - Preencher'!M211</f>
        <v>0</v>
      </c>
      <c r="M202" s="16">
        <f t="shared" si="19"/>
        <v>116.88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145</v>
      </c>
      <c r="R202" s="16">
        <f>'[1]TCE - ANEXO III - Preencher'!S211</f>
        <v>0</v>
      </c>
      <c r="S202" s="17">
        <f t="shared" si="21"/>
        <v>145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360.01599999999996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SAARA JOSE DE ALBUQUERQUE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104.3336</v>
      </c>
      <c r="J203" s="15">
        <f>'[1]TCE - ANEXO III - Preencher'!K212</f>
        <v>0</v>
      </c>
      <c r="K203" s="16">
        <f>'[1]TCE - ANEXO III - Preencher'!L212</f>
        <v>116.88</v>
      </c>
      <c r="L203" s="16">
        <f>'[1]TCE - ANEXO III - Preencher'!M212</f>
        <v>0</v>
      </c>
      <c r="M203" s="16">
        <f t="shared" si="19"/>
        <v>116.88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222.37359999999998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SANDRA ROSELI PADILHA FERRAZ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276.78400000000005</v>
      </c>
      <c r="J204" s="15">
        <f>'[1]TCE - ANEXO III - Preencher'!K213</f>
        <v>0</v>
      </c>
      <c r="K204" s="16">
        <f>'[1]TCE - ANEXO III - Preencher'!L213</f>
        <v>116.88</v>
      </c>
      <c r="L204" s="16">
        <f>'[1]TCE - ANEXO III - Preencher'!M213</f>
        <v>3.08</v>
      </c>
      <c r="M204" s="16">
        <f t="shared" si="19"/>
        <v>113.8</v>
      </c>
      <c r="N204" s="16">
        <f>'[1]TCE - ANEXO III - Preencher'!O213</f>
        <v>2.44</v>
      </c>
      <c r="O204" s="16">
        <f>'[1]TCE - ANEXO III - Preencher'!P213</f>
        <v>0</v>
      </c>
      <c r="P204" s="17">
        <f t="shared" si="20"/>
        <v>2.44</v>
      </c>
      <c r="Q204" s="16">
        <f>'[1]TCE - ANEXO III - Preencher'!R213</f>
        <v>265.55</v>
      </c>
      <c r="R204" s="16">
        <f>'[1]TCE - ANEXO III - Preencher'!S213</f>
        <v>123.36</v>
      </c>
      <c r="S204" s="17">
        <f t="shared" si="21"/>
        <v>142.19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535.21400000000006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SHIRLEY EMANUELA FRAGOSO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298.63200000000001</v>
      </c>
      <c r="J205" s="15">
        <f>'[1]TCE - ANEXO III - Preencher'!K214</f>
        <v>0</v>
      </c>
      <c r="K205" s="16">
        <f>'[1]TCE - ANEXO III - Preencher'!L214</f>
        <v>116.88</v>
      </c>
      <c r="L205" s="16">
        <f>'[1]TCE - ANEXO III - Preencher'!M214</f>
        <v>3.08</v>
      </c>
      <c r="M205" s="16">
        <f t="shared" si="19"/>
        <v>113.8</v>
      </c>
      <c r="N205" s="16">
        <f>'[1]TCE - ANEXO III - Preencher'!O214</f>
        <v>2.44</v>
      </c>
      <c r="O205" s="16">
        <f>'[1]TCE - ANEXO III - Preencher'!P214</f>
        <v>0</v>
      </c>
      <c r="P205" s="17">
        <f t="shared" si="20"/>
        <v>2.44</v>
      </c>
      <c r="Q205" s="16">
        <f>'[1]TCE - ANEXO III - Preencher'!R214</f>
        <v>200.35</v>
      </c>
      <c r="R205" s="16">
        <f>'[1]TCE - ANEXO III - Preencher'!S214</f>
        <v>123.36</v>
      </c>
      <c r="S205" s="17">
        <f t="shared" si="21"/>
        <v>76.989999999999995</v>
      </c>
      <c r="T205" s="16">
        <f>'[1]TCE - ANEXO III - Preencher'!U214</f>
        <v>103.28</v>
      </c>
      <c r="U205" s="16">
        <f>'[1]TCE - ANEXO III - Preencher'!V214</f>
        <v>0</v>
      </c>
      <c r="V205" s="17">
        <f t="shared" si="22"/>
        <v>103.28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595.14200000000005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SHIRLEY GOMES DA COSTA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116.59120000000001</v>
      </c>
      <c r="J206" s="15">
        <f>'[1]TCE - ANEXO III - Preencher'!K215</f>
        <v>0</v>
      </c>
      <c r="K206" s="16">
        <f>'[1]TCE - ANEXO III - Preencher'!L215</f>
        <v>116.88</v>
      </c>
      <c r="L206" s="16">
        <f>'[1]TCE - ANEXO III - Preencher'!M215</f>
        <v>0</v>
      </c>
      <c r="M206" s="16">
        <f t="shared" si="19"/>
        <v>116.88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265.55</v>
      </c>
      <c r="R206" s="16">
        <f>'[1]TCE - ANEXO III - Preencher'!S215</f>
        <v>62.7</v>
      </c>
      <c r="S206" s="17">
        <f t="shared" si="21"/>
        <v>202.85000000000002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437.48120000000006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SICLEINE DE JESUS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98.700800000000001</v>
      </c>
      <c r="J207" s="15">
        <f>'[1]TCE - ANEXO III - Preencher'!K216</f>
        <v>0</v>
      </c>
      <c r="K207" s="16">
        <f>'[1]TCE - ANEXO III - Preencher'!L216</f>
        <v>116.88</v>
      </c>
      <c r="L207" s="16">
        <f>'[1]TCE - ANEXO III - Preencher'!M216</f>
        <v>0</v>
      </c>
      <c r="M207" s="16">
        <f t="shared" si="19"/>
        <v>116.88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59</v>
      </c>
      <c r="S207" s="17">
        <f t="shared" si="21"/>
        <v>-59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157.74080000000001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SIDNEY ASSIS DE MESQUITA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517410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100.77680000000001</v>
      </c>
      <c r="J208" s="15">
        <f>'[1]TCE - ANEXO III - Preencher'!K217</f>
        <v>0</v>
      </c>
      <c r="K208" s="16">
        <f>'[1]TCE - ANEXO III - Preencher'!L217</f>
        <v>116.88</v>
      </c>
      <c r="L208" s="16">
        <f>'[1]TCE - ANEXO III - Preencher'!M217</f>
        <v>0</v>
      </c>
      <c r="M208" s="16">
        <f t="shared" si="19"/>
        <v>116.88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218.8168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SILVANA FERREIRA DOS SANTOS ALVES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101.17120000000001</v>
      </c>
      <c r="J209" s="15">
        <f>'[1]TCE - ANEXO III - Preencher'!K218</f>
        <v>0</v>
      </c>
      <c r="K209" s="16">
        <f>'[1]TCE - ANEXO III - Preencher'!L218</f>
        <v>116.88</v>
      </c>
      <c r="L209" s="16">
        <f>'[1]TCE - ANEXO III - Preencher'!M218</f>
        <v>0</v>
      </c>
      <c r="M209" s="16">
        <f t="shared" si="19"/>
        <v>116.88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155.15</v>
      </c>
      <c r="R209" s="16">
        <f>'[1]TCE - ANEXO III - Preencher'!S218</f>
        <v>62.7</v>
      </c>
      <c r="S209" s="17">
        <f t="shared" si="21"/>
        <v>92.45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311.66120000000001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SUELY MARIA BRISSANTT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322605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119.70479999999999</v>
      </c>
      <c r="J210" s="15">
        <f>'[1]TCE - ANEXO III - Preencher'!K219</f>
        <v>0</v>
      </c>
      <c r="K210" s="16">
        <f>'[1]TCE - ANEXO III - Preencher'!L219</f>
        <v>116.88</v>
      </c>
      <c r="L210" s="16">
        <f>'[1]TCE - ANEXO III - Preencher'!M219</f>
        <v>0</v>
      </c>
      <c r="M210" s="16">
        <f t="shared" si="19"/>
        <v>116.88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155.15</v>
      </c>
      <c r="R210" s="16">
        <f>'[1]TCE - ANEXO III - Preencher'!S219</f>
        <v>62.7</v>
      </c>
      <c r="S210" s="17">
        <f t="shared" si="21"/>
        <v>92.45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330.19479999999999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SUELY REGINA BARBOSA SOARES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446.8272</v>
      </c>
      <c r="J211" s="15">
        <f>'[1]TCE - ANEXO III - Preencher'!K220</f>
        <v>0</v>
      </c>
      <c r="K211" s="16">
        <f>'[1]TCE - ANEXO III - Preencher'!L220</f>
        <v>116.88</v>
      </c>
      <c r="L211" s="16">
        <f>'[1]TCE - ANEXO III - Preencher'!M220</f>
        <v>9.49</v>
      </c>
      <c r="M211" s="16">
        <f t="shared" si="19"/>
        <v>107.39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555.37720000000002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TACIANA DUARTE DE ALMEIDA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413115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117.50239999999999</v>
      </c>
      <c r="J212" s="15">
        <f>'[1]TCE - ANEXO III - Preencher'!K221</f>
        <v>0</v>
      </c>
      <c r="K212" s="16">
        <f>'[1]TCE - ANEXO III - Preencher'!L221</f>
        <v>116.88</v>
      </c>
      <c r="L212" s="16">
        <f>'[1]TCE - ANEXO III - Preencher'!M221</f>
        <v>0</v>
      </c>
      <c r="M212" s="16">
        <f t="shared" si="19"/>
        <v>116.88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265.55</v>
      </c>
      <c r="R212" s="16">
        <f>'[1]TCE - ANEXO III - Preencher'!S221</f>
        <v>80.27</v>
      </c>
      <c r="S212" s="17">
        <f t="shared" si="21"/>
        <v>185.28000000000003</v>
      </c>
      <c r="T212" s="16">
        <f>'[1]TCE - ANEXO III - Preencher'!U221</f>
        <v>64</v>
      </c>
      <c r="U212" s="16">
        <f>'[1]TCE - ANEXO III - Preencher'!V221</f>
        <v>0</v>
      </c>
      <c r="V212" s="17">
        <f t="shared" si="22"/>
        <v>64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484.82240000000002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TACIANA MELO DA CUNHA ANDRADE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316.46559999999999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9.2799999999999994</v>
      </c>
      <c r="O213" s="16">
        <f>'[1]TCE - ANEXO III - Preencher'!P222</f>
        <v>0</v>
      </c>
      <c r="P213" s="17">
        <f t="shared" si="20"/>
        <v>9.2799999999999994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325.74559999999997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TACIANA RENATA DOS SANTOS MORAIS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515205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117.83999999999999</v>
      </c>
      <c r="L214" s="16">
        <f>'[1]TCE - ANEXO III - Preencher'!M223</f>
        <v>0</v>
      </c>
      <c r="M214" s="16">
        <f t="shared" si="19"/>
        <v>117.83999999999999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118.99999999999999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THALES CARVALHO DE LACERDA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320.22880000000004</v>
      </c>
      <c r="J215" s="15">
        <f>'[1]TCE - ANEXO III - Preencher'!K224</f>
        <v>0</v>
      </c>
      <c r="K215" s="16">
        <f>'[1]TCE - ANEXO III - Preencher'!L224</f>
        <v>116.88</v>
      </c>
      <c r="L215" s="16">
        <f>'[1]TCE - ANEXO III - Preencher'!M224</f>
        <v>0</v>
      </c>
      <c r="M215" s="16">
        <f t="shared" si="19"/>
        <v>116.88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446.3888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THIAGO ALLOUCHIE PERRUCI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471.3272</v>
      </c>
      <c r="J216" s="15">
        <f>'[1]TCE - ANEXO III - Preencher'!K225</f>
        <v>0</v>
      </c>
      <c r="K216" s="16">
        <f>'[1]TCE - ANEXO III - Preencher'!L225</f>
        <v>116.88</v>
      </c>
      <c r="L216" s="16">
        <f>'[1]TCE - ANEXO III - Preencher'!M225</f>
        <v>0</v>
      </c>
      <c r="M216" s="16">
        <f t="shared" si="19"/>
        <v>116.88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597.48720000000003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THIAGO AUGUSTO FERRAZ LOPES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370.3904</v>
      </c>
      <c r="J217" s="15">
        <f>'[1]TCE - ANEXO III - Preencher'!K226</f>
        <v>0</v>
      </c>
      <c r="K217" s="16">
        <f>'[1]TCE - ANEXO III - Preencher'!L226</f>
        <v>116.88</v>
      </c>
      <c r="L217" s="16">
        <f>'[1]TCE - ANEXO III - Preencher'!M226</f>
        <v>6.34</v>
      </c>
      <c r="M217" s="16">
        <f t="shared" si="19"/>
        <v>110.53999999999999</v>
      </c>
      <c r="N217" s="16">
        <f>'[1]TCE - ANEXO III - Preencher'!O226</f>
        <v>9.2799999999999994</v>
      </c>
      <c r="O217" s="16">
        <f>'[1]TCE - ANEXO III - Preencher'!P226</f>
        <v>0</v>
      </c>
      <c r="P217" s="17">
        <f t="shared" si="20"/>
        <v>9.2799999999999994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490.21039999999994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TIAGO JOSE CABRAL DE OLIVEIRA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4.8766000000000007</v>
      </c>
      <c r="J218" s="15">
        <f>'[1]TCE - ANEXO III - Preencher'!K227</f>
        <v>0</v>
      </c>
      <c r="K218" s="16">
        <f>'[1]TCE - ANEXO III - Preencher'!L227</f>
        <v>116.88</v>
      </c>
      <c r="L218" s="16">
        <f>'[1]TCE - ANEXO III - Preencher'!M227</f>
        <v>0</v>
      </c>
      <c r="M218" s="16">
        <f t="shared" si="19"/>
        <v>116.88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122.91659999999999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UBIRACI NOGUEIRA DA COSTA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670.8904</v>
      </c>
      <c r="J219" s="15">
        <f>'[1]TCE - ANEXO III - Preencher'!K228</f>
        <v>0</v>
      </c>
      <c r="K219" s="16">
        <f>'[1]TCE - ANEXO III - Preencher'!L228</f>
        <v>116.88</v>
      </c>
      <c r="L219" s="16">
        <f>'[1]TCE - ANEXO III - Preencher'!M228</f>
        <v>19.010000000000002</v>
      </c>
      <c r="M219" s="16">
        <f t="shared" si="19"/>
        <v>97.86999999999999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778.04039999999998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UBIRACY  MELONIO DOS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515110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284.43919999999997</v>
      </c>
      <c r="J220" s="15">
        <f>'[1]TCE - ANEXO III - Preencher'!K229</f>
        <v>0</v>
      </c>
      <c r="K220" s="16">
        <f>'[1]TCE - ANEXO III - Preencher'!L229</f>
        <v>116.88</v>
      </c>
      <c r="L220" s="16">
        <f>'[1]TCE - ANEXO III - Preencher'!M229</f>
        <v>0</v>
      </c>
      <c r="M220" s="16">
        <f t="shared" si="19"/>
        <v>116.88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402.47919999999999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UELDIJA MARIA ALVES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116.88</v>
      </c>
      <c r="L221" s="16">
        <f>'[1]TCE - ANEXO III - Preencher'!M230</f>
        <v>0</v>
      </c>
      <c r="M221" s="16">
        <f t="shared" si="19"/>
        <v>116.88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118.03999999999999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VALDENIA DA SILVA VERAS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251605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355.92480000000006</v>
      </c>
      <c r="J222" s="15">
        <f>'[1]TCE - ANEXO III - Preencher'!K231</f>
        <v>0</v>
      </c>
      <c r="K222" s="16">
        <f>'[1]TCE - ANEXO III - Preencher'!L231</f>
        <v>116.88</v>
      </c>
      <c r="L222" s="16">
        <f>'[1]TCE - ANEXO III - Preencher'!M231</f>
        <v>0</v>
      </c>
      <c r="M222" s="16">
        <f t="shared" si="19"/>
        <v>116.88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473.96480000000008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VALDILENE MARIA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521130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87.78</v>
      </c>
      <c r="J223" s="15">
        <f>'[1]TCE - ANEXO III - Preencher'!K232</f>
        <v>0</v>
      </c>
      <c r="K223" s="16">
        <f>'[1]TCE - ANEXO III - Preencher'!L232</f>
        <v>116.88</v>
      </c>
      <c r="L223" s="16">
        <f>'[1]TCE - ANEXO III - Preencher'!M232</f>
        <v>0</v>
      </c>
      <c r="M223" s="16">
        <f t="shared" si="19"/>
        <v>116.88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265.55</v>
      </c>
      <c r="R223" s="16">
        <f>'[1]TCE - ANEXO III - Preencher'!S232</f>
        <v>62.7</v>
      </c>
      <c r="S223" s="17">
        <f t="shared" si="21"/>
        <v>202.85000000000002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408.67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VALMIR MELO DA COSTA</v>
      </c>
      <c r="E224" s="10" t="str">
        <f>IF('[1]TCE - ANEXO III - Preencher'!F233="4 - Assistência Odontológica","2 - Outros Profissionais da Saúde",'[1]TCE - ANEXO III - Preencher'!F233)</f>
        <v>1 - Médico</v>
      </c>
      <c r="F224" s="13">
        <f>'[1]TCE - ANEXO III - Preencher'!G233</f>
        <v>225125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389.19599999999997</v>
      </c>
      <c r="J224" s="15">
        <f>'[1]TCE - ANEXO III - Preencher'!K233</f>
        <v>0</v>
      </c>
      <c r="K224" s="16">
        <f>'[1]TCE - ANEXO III - Preencher'!L233</f>
        <v>116.88</v>
      </c>
      <c r="L224" s="16">
        <f>'[1]TCE - ANEXO III - Preencher'!M233</f>
        <v>11.09</v>
      </c>
      <c r="M224" s="16">
        <f t="shared" si="19"/>
        <v>105.78999999999999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504.26599999999996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VANESSA CHRISZIAN RAMOS DOS SANTOS</v>
      </c>
      <c r="E225" s="10" t="str">
        <f>IF('[1]TCE - ANEXO III - Preencher'!F234="4 - Assistência Odontológica","2 - Outros Profissionais da Saúde",'[1]TCE - ANEXO III - Preencher'!F234)</f>
        <v>1 - Médico</v>
      </c>
      <c r="F225" s="13">
        <f>'[1]TCE - ANEXO III - Preencher'!G234</f>
        <v>225125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347.45440000000002</v>
      </c>
      <c r="J225" s="15">
        <f>'[1]TCE - ANEXO III - Preencher'!K234</f>
        <v>0</v>
      </c>
      <c r="K225" s="16">
        <f>'[1]TCE - ANEXO III - Preencher'!L234</f>
        <v>116.88</v>
      </c>
      <c r="L225" s="16">
        <f>'[1]TCE - ANEXO III - Preencher'!M234</f>
        <v>4.75</v>
      </c>
      <c r="M225" s="16">
        <f t="shared" si="19"/>
        <v>112.13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468.86439999999999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VANESSA MARILIA FONSECA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118.04719999999999</v>
      </c>
      <c r="J226" s="15">
        <f>'[1]TCE - ANEXO III - Preencher'!K235</f>
        <v>0</v>
      </c>
      <c r="K226" s="16">
        <f>'[1]TCE - ANEXO III - Preencher'!L235</f>
        <v>116.88</v>
      </c>
      <c r="L226" s="16">
        <f>'[1]TCE - ANEXO III - Preencher'!M235</f>
        <v>0</v>
      </c>
      <c r="M226" s="16">
        <f t="shared" si="19"/>
        <v>116.88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155.15</v>
      </c>
      <c r="R226" s="16">
        <f>'[1]TCE - ANEXO III - Preencher'!S235</f>
        <v>62.7</v>
      </c>
      <c r="S226" s="17">
        <f t="shared" si="21"/>
        <v>92.45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394.6472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VANESSA RODRIGUES DE SOUZA AMORIM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324115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235.53440000000001</v>
      </c>
      <c r="J227" s="15">
        <f>'[1]TCE - ANEXO III - Preencher'!K236</f>
        <v>0</v>
      </c>
      <c r="K227" s="16">
        <f>'[1]TCE - ANEXO III - Preencher'!L236</f>
        <v>116.88</v>
      </c>
      <c r="L227" s="16">
        <f>'[1]TCE - ANEXO III - Preencher'!M236</f>
        <v>8.14</v>
      </c>
      <c r="M227" s="16">
        <f t="shared" si="19"/>
        <v>108.74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345.43440000000004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VERA AMARA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224.8904</v>
      </c>
      <c r="J228" s="15">
        <f>'[1]TCE - ANEXO III - Preencher'!K237</f>
        <v>0</v>
      </c>
      <c r="K228" s="16">
        <f>'[1]TCE - ANEXO III - Preencher'!L237</f>
        <v>116.88</v>
      </c>
      <c r="L228" s="16">
        <f>'[1]TCE - ANEXO III - Preencher'!M237</f>
        <v>0</v>
      </c>
      <c r="M228" s="16">
        <f t="shared" si="19"/>
        <v>116.88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342.93040000000002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VERIDIANA MARIA DOS SANTOS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513430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87.62</v>
      </c>
      <c r="J229" s="15">
        <f>'[1]TCE - ANEXO III - Preencher'!K238</f>
        <v>0</v>
      </c>
      <c r="K229" s="16">
        <f>'[1]TCE - ANEXO III - Preencher'!L238</f>
        <v>116.88</v>
      </c>
      <c r="L229" s="16">
        <f>'[1]TCE - ANEXO III - Preencher'!M238</f>
        <v>0</v>
      </c>
      <c r="M229" s="16">
        <f t="shared" si="19"/>
        <v>116.88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155.15</v>
      </c>
      <c r="R229" s="16">
        <f>'[1]TCE - ANEXO III - Preencher'!S238</f>
        <v>62.7</v>
      </c>
      <c r="S229" s="17">
        <f t="shared" si="21"/>
        <v>92.45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298.11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VERILDO REIS CAVALCANTI JUNIOR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515110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96.975999999999999</v>
      </c>
      <c r="J230" s="15">
        <f>'[1]TCE - ANEXO III - Preencher'!K239</f>
        <v>0</v>
      </c>
      <c r="K230" s="16">
        <f>'[1]TCE - ANEXO III - Preencher'!L239</f>
        <v>116.88</v>
      </c>
      <c r="L230" s="16">
        <f>'[1]TCE - ANEXO III - Preencher'!M239</f>
        <v>0</v>
      </c>
      <c r="M230" s="16">
        <f t="shared" si="19"/>
        <v>116.88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215.01599999999999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VIRGINIA MACHADO MOTA SILVEIRA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266.70799999999997</v>
      </c>
      <c r="J231" s="15">
        <f>'[1]TCE - ANEXO III - Preencher'!K240</f>
        <v>0</v>
      </c>
      <c r="K231" s="16">
        <f>'[1]TCE - ANEXO III - Preencher'!L240</f>
        <v>116.88</v>
      </c>
      <c r="L231" s="16">
        <f>'[1]TCE - ANEXO III - Preencher'!M240</f>
        <v>0</v>
      </c>
      <c r="M231" s="16">
        <f t="shared" si="19"/>
        <v>116.88</v>
      </c>
      <c r="N231" s="16">
        <f>'[1]TCE - ANEXO III - Preencher'!O240</f>
        <v>2.44</v>
      </c>
      <c r="O231" s="16">
        <f>'[1]TCE - ANEXO III - Preencher'!P240</f>
        <v>0</v>
      </c>
      <c r="P231" s="17">
        <f t="shared" si="20"/>
        <v>2.44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386.02799999999996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VITORIA LOUISE SILVA BARROS</v>
      </c>
      <c r="E232" s="10" t="str">
        <f>IF('[1]TCE - ANEXO III - Preencher'!F241="4 - Assistência Odontológica","2 - Outros Profissionais da Saúde",'[1]TCE - ANEXO III - Preencher'!F241)</f>
        <v>1 - Médico</v>
      </c>
      <c r="F232" s="13">
        <f>'[1]TCE - ANEXO III - Preencher'!G241</f>
        <v>225125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1080.3063999999999</v>
      </c>
      <c r="J232" s="15">
        <f>'[1]TCE - ANEXO III - Preencher'!K241</f>
        <v>0</v>
      </c>
      <c r="K232" s="16">
        <f>'[1]TCE - ANEXO III - Preencher'!L241</f>
        <v>116.88</v>
      </c>
      <c r="L232" s="16">
        <f>'[1]TCE - ANEXO III - Preencher'!M241</f>
        <v>3.17</v>
      </c>
      <c r="M232" s="16">
        <f t="shared" si="19"/>
        <v>113.71</v>
      </c>
      <c r="N232" s="16">
        <f>'[1]TCE - ANEXO III - Preencher'!O241</f>
        <v>9.2799999999999994</v>
      </c>
      <c r="O232" s="16">
        <f>'[1]TCE - ANEXO III - Preencher'!P241</f>
        <v>0</v>
      </c>
      <c r="P232" s="17">
        <f t="shared" si="20"/>
        <v>9.2799999999999994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1203.2963999999999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WALDETE FERREIRA DE OLIVEIRA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113.6048</v>
      </c>
      <c r="J233" s="15">
        <f>'[1]TCE - ANEXO III - Preencher'!K242</f>
        <v>0</v>
      </c>
      <c r="K233" s="16">
        <f>'[1]TCE - ANEXO III - Preencher'!L242</f>
        <v>116.88</v>
      </c>
      <c r="L233" s="16">
        <f>'[1]TCE - ANEXO III - Preencher'!M242</f>
        <v>0</v>
      </c>
      <c r="M233" s="16">
        <f t="shared" si="19"/>
        <v>116.88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265.55</v>
      </c>
      <c r="R233" s="16">
        <f>'[1]TCE - ANEXO III - Preencher'!S242</f>
        <v>62.7</v>
      </c>
      <c r="S233" s="17">
        <f t="shared" si="21"/>
        <v>202.85000000000002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434.49480000000005</v>
      </c>
    </row>
    <row r="234" spans="1:28" s="4" customFormat="1" x14ac:dyDescent="0.2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WALLACE SOUZA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324115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241.25919999999999</v>
      </c>
      <c r="J234" s="15">
        <f>'[1]TCE - ANEXO III - Preencher'!K243</f>
        <v>0</v>
      </c>
      <c r="K234" s="16">
        <f>'[1]TCE - ANEXO III - Preencher'!L243</f>
        <v>116.88</v>
      </c>
      <c r="L234" s="16">
        <f>'[1]TCE - ANEXO III - Preencher'!M243</f>
        <v>10.85</v>
      </c>
      <c r="M234" s="16">
        <f t="shared" si="19"/>
        <v>106.03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135.15</v>
      </c>
      <c r="R234" s="16">
        <f>'[1]TCE - ANEXO III - Preencher'!S243</f>
        <v>60.91</v>
      </c>
      <c r="S234" s="17">
        <f t="shared" si="21"/>
        <v>74.240000000000009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422.68920000000003</v>
      </c>
    </row>
    <row r="235" spans="1:28" s="4" customFormat="1" x14ac:dyDescent="0.2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WALQUIRIA CRISTINA DA SILVA DIAS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118.53200000000001</v>
      </c>
      <c r="J235" s="15">
        <f>'[1]TCE - ANEXO III - Preencher'!K244</f>
        <v>0</v>
      </c>
      <c r="K235" s="16">
        <f>'[1]TCE - ANEXO III - Preencher'!L244</f>
        <v>116.88</v>
      </c>
      <c r="L235" s="16">
        <f>'[1]TCE - ANEXO III - Preencher'!M244</f>
        <v>0</v>
      </c>
      <c r="M235" s="16">
        <f t="shared" si="19"/>
        <v>116.88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155.15</v>
      </c>
      <c r="R235" s="16">
        <f>'[1]TCE - ANEXO III - Preencher'!S244</f>
        <v>62.7</v>
      </c>
      <c r="S235" s="17">
        <f t="shared" si="21"/>
        <v>92.45</v>
      </c>
      <c r="T235" s="16">
        <f>'[1]TCE - ANEXO III - Preencher'!U244</f>
        <v>66.11</v>
      </c>
      <c r="U235" s="16">
        <f>'[1]TCE - ANEXO III - Preencher'!V244</f>
        <v>0</v>
      </c>
      <c r="V235" s="17">
        <f t="shared" si="22"/>
        <v>66.11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395.13200000000001</v>
      </c>
    </row>
    <row r="236" spans="1:28" s="4" customFormat="1" x14ac:dyDescent="0.2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WANESSIANE SILVA JOAQUIM DE LIMA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513430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102.47040000000001</v>
      </c>
      <c r="J236" s="15">
        <f>'[1]TCE - ANEXO III - Preencher'!K245</f>
        <v>0</v>
      </c>
      <c r="K236" s="16">
        <f>'[1]TCE - ANEXO III - Preencher'!L245</f>
        <v>116.88</v>
      </c>
      <c r="L236" s="16">
        <f>'[1]TCE - ANEXO III - Preencher'!M245</f>
        <v>0</v>
      </c>
      <c r="M236" s="16">
        <f t="shared" si="19"/>
        <v>116.88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220.5104</v>
      </c>
    </row>
    <row r="237" spans="1:28" s="4" customFormat="1" x14ac:dyDescent="0.2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WERICA BARBOSA DE OLIVEIRA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100.3352</v>
      </c>
      <c r="J237" s="15">
        <f>'[1]TCE - ANEXO III - Preencher'!K246</f>
        <v>0</v>
      </c>
      <c r="K237" s="16">
        <f>'[1]TCE - ANEXO III - Preencher'!L246</f>
        <v>116.88</v>
      </c>
      <c r="L237" s="16">
        <f>'[1]TCE - ANEXO III - Preencher'!M246</f>
        <v>0</v>
      </c>
      <c r="M237" s="16">
        <f t="shared" si="19"/>
        <v>116.88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145.75</v>
      </c>
      <c r="R237" s="16">
        <f>'[1]TCE - ANEXO III - Preencher'!S246</f>
        <v>62.7</v>
      </c>
      <c r="S237" s="17">
        <f t="shared" si="21"/>
        <v>83.05</v>
      </c>
      <c r="T237" s="16">
        <f>'[1]TCE - ANEXO III - Preencher'!U246</f>
        <v>66.11</v>
      </c>
      <c r="U237" s="16">
        <f>'[1]TCE - ANEXO III - Preencher'!V246</f>
        <v>0</v>
      </c>
      <c r="V237" s="17">
        <f t="shared" si="22"/>
        <v>66.11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367.53519999999997</v>
      </c>
    </row>
    <row r="238" spans="1:28" s="4" customFormat="1" x14ac:dyDescent="0.2">
      <c r="A238" s="9">
        <f>IFERROR(VLOOKUP(B238,'[1]DADOS (OCULTAR)'!$P$3:$R$56,3,0),"")</f>
        <v>9039744000437</v>
      </c>
      <c r="B238" s="10" t="str">
        <f>'[1]TCE - ANEXO III - Preencher'!C247</f>
        <v>UPA IGARASSU</v>
      </c>
      <c r="C238" s="11"/>
      <c r="D238" s="12" t="str">
        <f>'[1]TCE - ANEXO III - Preencher'!E247</f>
        <v>WILMA PINHEIRO DOS SANTOS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118.756</v>
      </c>
      <c r="J238" s="15">
        <f>'[1]TCE - ANEXO III - Preencher'!K247</f>
        <v>0</v>
      </c>
      <c r="K238" s="16">
        <f>'[1]TCE - ANEXO III - Preencher'!L247</f>
        <v>116.88</v>
      </c>
      <c r="L238" s="16">
        <f>'[1]TCE - ANEXO III - Preencher'!M247</f>
        <v>0</v>
      </c>
      <c r="M238" s="16">
        <f t="shared" si="19"/>
        <v>116.88</v>
      </c>
      <c r="N238" s="16">
        <f>'[1]TCE - ANEXO III - Preencher'!O247</f>
        <v>1.25</v>
      </c>
      <c r="O238" s="16">
        <f>'[1]TCE - ANEXO III - Preencher'!P247</f>
        <v>0</v>
      </c>
      <c r="P238" s="17">
        <f t="shared" si="20"/>
        <v>1.25</v>
      </c>
      <c r="Q238" s="16">
        <f>'[1]TCE - ANEXO III - Preencher'!R247</f>
        <v>145.75</v>
      </c>
      <c r="R238" s="16">
        <f>'[1]TCE - ANEXO III - Preencher'!S247</f>
        <v>60.61</v>
      </c>
      <c r="S238" s="17">
        <f t="shared" si="21"/>
        <v>85.14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322.02600000000001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2020-10-05T12:48:52Z</dcterms:created>
  <dcterms:modified xsi:type="dcterms:W3CDTF">2020-10-05T12:51:25Z</dcterms:modified>
</cp:coreProperties>
</file>