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0\8. PCF AGOSTO 20 UPA EV\14. Resol. TCE PE  no. 58_19\NOVA NOMENCLATURA EXCEL\"/>
    </mc:Choice>
  </mc:AlternateContent>
  <bookViews>
    <workbookView xWindow="0" yWindow="0" windowWidth="25200" windowHeight="1188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<sst xmlns="http://schemas.openxmlformats.org/spreadsheetml/2006/main" count="8" uniqueCount="8">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</sst>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0/8.%20PCF%20AGOSTO%2020%20UPA%20EV/13.%20PCF/13.2%20PCF%20EXCEL/UPA%20ENGENHO%20VELHO%20-%20PCF%20EXCEL%20-%202020_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9039744001085</v>
          </cell>
          <cell r="C10" t="str">
            <v>UPA ENGENHO VELHO</v>
          </cell>
          <cell r="D10" t="str">
            <v>2020NE009152</v>
          </cell>
          <cell r="E10">
            <v>44013</v>
          </cell>
          <cell r="F10">
            <v>1000000</v>
          </cell>
          <cell r="G10" t="str">
            <v>2020OB021992</v>
          </cell>
          <cell r="H10">
            <v>44078</v>
          </cell>
          <cell r="L10">
            <v>500000</v>
          </cell>
        </row>
        <row r="11">
          <cell r="B11">
            <v>9039744001085</v>
          </cell>
          <cell r="C11" t="str">
            <v>UPA ENGENHO VELHO</v>
          </cell>
          <cell r="D11" t="str">
            <v>2020NE000250</v>
          </cell>
          <cell r="E11">
            <v>44044</v>
          </cell>
          <cell r="F11">
            <v>2835991.6</v>
          </cell>
          <cell r="G11" t="str">
            <v>2020OB019639</v>
          </cell>
          <cell r="H11">
            <v>44064</v>
          </cell>
          <cell r="L11">
            <v>708997.9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B1" zoomScale="90" zoomScaleNormal="90" workbookViewId="0">
      <selection activeCell="B2" sqref="B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9039744001085</v>
      </c>
      <c r="B2" s="4" t="str">
        <f>'[1]TCE - ANEXO V - REC. Preencher'!C10</f>
        <v>UPA ENGENHO VELHO</v>
      </c>
      <c r="C2" s="4" t="str">
        <f>'[1]TCE - ANEXO V - REC. Preencher'!D10</f>
        <v>2020NE009152</v>
      </c>
      <c r="D2" s="5">
        <f>IF('[1]TCE - ANEXO V - REC. Preencher'!E10="","",'[1]TCE - ANEXO V - REC. Preencher'!E10)</f>
        <v>44013</v>
      </c>
      <c r="E2" s="6">
        <f>'[1]TCE - ANEXO V - REC. Preencher'!F10</f>
        <v>1000000</v>
      </c>
      <c r="F2" s="4" t="str">
        <f>'[1]TCE - ANEXO V - REC. Preencher'!G10</f>
        <v>2020OB021992</v>
      </c>
      <c r="G2" s="5">
        <f>IF('[1]TCE - ANEXO V - REC. Preencher'!H10="","",'[1]TCE - ANEXO V - REC. Preencher'!H10)</f>
        <v>44078</v>
      </c>
      <c r="H2" s="6">
        <f>'[1]TCE - ANEXO V - REC. Preencher'!L10</f>
        <v>500000</v>
      </c>
    </row>
    <row r="3" spans="1:8" ht="24" customHeight="1" x14ac:dyDescent="0.2">
      <c r="A3" s="3">
        <f>'[1]TCE - ANEXO V - REC. Preencher'!B11</f>
        <v>9039744001085</v>
      </c>
      <c r="B3" s="4" t="str">
        <f>'[1]TCE - ANEXO V - REC. Preencher'!C11</f>
        <v>UPA ENGENHO VELHO</v>
      </c>
      <c r="C3" s="4" t="str">
        <f>'[1]TCE - ANEXO V - REC. Preencher'!D11</f>
        <v>2020NE000250</v>
      </c>
      <c r="D3" s="5">
        <f>IF('[1]TCE - ANEXO V - REC. Preencher'!E11="","",'[1]TCE - ANEXO V - REC. Preencher'!E11)</f>
        <v>44044</v>
      </c>
      <c r="E3" s="6">
        <f>'[1]TCE - ANEXO V - REC. Preencher'!F11</f>
        <v>2835991.6</v>
      </c>
      <c r="F3" s="4" t="str">
        <f>'[1]TCE - ANEXO V - REC. Preencher'!G11</f>
        <v>2020OB019639</v>
      </c>
      <c r="G3" s="5">
        <f>IF('[1]TCE - ANEXO V - REC. Preencher'!H11="","",'[1]TCE - ANEXO V - REC. Preencher'!H11)</f>
        <v>44064</v>
      </c>
      <c r="H3" s="6">
        <f>'[1]TCE - ANEXO V - REC. Preencher'!L11</f>
        <v>708997.9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2020-10-05T11:52:01Z</dcterms:created>
  <dcterms:modified xsi:type="dcterms:W3CDTF">2020-10-05T11:53:41Z</dcterms:modified>
</cp:coreProperties>
</file>