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 iterateDelta="1E-4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<sst xmlns="http://schemas.openxmlformats.org/spreadsheetml/2006/main" count="8" uniqueCount="8">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</sst>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2" fillId="0" borderId="0" applyBorder="0" applyProtection="0"/>
    <xf numFmtId="0" fontId="5" fillId="0" borderId="0"/>
    <xf numFmtId="0" fontId="6" fillId="0" borderId="0" applyNumberFormat="0" applyFill="0" applyBorder="0" applyAlignment="0" applyProtection="0"/>
    <xf numFmtId="166" fontId="7" fillId="0" borderId="0" applyBorder="0" applyProtection="0"/>
    <xf numFmtId="166" fontId="2" fillId="0" borderId="0" applyBorder="0" applyProtection="0"/>
    <xf numFmtId="0" fontId="7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Border="0" applyProtection="0"/>
    <xf numFmtId="164" fontId="4" fillId="0" borderId="0" applyBorder="0" applyProtection="0"/>
    <xf numFmtId="0" fontId="8" fillId="0" borderId="0"/>
    <xf numFmtId="0" fontId="5" fillId="0" borderId="0"/>
    <xf numFmtId="164" fontId="2" fillId="0" borderId="0" applyBorder="0" applyProtection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3">
    <cellStyle name="Excel Built-in Explanatory Text" xfId="2"/>
    <cellStyle name="Excel_BuiltIn_Texto Explicativo" xfId="3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3 2" xfId="9"/>
    <cellStyle name="Normal 4" xfId="10"/>
    <cellStyle name="Normal 4 2" xfId="11"/>
    <cellStyle name="Normal 5" xfId="12"/>
    <cellStyle name="Normal 5 2" xfId="13"/>
    <cellStyle name="Normal 6" xfId="14"/>
    <cellStyle name="Normal 7" xfId="15"/>
    <cellStyle name="Normal 9" xfId="16"/>
    <cellStyle name="Normal 9 2" xfId="17"/>
    <cellStyle name="Porcentagem 2" xfId="18"/>
    <cellStyle name="Separador de milhares" xfId="1" builtinId="3"/>
    <cellStyle name="Separador de milhares 2" xfId="19"/>
    <cellStyle name="TableStyleLight1" xfId="20"/>
    <cellStyle name="Texto Explicativo 2" xfId="21"/>
    <cellStyle name="Vírgula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UTEC/Desktop/032020%20PCF%202020%20-%20REV%2006%20-%20em%2015.07.20%20-%20VERS&#195;O%2002%20ULTIMA!!!!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10583920000486</v>
          </cell>
          <cell r="C10" t="str">
            <v>HOSPITAL JOÃO MURILO</v>
          </cell>
          <cell r="D10" t="str">
            <v>2020NE000247</v>
          </cell>
          <cell r="E10">
            <v>43893</v>
          </cell>
          <cell r="F10">
            <v>1812848.85</v>
          </cell>
          <cell r="G10" t="str">
            <v>2020OB005269</v>
          </cell>
          <cell r="H10">
            <v>43910</v>
          </cell>
          <cell r="I10">
            <v>1812841.35</v>
          </cell>
        </row>
        <row r="11">
          <cell r="B11">
            <v>10583920000486</v>
          </cell>
          <cell r="C11" t="str">
            <v>HOSPITAL JOÃO MURILO</v>
          </cell>
          <cell r="D11" t="str">
            <v>2020NE000416</v>
          </cell>
          <cell r="E11">
            <v>43893</v>
          </cell>
          <cell r="F11">
            <v>1500000</v>
          </cell>
          <cell r="G11" t="str">
            <v>2020OB015579</v>
          </cell>
          <cell r="H11">
            <v>43924</v>
          </cell>
          <cell r="I11">
            <v>1500000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C12" sqref="C12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10583920000486</v>
      </c>
      <c r="B2" s="4" t="str">
        <f>'[1]TCE - ANEXO V - REC. Preencher'!C10</f>
        <v>HOSPITAL JOÃO MURILO</v>
      </c>
      <c r="C2" s="4" t="str">
        <f>'[1]TCE - ANEXO V - REC. Preencher'!D10</f>
        <v>2020NE000247</v>
      </c>
      <c r="D2" s="5">
        <f>IF('[1]TCE - ANEXO V - REC. Preencher'!E10="","",'[1]TCE - ANEXO V - REC. Preencher'!E10)</f>
        <v>43893</v>
      </c>
      <c r="E2" s="6">
        <f>'[1]TCE - ANEXO V - REC. Preencher'!F10</f>
        <v>1812848.85</v>
      </c>
      <c r="F2" s="4" t="str">
        <f>'[1]TCE - ANEXO V - REC. Preencher'!G10</f>
        <v>2020OB005269</v>
      </c>
      <c r="G2" s="5">
        <f>IF('[1]TCE - ANEXO V - REC. Preencher'!H10="","",'[1]TCE - ANEXO V - REC. Preencher'!H10)</f>
        <v>43910</v>
      </c>
      <c r="H2" s="6">
        <f>'[1]TCE - ANEXO V - REC. Preencher'!I10</f>
        <v>1812841.35</v>
      </c>
    </row>
    <row r="3" spans="1:8" ht="24" customHeight="1">
      <c r="A3" s="3">
        <f>'[1]TCE - ANEXO V - REC. Preencher'!B11</f>
        <v>10583920000486</v>
      </c>
      <c r="B3" s="4" t="str">
        <f>'[1]TCE - ANEXO V - REC. Preencher'!C11</f>
        <v>HOSPITAL JOÃO MURILO</v>
      </c>
      <c r="C3" s="4" t="str">
        <f>'[1]TCE - ANEXO V - REC. Preencher'!D11</f>
        <v>2020NE000416</v>
      </c>
      <c r="D3" s="5">
        <f>IF('[1]TCE - ANEXO V - REC. Preencher'!E11="","",'[1]TCE - ANEXO V - REC. Preencher'!E11)</f>
        <v>43893</v>
      </c>
      <c r="E3" s="6">
        <f>'[1]TCE - ANEXO V - REC. Preencher'!F11</f>
        <v>1500000</v>
      </c>
      <c r="F3" s="4" t="str">
        <f>'[1]TCE - ANEXO V - REC. Preencher'!G11</f>
        <v>2020OB015579</v>
      </c>
      <c r="G3" s="5">
        <f>IF('[1]TCE - ANEXO V - REC. Preencher'!H11="","",'[1]TCE - ANEXO V - REC. Preencher'!H11)</f>
        <v>43924</v>
      </c>
      <c r="H3" s="6">
        <f>'[1]TCE - ANEXO V - REC. Preencher'!I11</f>
        <v>1500000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</dc:creator>
  <cp:lastModifiedBy>ITAUTEC</cp:lastModifiedBy>
  <dcterms:created xsi:type="dcterms:W3CDTF">2020-07-30T15:28:27Z</dcterms:created>
  <dcterms:modified xsi:type="dcterms:W3CDTF">2020-07-30T15:28:38Z</dcterms:modified>
</cp:coreProperties>
</file>