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055" windowHeight="795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L1992" i="1"/>
  <c r="K1992"/>
  <c r="J1992"/>
  <c r="I1992"/>
  <c r="H1992"/>
  <c r="G1992"/>
  <c r="F1992"/>
  <c r="E1992"/>
  <c r="D1992"/>
  <c r="C1992"/>
  <c r="B1992"/>
  <c r="A1992"/>
  <c r="L1991"/>
  <c r="K1991"/>
  <c r="J1991"/>
  <c r="I1991"/>
  <c r="H1991"/>
  <c r="G1991"/>
  <c r="F1991"/>
  <c r="E1991"/>
  <c r="D1991"/>
  <c r="C1991"/>
  <c r="B1991"/>
  <c r="A1991"/>
  <c r="L1990"/>
  <c r="K1990"/>
  <c r="J1990"/>
  <c r="I1990"/>
  <c r="H1990"/>
  <c r="G1990"/>
  <c r="F1990"/>
  <c r="E1990"/>
  <c r="D1990"/>
  <c r="C1990"/>
  <c r="B1990"/>
  <c r="A1990"/>
  <c r="L1989"/>
  <c r="K1989"/>
  <c r="J1989"/>
  <c r="I1989"/>
  <c r="H1989"/>
  <c r="G1989"/>
  <c r="F1989"/>
  <c r="E1989"/>
  <c r="D1989"/>
  <c r="C1989"/>
  <c r="B1989"/>
  <c r="A1989"/>
  <c r="L1988"/>
  <c r="K1988"/>
  <c r="J1988"/>
  <c r="I1988"/>
  <c r="H1988"/>
  <c r="G1988"/>
  <c r="F1988"/>
  <c r="E1988"/>
  <c r="D1988"/>
  <c r="C1988"/>
  <c r="B1988"/>
  <c r="A1988"/>
  <c r="L1987"/>
  <c r="K1987"/>
  <c r="J1987"/>
  <c r="I1987"/>
  <c r="H1987"/>
  <c r="G1987"/>
  <c r="F1987"/>
  <c r="E1987"/>
  <c r="D1987"/>
  <c r="C1987"/>
  <c r="B1987"/>
  <c r="A1987"/>
  <c r="L1986"/>
  <c r="K1986"/>
  <c r="J1986"/>
  <c r="I1986"/>
  <c r="H1986"/>
  <c r="G1986"/>
  <c r="F1986"/>
  <c r="E1986"/>
  <c r="D1986"/>
  <c r="C1986"/>
  <c r="B1986"/>
  <c r="A1986"/>
  <c r="L1985"/>
  <c r="K1985"/>
  <c r="J1985"/>
  <c r="I1985"/>
  <c r="H1985"/>
  <c r="G1985"/>
  <c r="F1985"/>
  <c r="E1985"/>
  <c r="D1985"/>
  <c r="C1985"/>
  <c r="B1985"/>
  <c r="A1985"/>
  <c r="L1984"/>
  <c r="K1984"/>
  <c r="J1984"/>
  <c r="I1984"/>
  <c r="H1984"/>
  <c r="G1984"/>
  <c r="F1984"/>
  <c r="E1984"/>
  <c r="D1984"/>
  <c r="C1984"/>
  <c r="B1984"/>
  <c r="A1984"/>
  <c r="L1983"/>
  <c r="K1983"/>
  <c r="J1983"/>
  <c r="I1983"/>
  <c r="H1983"/>
  <c r="G1983"/>
  <c r="F1983"/>
  <c r="E1983"/>
  <c r="D1983"/>
  <c r="C1983"/>
  <c r="B1983"/>
  <c r="A1983"/>
  <c r="L1982"/>
  <c r="K1982"/>
  <c r="J1982"/>
  <c r="I1982"/>
  <c r="H1982"/>
  <c r="G1982"/>
  <c r="F1982"/>
  <c r="E1982"/>
  <c r="D1982"/>
  <c r="C1982"/>
  <c r="B1982"/>
  <c r="A1982"/>
  <c r="L1981"/>
  <c r="K1981"/>
  <c r="J1981"/>
  <c r="I1981"/>
  <c r="H1981"/>
  <c r="G1981"/>
  <c r="F1981"/>
  <c r="E1981"/>
  <c r="D1981"/>
  <c r="C1981"/>
  <c r="B1981"/>
  <c r="A1981"/>
  <c r="L1980"/>
  <c r="K1980"/>
  <c r="J1980"/>
  <c r="I1980"/>
  <c r="H1980"/>
  <c r="G1980"/>
  <c r="F1980"/>
  <c r="E1980"/>
  <c r="D1980"/>
  <c r="C1980"/>
  <c r="B1980"/>
  <c r="A1980"/>
  <c r="L1979"/>
  <c r="K1979"/>
  <c r="J1979"/>
  <c r="I1979"/>
  <c r="H1979"/>
  <c r="G1979"/>
  <c r="F1979"/>
  <c r="E1979"/>
  <c r="D1979"/>
  <c r="C1979"/>
  <c r="B1979"/>
  <c r="A1979"/>
  <c r="L1978"/>
  <c r="K1978"/>
  <c r="J1978"/>
  <c r="I1978"/>
  <c r="H1978"/>
  <c r="G1978"/>
  <c r="F1978"/>
  <c r="E1978"/>
  <c r="D1978"/>
  <c r="C1978"/>
  <c r="B1978"/>
  <c r="A1978"/>
  <c r="L1977"/>
  <c r="K1977"/>
  <c r="J1977"/>
  <c r="I1977"/>
  <c r="H1977"/>
  <c r="G1977"/>
  <c r="F1977"/>
  <c r="E1977"/>
  <c r="D1977"/>
  <c r="C1977"/>
  <c r="B1977"/>
  <c r="A1977"/>
  <c r="L1976"/>
  <c r="K1976"/>
  <c r="J1976"/>
  <c r="I1976"/>
  <c r="H1976"/>
  <c r="G1976"/>
  <c r="F1976"/>
  <c r="E1976"/>
  <c r="D1976"/>
  <c r="C1976"/>
  <c r="B1976"/>
  <c r="A1976"/>
  <c r="L1975"/>
  <c r="K1975"/>
  <c r="J1975"/>
  <c r="I1975"/>
  <c r="H1975"/>
  <c r="G1975"/>
  <c r="F1975"/>
  <c r="E1975"/>
  <c r="D1975"/>
  <c r="C1975"/>
  <c r="B1975"/>
  <c r="A1975"/>
  <c r="L1974"/>
  <c r="K1974"/>
  <c r="J1974"/>
  <c r="I1974"/>
  <c r="H1974"/>
  <c r="G1974"/>
  <c r="F1974"/>
  <c r="E1974"/>
  <c r="D1974"/>
  <c r="C1974"/>
  <c r="B1974"/>
  <c r="A1974"/>
  <c r="L1973"/>
  <c r="K1973"/>
  <c r="J1973"/>
  <c r="I1973"/>
  <c r="H1973"/>
  <c r="G1973"/>
  <c r="F1973"/>
  <c r="E1973"/>
  <c r="D1973"/>
  <c r="C1973"/>
  <c r="B1973"/>
  <c r="A1973"/>
  <c r="L1972"/>
  <c r="K1972"/>
  <c r="J1972"/>
  <c r="I1972"/>
  <c r="H1972"/>
  <c r="G1972"/>
  <c r="F1972"/>
  <c r="E1972"/>
  <c r="D1972"/>
  <c r="C1972"/>
  <c r="B1972"/>
  <c r="A1972"/>
  <c r="L1971"/>
  <c r="K1971"/>
  <c r="J1971"/>
  <c r="I1971"/>
  <c r="H1971"/>
  <c r="G1971"/>
  <c r="F1971"/>
  <c r="E1971"/>
  <c r="D1971"/>
  <c r="C1971"/>
  <c r="B1971"/>
  <c r="A1971"/>
  <c r="L1970"/>
  <c r="K1970"/>
  <c r="J1970"/>
  <c r="I1970"/>
  <c r="H1970"/>
  <c r="G1970"/>
  <c r="F1970"/>
  <c r="E1970"/>
  <c r="D1970"/>
  <c r="C1970"/>
  <c r="B1970"/>
  <c r="A1970"/>
  <c r="L1969"/>
  <c r="K1969"/>
  <c r="J1969"/>
  <c r="I1969"/>
  <c r="H1969"/>
  <c r="G1969"/>
  <c r="F1969"/>
  <c r="E1969"/>
  <c r="D1969"/>
  <c r="C1969"/>
  <c r="B1969"/>
  <c r="A1969"/>
  <c r="L1968"/>
  <c r="K1968"/>
  <c r="J1968"/>
  <c r="I1968"/>
  <c r="H1968"/>
  <c r="G1968"/>
  <c r="F1968"/>
  <c r="E1968"/>
  <c r="D1968"/>
  <c r="C1968"/>
  <c r="B1968"/>
  <c r="A1968"/>
  <c r="L1967"/>
  <c r="K1967"/>
  <c r="J1967"/>
  <c r="I1967"/>
  <c r="H1967"/>
  <c r="G1967"/>
  <c r="F1967"/>
  <c r="E1967"/>
  <c r="D1967"/>
  <c r="C1967"/>
  <c r="B1967"/>
  <c r="A1967"/>
  <c r="L1966"/>
  <c r="K1966"/>
  <c r="J1966"/>
  <c r="I1966"/>
  <c r="H1966"/>
  <c r="G1966"/>
  <c r="F1966"/>
  <c r="E1966"/>
  <c r="D1966"/>
  <c r="C1966"/>
  <c r="B1966"/>
  <c r="A1966"/>
  <c r="L1965"/>
  <c r="K1965"/>
  <c r="J1965"/>
  <c r="I1965"/>
  <c r="H1965"/>
  <c r="G1965"/>
  <c r="F1965"/>
  <c r="E1965"/>
  <c r="D1965"/>
  <c r="C1965"/>
  <c r="B1965"/>
  <c r="A1965"/>
  <c r="L1964"/>
  <c r="K1964"/>
  <c r="J1964"/>
  <c r="I1964"/>
  <c r="H1964"/>
  <c r="G1964"/>
  <c r="F1964"/>
  <c r="E1964"/>
  <c r="D1964"/>
  <c r="C1964"/>
  <c r="B1964"/>
  <c r="A1964"/>
  <c r="L1963"/>
  <c r="K1963"/>
  <c r="J1963"/>
  <c r="I1963"/>
  <c r="H1963"/>
  <c r="G1963"/>
  <c r="F1963"/>
  <c r="E1963"/>
  <c r="D1963"/>
  <c r="C1963"/>
  <c r="B1963"/>
  <c r="A1963"/>
  <c r="L1962"/>
  <c r="K1962"/>
  <c r="J1962"/>
  <c r="I1962"/>
  <c r="H1962"/>
  <c r="G1962"/>
  <c r="F1962"/>
  <c r="E1962"/>
  <c r="D1962"/>
  <c r="C1962"/>
  <c r="B1962"/>
  <c r="A1962"/>
  <c r="L1961"/>
  <c r="K1961"/>
  <c r="J1961"/>
  <c r="I1961"/>
  <c r="H1961"/>
  <c r="G1961"/>
  <c r="F1961"/>
  <c r="E1961"/>
  <c r="D1961"/>
  <c r="C1961"/>
  <c r="B1961"/>
  <c r="A1961"/>
  <c r="L1960"/>
  <c r="K1960"/>
  <c r="J1960"/>
  <c r="I1960"/>
  <c r="H1960"/>
  <c r="G1960"/>
  <c r="F1960"/>
  <c r="E1960"/>
  <c r="D1960"/>
  <c r="C1960"/>
  <c r="B1960"/>
  <c r="A1960"/>
  <c r="L1959"/>
  <c r="K1959"/>
  <c r="J1959"/>
  <c r="I1959"/>
  <c r="H1959"/>
  <c r="G1959"/>
  <c r="F1959"/>
  <c r="E1959"/>
  <c r="D1959"/>
  <c r="C1959"/>
  <c r="B1959"/>
  <c r="A1959"/>
  <c r="L1958"/>
  <c r="K1958"/>
  <c r="J1958"/>
  <c r="I1958"/>
  <c r="H1958"/>
  <c r="G1958"/>
  <c r="F1958"/>
  <c r="E1958"/>
  <c r="D1958"/>
  <c r="C1958"/>
  <c r="B1958"/>
  <c r="A1958"/>
  <c r="L1957"/>
  <c r="K1957"/>
  <c r="J1957"/>
  <c r="I1957"/>
  <c r="H1957"/>
  <c r="G1957"/>
  <c r="F1957"/>
  <c r="E1957"/>
  <c r="D1957"/>
  <c r="C1957"/>
  <c r="B1957"/>
  <c r="A1957"/>
  <c r="L1956"/>
  <c r="K1956"/>
  <c r="J1956"/>
  <c r="I1956"/>
  <c r="H1956"/>
  <c r="G1956"/>
  <c r="F1956"/>
  <c r="E1956"/>
  <c r="D1956"/>
  <c r="C1956"/>
  <c r="B1956"/>
  <c r="A1956"/>
  <c r="L1955"/>
  <c r="K1955"/>
  <c r="J1955"/>
  <c r="I1955"/>
  <c r="H1955"/>
  <c r="G1955"/>
  <c r="F1955"/>
  <c r="E1955"/>
  <c r="D1955"/>
  <c r="C1955"/>
  <c r="B1955"/>
  <c r="A1955"/>
  <c r="L1954"/>
  <c r="K1954"/>
  <c r="J1954"/>
  <c r="I1954"/>
  <c r="H1954"/>
  <c r="G1954"/>
  <c r="F1954"/>
  <c r="E1954"/>
  <c r="D1954"/>
  <c r="C1954"/>
  <c r="B1954"/>
  <c r="A1954"/>
  <c r="L1953"/>
  <c r="K1953"/>
  <c r="J1953"/>
  <c r="I1953"/>
  <c r="H1953"/>
  <c r="G1953"/>
  <c r="F1953"/>
  <c r="E1953"/>
  <c r="D1953"/>
  <c r="C1953"/>
  <c r="B1953"/>
  <c r="A1953"/>
  <c r="L1952"/>
  <c r="K1952"/>
  <c r="J1952"/>
  <c r="I1952"/>
  <c r="H1952"/>
  <c r="G1952"/>
  <c r="F1952"/>
  <c r="E1952"/>
  <c r="D1952"/>
  <c r="C1952"/>
  <c r="B1952"/>
  <c r="A1952"/>
  <c r="L1951"/>
  <c r="K1951"/>
  <c r="J1951"/>
  <c r="I1951"/>
  <c r="H1951"/>
  <c r="G1951"/>
  <c r="F1951"/>
  <c r="E1951"/>
  <c r="D1951"/>
  <c r="C1951"/>
  <c r="B1951"/>
  <c r="A1951"/>
  <c r="L1950"/>
  <c r="K1950"/>
  <c r="J1950"/>
  <c r="I1950"/>
  <c r="H1950"/>
  <c r="G1950"/>
  <c r="F1950"/>
  <c r="E1950"/>
  <c r="D1950"/>
  <c r="C1950"/>
  <c r="B1950"/>
  <c r="A1950"/>
  <c r="L1949"/>
  <c r="K1949"/>
  <c r="J1949"/>
  <c r="I1949"/>
  <c r="H1949"/>
  <c r="G1949"/>
  <c r="F1949"/>
  <c r="E1949"/>
  <c r="D1949"/>
  <c r="C1949"/>
  <c r="B1949"/>
  <c r="A1949"/>
  <c r="L1948"/>
  <c r="K1948"/>
  <c r="J1948"/>
  <c r="I1948"/>
  <c r="H1948"/>
  <c r="G1948"/>
  <c r="F1948"/>
  <c r="E1948"/>
  <c r="D1948"/>
  <c r="C1948"/>
  <c r="B1948"/>
  <c r="A1948"/>
  <c r="L1947"/>
  <c r="K1947"/>
  <c r="J1947"/>
  <c r="I1947"/>
  <c r="H1947"/>
  <c r="G1947"/>
  <c r="F1947"/>
  <c r="E1947"/>
  <c r="D1947"/>
  <c r="C1947"/>
  <c r="B1947"/>
  <c r="A1947"/>
  <c r="L1946"/>
  <c r="K1946"/>
  <c r="J1946"/>
  <c r="I1946"/>
  <c r="H1946"/>
  <c r="G1946"/>
  <c r="F1946"/>
  <c r="E1946"/>
  <c r="D1946"/>
  <c r="C1946"/>
  <c r="B1946"/>
  <c r="A1946"/>
  <c r="L1945"/>
  <c r="K1945"/>
  <c r="J1945"/>
  <c r="I1945"/>
  <c r="H1945"/>
  <c r="G1945"/>
  <c r="F1945"/>
  <c r="E1945"/>
  <c r="D1945"/>
  <c r="C1945"/>
  <c r="B1945"/>
  <c r="A1945"/>
  <c r="L1944"/>
  <c r="K1944"/>
  <c r="J1944"/>
  <c r="I1944"/>
  <c r="H1944"/>
  <c r="G1944"/>
  <c r="F1944"/>
  <c r="E1944"/>
  <c r="D1944"/>
  <c r="C1944"/>
  <c r="B1944"/>
  <c r="A1944"/>
  <c r="L1943"/>
  <c r="K1943"/>
  <c r="J1943"/>
  <c r="I1943"/>
  <c r="H1943"/>
  <c r="G1943"/>
  <c r="F1943"/>
  <c r="E1943"/>
  <c r="D1943"/>
  <c r="C1943"/>
  <c r="B1943"/>
  <c r="A1943"/>
  <c r="L1942"/>
  <c r="K1942"/>
  <c r="J1942"/>
  <c r="I1942"/>
  <c r="H1942"/>
  <c r="G1942"/>
  <c r="F1942"/>
  <c r="E1942"/>
  <c r="D1942"/>
  <c r="C1942"/>
  <c r="B1942"/>
  <c r="A1942"/>
  <c r="L1941"/>
  <c r="K1941"/>
  <c r="J1941"/>
  <c r="I1941"/>
  <c r="H1941"/>
  <c r="G1941"/>
  <c r="F1941"/>
  <c r="E1941"/>
  <c r="D1941"/>
  <c r="C1941"/>
  <c r="B1941"/>
  <c r="A1941"/>
  <c r="L1940"/>
  <c r="K1940"/>
  <c r="J1940"/>
  <c r="I1940"/>
  <c r="H1940"/>
  <c r="G1940"/>
  <c r="F1940"/>
  <c r="E1940"/>
  <c r="D1940"/>
  <c r="C1940"/>
  <c r="B1940"/>
  <c r="A1940"/>
  <c r="L1939"/>
  <c r="K1939"/>
  <c r="J1939"/>
  <c r="I1939"/>
  <c r="H1939"/>
  <c r="G1939"/>
  <c r="F1939"/>
  <c r="E1939"/>
  <c r="D1939"/>
  <c r="C1939"/>
  <c r="B1939"/>
  <c r="A1939"/>
  <c r="L1938"/>
  <c r="K1938"/>
  <c r="J1938"/>
  <c r="I1938"/>
  <c r="H1938"/>
  <c r="G1938"/>
  <c r="F1938"/>
  <c r="E1938"/>
  <c r="D1938"/>
  <c r="C1938"/>
  <c r="B1938"/>
  <c r="A1938"/>
  <c r="L1937"/>
  <c r="K1937"/>
  <c r="J1937"/>
  <c r="I1937"/>
  <c r="H1937"/>
  <c r="G1937"/>
  <c r="F1937"/>
  <c r="E1937"/>
  <c r="D1937"/>
  <c r="C1937"/>
  <c r="B1937"/>
  <c r="A1937"/>
  <c r="L1936"/>
  <c r="K1936"/>
  <c r="J1936"/>
  <c r="I1936"/>
  <c r="H1936"/>
  <c r="G1936"/>
  <c r="F1936"/>
  <c r="E1936"/>
  <c r="D1936"/>
  <c r="C1936"/>
  <c r="B1936"/>
  <c r="A1936"/>
  <c r="L1935"/>
  <c r="K1935"/>
  <c r="J1935"/>
  <c r="I1935"/>
  <c r="H1935"/>
  <c r="G1935"/>
  <c r="F1935"/>
  <c r="E1935"/>
  <c r="D1935"/>
  <c r="C1935"/>
  <c r="B1935"/>
  <c r="A1935"/>
  <c r="L1934"/>
  <c r="K1934"/>
  <c r="J1934"/>
  <c r="I1934"/>
  <c r="H1934"/>
  <c r="G1934"/>
  <c r="F1934"/>
  <c r="E1934"/>
  <c r="D1934"/>
  <c r="C1934"/>
  <c r="B1934"/>
  <c r="A1934"/>
  <c r="L1933"/>
  <c r="K1933"/>
  <c r="J1933"/>
  <c r="I1933"/>
  <c r="H1933"/>
  <c r="G1933"/>
  <c r="F1933"/>
  <c r="E1933"/>
  <c r="D1933"/>
  <c r="C1933"/>
  <c r="B1933"/>
  <c r="A1933"/>
  <c r="L1932"/>
  <c r="K1932"/>
  <c r="J1932"/>
  <c r="I1932"/>
  <c r="H1932"/>
  <c r="G1932"/>
  <c r="F1932"/>
  <c r="E1932"/>
  <c r="D1932"/>
  <c r="C1932"/>
  <c r="B1932"/>
  <c r="A1932"/>
  <c r="L1931"/>
  <c r="K1931"/>
  <c r="J1931"/>
  <c r="I1931"/>
  <c r="H1931"/>
  <c r="G1931"/>
  <c r="F1931"/>
  <c r="E1931"/>
  <c r="D1931"/>
  <c r="C1931"/>
  <c r="B1931"/>
  <c r="A1931"/>
  <c r="L1930"/>
  <c r="K1930"/>
  <c r="J1930"/>
  <c r="I1930"/>
  <c r="H1930"/>
  <c r="G1930"/>
  <c r="F1930"/>
  <c r="E1930"/>
  <c r="D1930"/>
  <c r="C1930"/>
  <c r="B1930"/>
  <c r="A1930"/>
  <c r="L1929"/>
  <c r="K1929"/>
  <c r="J1929"/>
  <c r="I1929"/>
  <c r="H1929"/>
  <c r="G1929"/>
  <c r="F1929"/>
  <c r="E1929"/>
  <c r="D1929"/>
  <c r="C1929"/>
  <c r="B1929"/>
  <c r="A1929"/>
  <c r="L1928"/>
  <c r="K1928"/>
  <c r="J1928"/>
  <c r="I1928"/>
  <c r="H1928"/>
  <c r="G1928"/>
  <c r="F1928"/>
  <c r="E1928"/>
  <c r="D1928"/>
  <c r="C1928"/>
  <c r="B1928"/>
  <c r="A1928"/>
  <c r="L1927"/>
  <c r="K1927"/>
  <c r="J1927"/>
  <c r="I1927"/>
  <c r="H1927"/>
  <c r="G1927"/>
  <c r="F1927"/>
  <c r="E1927"/>
  <c r="D1927"/>
  <c r="C1927"/>
  <c r="B1927"/>
  <c r="A1927"/>
  <c r="L1926"/>
  <c r="K1926"/>
  <c r="J1926"/>
  <c r="I1926"/>
  <c r="H1926"/>
  <c r="G1926"/>
  <c r="F1926"/>
  <c r="E1926"/>
  <c r="D1926"/>
  <c r="C1926"/>
  <c r="B1926"/>
  <c r="A1926"/>
  <c r="L1925"/>
  <c r="K1925"/>
  <c r="J1925"/>
  <c r="I1925"/>
  <c r="H1925"/>
  <c r="G1925"/>
  <c r="F1925"/>
  <c r="E1925"/>
  <c r="D1925"/>
  <c r="C1925"/>
  <c r="B1925"/>
  <c r="A1925"/>
  <c r="L1924"/>
  <c r="K1924"/>
  <c r="J1924"/>
  <c r="I1924"/>
  <c r="H1924"/>
  <c r="G1924"/>
  <c r="F1924"/>
  <c r="E1924"/>
  <c r="D1924"/>
  <c r="C1924"/>
  <c r="B1924"/>
  <c r="A1924"/>
  <c r="L1923"/>
  <c r="K1923"/>
  <c r="J1923"/>
  <c r="I1923"/>
  <c r="H1923"/>
  <c r="G1923"/>
  <c r="F1923"/>
  <c r="E1923"/>
  <c r="D1923"/>
  <c r="C1923"/>
  <c r="B1923"/>
  <c r="A1923"/>
  <c r="L1922"/>
  <c r="K1922"/>
  <c r="J1922"/>
  <c r="I1922"/>
  <c r="H1922"/>
  <c r="G1922"/>
  <c r="F1922"/>
  <c r="E1922"/>
  <c r="D1922"/>
  <c r="C1922"/>
  <c r="B1922"/>
  <c r="A1922"/>
  <c r="L1921"/>
  <c r="K1921"/>
  <c r="J1921"/>
  <c r="I1921"/>
  <c r="H1921"/>
  <c r="G1921"/>
  <c r="F1921"/>
  <c r="E1921"/>
  <c r="D1921"/>
  <c r="C1921"/>
  <c r="B1921"/>
  <c r="A1921"/>
  <c r="L1920"/>
  <c r="K1920"/>
  <c r="J1920"/>
  <c r="I1920"/>
  <c r="H1920"/>
  <c r="G1920"/>
  <c r="F1920"/>
  <c r="E1920"/>
  <c r="D1920"/>
  <c r="C1920"/>
  <c r="B1920"/>
  <c r="A1920"/>
  <c r="L1919"/>
  <c r="K1919"/>
  <c r="J1919"/>
  <c r="I1919"/>
  <c r="H1919"/>
  <c r="G1919"/>
  <c r="F1919"/>
  <c r="E1919"/>
  <c r="D1919"/>
  <c r="C1919"/>
  <c r="B1919"/>
  <c r="A1919"/>
  <c r="L1918"/>
  <c r="K1918"/>
  <c r="J1918"/>
  <c r="I1918"/>
  <c r="H1918"/>
  <c r="G1918"/>
  <c r="F1918"/>
  <c r="E1918"/>
  <c r="D1918"/>
  <c r="C1918"/>
  <c r="B1918"/>
  <c r="A1918"/>
  <c r="L1917"/>
  <c r="K1917"/>
  <c r="J1917"/>
  <c r="I1917"/>
  <c r="H1917"/>
  <c r="G1917"/>
  <c r="F1917"/>
  <c r="E1917"/>
  <c r="D1917"/>
  <c r="C1917"/>
  <c r="B1917"/>
  <c r="A1917"/>
  <c r="L1916"/>
  <c r="K1916"/>
  <c r="J1916"/>
  <c r="I1916"/>
  <c r="H1916"/>
  <c r="G1916"/>
  <c r="F1916"/>
  <c r="E1916"/>
  <c r="D1916"/>
  <c r="C1916"/>
  <c r="B1916"/>
  <c r="A1916"/>
  <c r="L1915"/>
  <c r="K1915"/>
  <c r="J1915"/>
  <c r="I1915"/>
  <c r="H1915"/>
  <c r="G1915"/>
  <c r="F1915"/>
  <c r="E1915"/>
  <c r="D1915"/>
  <c r="C1915"/>
  <c r="B1915"/>
  <c r="A1915"/>
  <c r="L1914"/>
  <c r="K1914"/>
  <c r="J1914"/>
  <c r="I1914"/>
  <c r="H1914"/>
  <c r="G1914"/>
  <c r="F1914"/>
  <c r="E1914"/>
  <c r="D1914"/>
  <c r="C1914"/>
  <c r="B1914"/>
  <c r="A1914"/>
  <c r="L1913"/>
  <c r="K1913"/>
  <c r="J1913"/>
  <c r="I1913"/>
  <c r="H1913"/>
  <c r="G1913"/>
  <c r="F1913"/>
  <c r="E1913"/>
  <c r="D1913"/>
  <c r="C1913"/>
  <c r="B1913"/>
  <c r="A1913"/>
  <c r="L1912"/>
  <c r="K1912"/>
  <c r="J1912"/>
  <c r="I1912"/>
  <c r="H1912"/>
  <c r="G1912"/>
  <c r="F1912"/>
  <c r="E1912"/>
  <c r="D1912"/>
  <c r="C1912"/>
  <c r="B1912"/>
  <c r="A1912"/>
  <c r="L1911"/>
  <c r="K1911"/>
  <c r="J1911"/>
  <c r="I1911"/>
  <c r="H1911"/>
  <c r="G1911"/>
  <c r="F1911"/>
  <c r="E1911"/>
  <c r="D1911"/>
  <c r="C1911"/>
  <c r="B1911"/>
  <c r="A1911"/>
  <c r="L1910"/>
  <c r="K1910"/>
  <c r="J1910"/>
  <c r="I1910"/>
  <c r="H1910"/>
  <c r="G1910"/>
  <c r="F1910"/>
  <c r="E1910"/>
  <c r="D1910"/>
  <c r="C1910"/>
  <c r="B1910"/>
  <c r="A1910"/>
  <c r="L1909"/>
  <c r="K1909"/>
  <c r="J1909"/>
  <c r="I1909"/>
  <c r="H1909"/>
  <c r="G1909"/>
  <c r="F1909"/>
  <c r="E1909"/>
  <c r="D1909"/>
  <c r="C1909"/>
  <c r="B1909"/>
  <c r="A1909"/>
  <c r="L1908"/>
  <c r="K1908"/>
  <c r="J1908"/>
  <c r="I1908"/>
  <c r="H1908"/>
  <c r="G1908"/>
  <c r="F1908"/>
  <c r="E1908"/>
  <c r="D1908"/>
  <c r="C1908"/>
  <c r="B1908"/>
  <c r="A1908"/>
  <c r="L1907"/>
  <c r="K1907"/>
  <c r="J1907"/>
  <c r="I1907"/>
  <c r="H1907"/>
  <c r="G1907"/>
  <c r="F1907"/>
  <c r="E1907"/>
  <c r="D1907"/>
  <c r="C1907"/>
  <c r="B1907"/>
  <c r="A1907"/>
  <c r="L1906"/>
  <c r="K1906"/>
  <c r="J1906"/>
  <c r="I1906"/>
  <c r="H1906"/>
  <c r="G1906"/>
  <c r="F1906"/>
  <c r="E1906"/>
  <c r="D1906"/>
  <c r="C1906"/>
  <c r="B1906"/>
  <c r="A1906"/>
  <c r="L1905"/>
  <c r="K1905"/>
  <c r="J1905"/>
  <c r="I1905"/>
  <c r="H1905"/>
  <c r="G1905"/>
  <c r="F1905"/>
  <c r="E1905"/>
  <c r="D1905"/>
  <c r="C1905"/>
  <c r="B1905"/>
  <c r="A1905"/>
  <c r="L1904"/>
  <c r="K1904"/>
  <c r="J1904"/>
  <c r="I1904"/>
  <c r="H1904"/>
  <c r="G1904"/>
  <c r="F1904"/>
  <c r="E1904"/>
  <c r="D1904"/>
  <c r="C1904"/>
  <c r="B1904"/>
  <c r="A1904"/>
  <c r="L1903"/>
  <c r="K1903"/>
  <c r="J1903"/>
  <c r="I1903"/>
  <c r="H1903"/>
  <c r="G1903"/>
  <c r="F1903"/>
  <c r="E1903"/>
  <c r="D1903"/>
  <c r="C1903"/>
  <c r="B1903"/>
  <c r="A1903"/>
  <c r="L1902"/>
  <c r="K1902"/>
  <c r="J1902"/>
  <c r="I1902"/>
  <c r="H1902"/>
  <c r="G1902"/>
  <c r="F1902"/>
  <c r="E1902"/>
  <c r="D1902"/>
  <c r="C1902"/>
  <c r="B1902"/>
  <c r="A1902"/>
  <c r="L1901"/>
  <c r="K1901"/>
  <c r="J1901"/>
  <c r="I1901"/>
  <c r="H1901"/>
  <c r="G1901"/>
  <c r="F1901"/>
  <c r="E1901"/>
  <c r="D1901"/>
  <c r="C1901"/>
  <c r="B1901"/>
  <c r="A1901"/>
  <c r="L1900"/>
  <c r="K1900"/>
  <c r="J1900"/>
  <c r="I1900"/>
  <c r="H1900"/>
  <c r="G1900"/>
  <c r="F1900"/>
  <c r="E1900"/>
  <c r="D1900"/>
  <c r="C1900"/>
  <c r="B1900"/>
  <c r="A1900"/>
  <c r="L1899"/>
  <c r="K1899"/>
  <c r="J1899"/>
  <c r="I1899"/>
  <c r="H1899"/>
  <c r="G1899"/>
  <c r="F1899"/>
  <c r="E1899"/>
  <c r="D1899"/>
  <c r="C1899"/>
  <c r="B1899"/>
  <c r="A1899"/>
  <c r="L1898"/>
  <c r="K1898"/>
  <c r="J1898"/>
  <c r="I1898"/>
  <c r="H1898"/>
  <c r="G1898"/>
  <c r="F1898"/>
  <c r="E1898"/>
  <c r="D1898"/>
  <c r="C1898"/>
  <c r="B1898"/>
  <c r="A1898"/>
  <c r="L1897"/>
  <c r="K1897"/>
  <c r="J1897"/>
  <c r="I1897"/>
  <c r="H1897"/>
  <c r="G1897"/>
  <c r="F1897"/>
  <c r="E1897"/>
  <c r="D1897"/>
  <c r="C1897"/>
  <c r="B1897"/>
  <c r="A1897"/>
  <c r="L1896"/>
  <c r="K1896"/>
  <c r="J1896"/>
  <c r="I1896"/>
  <c r="H1896"/>
  <c r="G1896"/>
  <c r="F1896"/>
  <c r="E1896"/>
  <c r="D1896"/>
  <c r="C1896"/>
  <c r="B1896"/>
  <c r="A1896"/>
  <c r="L1895"/>
  <c r="K1895"/>
  <c r="J1895"/>
  <c r="I1895"/>
  <c r="H1895"/>
  <c r="G1895"/>
  <c r="F1895"/>
  <c r="E1895"/>
  <c r="D1895"/>
  <c r="C1895"/>
  <c r="B1895"/>
  <c r="A1895"/>
  <c r="L1894"/>
  <c r="K1894"/>
  <c r="J1894"/>
  <c r="I1894"/>
  <c r="H1894"/>
  <c r="G1894"/>
  <c r="F1894"/>
  <c r="E1894"/>
  <c r="D1894"/>
  <c r="C1894"/>
  <c r="B1894"/>
  <c r="A1894"/>
  <c r="L1893"/>
  <c r="K1893"/>
  <c r="J1893"/>
  <c r="I1893"/>
  <c r="H1893"/>
  <c r="G1893"/>
  <c r="F1893"/>
  <c r="E1893"/>
  <c r="D1893"/>
  <c r="C1893"/>
  <c r="B1893"/>
  <c r="A1893"/>
  <c r="L1892"/>
  <c r="K1892"/>
  <c r="J1892"/>
  <c r="I1892"/>
  <c r="H1892"/>
  <c r="G1892"/>
  <c r="F1892"/>
  <c r="E1892"/>
  <c r="D1892"/>
  <c r="C1892"/>
  <c r="B1892"/>
  <c r="A1892"/>
  <c r="L1891"/>
  <c r="K1891"/>
  <c r="J1891"/>
  <c r="I1891"/>
  <c r="H1891"/>
  <c r="G1891"/>
  <c r="F1891"/>
  <c r="E1891"/>
  <c r="D1891"/>
  <c r="C1891"/>
  <c r="B1891"/>
  <c r="A1891"/>
  <c r="L1890"/>
  <c r="K1890"/>
  <c r="J1890"/>
  <c r="I1890"/>
  <c r="H1890"/>
  <c r="G1890"/>
  <c r="F1890"/>
  <c r="E1890"/>
  <c r="D1890"/>
  <c r="C1890"/>
  <c r="B1890"/>
  <c r="A1890"/>
  <c r="L1889"/>
  <c r="K1889"/>
  <c r="J1889"/>
  <c r="I1889"/>
  <c r="H1889"/>
  <c r="G1889"/>
  <c r="F1889"/>
  <c r="E1889"/>
  <c r="D1889"/>
  <c r="C1889"/>
  <c r="B1889"/>
  <c r="A1889"/>
  <c r="L1888"/>
  <c r="K1888"/>
  <c r="J1888"/>
  <c r="I1888"/>
  <c r="H1888"/>
  <c r="G1888"/>
  <c r="F1888"/>
  <c r="E1888"/>
  <c r="D1888"/>
  <c r="C1888"/>
  <c r="B1888"/>
  <c r="A1888"/>
  <c r="L1887"/>
  <c r="K1887"/>
  <c r="J1887"/>
  <c r="I1887"/>
  <c r="H1887"/>
  <c r="G1887"/>
  <c r="F1887"/>
  <c r="E1887"/>
  <c r="D1887"/>
  <c r="C1887"/>
  <c r="B1887"/>
  <c r="A1887"/>
  <c r="L1886"/>
  <c r="K1886"/>
  <c r="J1886"/>
  <c r="I1886"/>
  <c r="H1886"/>
  <c r="G1886"/>
  <c r="F1886"/>
  <c r="E1886"/>
  <c r="D1886"/>
  <c r="C1886"/>
  <c r="B1886"/>
  <c r="A1886"/>
  <c r="L1885"/>
  <c r="K1885"/>
  <c r="J1885"/>
  <c r="I1885"/>
  <c r="H1885"/>
  <c r="G1885"/>
  <c r="F1885"/>
  <c r="E1885"/>
  <c r="D1885"/>
  <c r="C1885"/>
  <c r="B1885"/>
  <c r="A1885"/>
  <c r="L1884"/>
  <c r="K1884"/>
  <c r="J1884"/>
  <c r="I1884"/>
  <c r="H1884"/>
  <c r="G1884"/>
  <c r="F1884"/>
  <c r="E1884"/>
  <c r="D1884"/>
  <c r="C1884"/>
  <c r="B1884"/>
  <c r="A1884"/>
  <c r="L1883"/>
  <c r="K1883"/>
  <c r="J1883"/>
  <c r="I1883"/>
  <c r="H1883"/>
  <c r="G1883"/>
  <c r="F1883"/>
  <c r="E1883"/>
  <c r="D1883"/>
  <c r="C1883"/>
  <c r="B1883"/>
  <c r="A1883"/>
  <c r="L1882"/>
  <c r="K1882"/>
  <c r="J1882"/>
  <c r="I1882"/>
  <c r="H1882"/>
  <c r="G1882"/>
  <c r="F1882"/>
  <c r="E1882"/>
  <c r="D1882"/>
  <c r="C1882"/>
  <c r="B1882"/>
  <c r="A1882"/>
  <c r="L1881"/>
  <c r="K1881"/>
  <c r="J1881"/>
  <c r="I1881"/>
  <c r="H1881"/>
  <c r="G1881"/>
  <c r="F1881"/>
  <c r="E1881"/>
  <c r="D1881"/>
  <c r="C1881"/>
  <c r="B1881"/>
  <c r="A1881"/>
  <c r="L1880"/>
  <c r="K1880"/>
  <c r="J1880"/>
  <c r="I1880"/>
  <c r="H1880"/>
  <c r="G1880"/>
  <c r="F1880"/>
  <c r="E1880"/>
  <c r="D1880"/>
  <c r="C1880"/>
  <c r="B1880"/>
  <c r="A1880"/>
  <c r="L1879"/>
  <c r="K1879"/>
  <c r="J1879"/>
  <c r="I1879"/>
  <c r="H1879"/>
  <c r="G1879"/>
  <c r="F1879"/>
  <c r="E1879"/>
  <c r="D1879"/>
  <c r="C1879"/>
  <c r="B1879"/>
  <c r="A1879"/>
  <c r="L1878"/>
  <c r="K1878"/>
  <c r="J1878"/>
  <c r="I1878"/>
  <c r="H1878"/>
  <c r="G1878"/>
  <c r="F1878"/>
  <c r="E1878"/>
  <c r="D1878"/>
  <c r="C1878"/>
  <c r="B1878"/>
  <c r="A1878"/>
  <c r="L1877"/>
  <c r="K1877"/>
  <c r="J1877"/>
  <c r="I1877"/>
  <c r="H1877"/>
  <c r="G1877"/>
  <c r="F1877"/>
  <c r="E1877"/>
  <c r="D1877"/>
  <c r="C1877"/>
  <c r="B1877"/>
  <c r="A1877"/>
  <c r="L1876"/>
  <c r="K1876"/>
  <c r="J1876"/>
  <c r="I1876"/>
  <c r="H1876"/>
  <c r="G1876"/>
  <c r="F1876"/>
  <c r="E1876"/>
  <c r="D1876"/>
  <c r="C1876"/>
  <c r="B1876"/>
  <c r="A1876"/>
  <c r="L1875"/>
  <c r="K1875"/>
  <c r="J1875"/>
  <c r="I1875"/>
  <c r="H1875"/>
  <c r="G1875"/>
  <c r="F1875"/>
  <c r="E1875"/>
  <c r="D1875"/>
  <c r="C1875"/>
  <c r="B1875"/>
  <c r="A1875"/>
  <c r="L1874"/>
  <c r="K1874"/>
  <c r="J1874"/>
  <c r="I1874"/>
  <c r="H1874"/>
  <c r="G1874"/>
  <c r="F1874"/>
  <c r="E1874"/>
  <c r="D1874"/>
  <c r="C1874"/>
  <c r="B1874"/>
  <c r="A1874"/>
  <c r="L1873"/>
  <c r="K1873"/>
  <c r="J1873"/>
  <c r="I1873"/>
  <c r="H1873"/>
  <c r="G1873"/>
  <c r="F1873"/>
  <c r="E1873"/>
  <c r="D1873"/>
  <c r="C1873"/>
  <c r="B1873"/>
  <c r="A1873"/>
  <c r="L1872"/>
  <c r="K1872"/>
  <c r="J1872"/>
  <c r="I1872"/>
  <c r="H1872"/>
  <c r="G1872"/>
  <c r="F1872"/>
  <c r="E1872"/>
  <c r="D1872"/>
  <c r="C1872"/>
  <c r="B1872"/>
  <c r="A1872"/>
  <c r="L1871"/>
  <c r="K1871"/>
  <c r="J1871"/>
  <c r="I1871"/>
  <c r="H1871"/>
  <c r="G1871"/>
  <c r="F1871"/>
  <c r="E1871"/>
  <c r="D1871"/>
  <c r="C1871"/>
  <c r="B1871"/>
  <c r="A1871"/>
  <c r="L1870"/>
  <c r="K1870"/>
  <c r="J1870"/>
  <c r="I1870"/>
  <c r="H1870"/>
  <c r="G1870"/>
  <c r="F1870"/>
  <c r="E1870"/>
  <c r="D1870"/>
  <c r="C1870"/>
  <c r="B1870"/>
  <c r="A1870"/>
  <c r="L1869"/>
  <c r="K1869"/>
  <c r="J1869"/>
  <c r="I1869"/>
  <c r="H1869"/>
  <c r="G1869"/>
  <c r="F1869"/>
  <c r="E1869"/>
  <c r="D1869"/>
  <c r="C1869"/>
  <c r="B1869"/>
  <c r="A1869"/>
  <c r="L1868"/>
  <c r="K1868"/>
  <c r="J1868"/>
  <c r="I1868"/>
  <c r="H1868"/>
  <c r="G1868"/>
  <c r="F1868"/>
  <c r="E1868"/>
  <c r="D1868"/>
  <c r="C1868"/>
  <c r="B1868"/>
  <c r="A1868"/>
  <c r="L1867"/>
  <c r="K1867"/>
  <c r="J1867"/>
  <c r="I1867"/>
  <c r="H1867"/>
  <c r="G1867"/>
  <c r="F1867"/>
  <c r="E1867"/>
  <c r="D1867"/>
  <c r="C1867"/>
  <c r="B1867"/>
  <c r="A1867"/>
  <c r="L1866"/>
  <c r="K1866"/>
  <c r="J1866"/>
  <c r="I1866"/>
  <c r="H1866"/>
  <c r="G1866"/>
  <c r="F1866"/>
  <c r="E1866"/>
  <c r="D1866"/>
  <c r="C1866"/>
  <c r="B1866"/>
  <c r="A1866"/>
  <c r="L1865"/>
  <c r="K1865"/>
  <c r="J1865"/>
  <c r="I1865"/>
  <c r="H1865"/>
  <c r="G1865"/>
  <c r="F1865"/>
  <c r="E1865"/>
  <c r="D1865"/>
  <c r="C1865"/>
  <c r="B1865"/>
  <c r="A1865"/>
  <c r="L1864"/>
  <c r="K1864"/>
  <c r="J1864"/>
  <c r="I1864"/>
  <c r="H1864"/>
  <c r="G1864"/>
  <c r="F1864"/>
  <c r="E1864"/>
  <c r="D1864"/>
  <c r="C1864"/>
  <c r="B1864"/>
  <c r="A1864"/>
  <c r="L1863"/>
  <c r="K1863"/>
  <c r="J1863"/>
  <c r="I1863"/>
  <c r="H1863"/>
  <c r="G1863"/>
  <c r="F1863"/>
  <c r="E1863"/>
  <c r="D1863"/>
  <c r="C1863"/>
  <c r="B1863"/>
  <c r="A1863"/>
  <c r="L1862"/>
  <c r="K1862"/>
  <c r="J1862"/>
  <c r="I1862"/>
  <c r="H1862"/>
  <c r="G1862"/>
  <c r="F1862"/>
  <c r="E1862"/>
  <c r="D1862"/>
  <c r="C1862"/>
  <c r="B1862"/>
  <c r="A1862"/>
  <c r="L1861"/>
  <c r="K1861"/>
  <c r="J1861"/>
  <c r="I1861"/>
  <c r="H1861"/>
  <c r="G1861"/>
  <c r="F1861"/>
  <c r="E1861"/>
  <c r="D1861"/>
  <c r="C1861"/>
  <c r="B1861"/>
  <c r="A1861"/>
  <c r="L1860"/>
  <c r="K1860"/>
  <c r="J1860"/>
  <c r="I1860"/>
  <c r="H1860"/>
  <c r="G1860"/>
  <c r="F1860"/>
  <c r="E1860"/>
  <c r="D1860"/>
  <c r="C1860"/>
  <c r="B1860"/>
  <c r="A1860"/>
  <c r="L1859"/>
  <c r="K1859"/>
  <c r="J1859"/>
  <c r="I1859"/>
  <c r="H1859"/>
  <c r="G1859"/>
  <c r="F1859"/>
  <c r="E1859"/>
  <c r="D1859"/>
  <c r="C1859"/>
  <c r="B1859"/>
  <c r="A1859"/>
  <c r="L1858"/>
  <c r="K1858"/>
  <c r="J1858"/>
  <c r="I1858"/>
  <c r="H1858"/>
  <c r="G1858"/>
  <c r="F1858"/>
  <c r="E1858"/>
  <c r="D1858"/>
  <c r="C1858"/>
  <c r="B1858"/>
  <c r="A1858"/>
  <c r="L1857"/>
  <c r="K1857"/>
  <c r="J1857"/>
  <c r="I1857"/>
  <c r="H1857"/>
  <c r="G1857"/>
  <c r="F1857"/>
  <c r="E1857"/>
  <c r="D1857"/>
  <c r="C1857"/>
  <c r="B1857"/>
  <c r="A1857"/>
  <c r="L1856"/>
  <c r="K1856"/>
  <c r="J1856"/>
  <c r="I1856"/>
  <c r="H1856"/>
  <c r="G1856"/>
  <c r="F1856"/>
  <c r="E1856"/>
  <c r="D1856"/>
  <c r="C1856"/>
  <c r="B1856"/>
  <c r="A1856"/>
  <c r="L1855"/>
  <c r="K1855"/>
  <c r="J1855"/>
  <c r="I1855"/>
  <c r="H1855"/>
  <c r="G1855"/>
  <c r="F1855"/>
  <c r="E1855"/>
  <c r="D1855"/>
  <c r="C1855"/>
  <c r="B1855"/>
  <c r="A1855"/>
  <c r="L1854"/>
  <c r="K1854"/>
  <c r="J1854"/>
  <c r="I1854"/>
  <c r="H1854"/>
  <c r="G1854"/>
  <c r="F1854"/>
  <c r="E1854"/>
  <c r="D1854"/>
  <c r="C1854"/>
  <c r="B1854"/>
  <c r="A1854"/>
  <c r="L1853"/>
  <c r="K1853"/>
  <c r="J1853"/>
  <c r="I1853"/>
  <c r="H1853"/>
  <c r="G1853"/>
  <c r="F1853"/>
  <c r="E1853"/>
  <c r="D1853"/>
  <c r="C1853"/>
  <c r="B1853"/>
  <c r="A1853"/>
  <c r="L1852"/>
  <c r="K1852"/>
  <c r="J1852"/>
  <c r="I1852"/>
  <c r="H1852"/>
  <c r="G1852"/>
  <c r="F1852"/>
  <c r="E1852"/>
  <c r="D1852"/>
  <c r="C1852"/>
  <c r="B1852"/>
  <c r="A1852"/>
  <c r="L1851"/>
  <c r="K1851"/>
  <c r="J1851"/>
  <c r="I1851"/>
  <c r="H1851"/>
  <c r="G1851"/>
  <c r="F1851"/>
  <c r="E1851"/>
  <c r="D1851"/>
  <c r="C1851"/>
  <c r="B1851"/>
  <c r="A1851"/>
  <c r="L1850"/>
  <c r="K1850"/>
  <c r="J1850"/>
  <c r="I1850"/>
  <c r="H1850"/>
  <c r="G1850"/>
  <c r="F1850"/>
  <c r="E1850"/>
  <c r="D1850"/>
  <c r="C1850"/>
  <c r="B1850"/>
  <c r="A1850"/>
  <c r="L1849"/>
  <c r="K1849"/>
  <c r="J1849"/>
  <c r="I1849"/>
  <c r="H1849"/>
  <c r="G1849"/>
  <c r="F1849"/>
  <c r="E1849"/>
  <c r="D1849"/>
  <c r="C1849"/>
  <c r="B1849"/>
  <c r="A1849"/>
  <c r="L1848"/>
  <c r="K1848"/>
  <c r="J1848"/>
  <c r="I1848"/>
  <c r="H1848"/>
  <c r="G1848"/>
  <c r="F1848"/>
  <c r="E1848"/>
  <c r="D1848"/>
  <c r="C1848"/>
  <c r="B1848"/>
  <c r="A1848"/>
  <c r="L1847"/>
  <c r="K1847"/>
  <c r="J1847"/>
  <c r="I1847"/>
  <c r="H1847"/>
  <c r="G1847"/>
  <c r="F1847"/>
  <c r="E1847"/>
  <c r="D1847"/>
  <c r="C1847"/>
  <c r="B1847"/>
  <c r="A1847"/>
  <c r="L1846"/>
  <c r="K1846"/>
  <c r="J1846"/>
  <c r="I1846"/>
  <c r="H1846"/>
  <c r="G1846"/>
  <c r="F1846"/>
  <c r="E1846"/>
  <c r="D1846"/>
  <c r="C1846"/>
  <c r="B1846"/>
  <c r="A1846"/>
  <c r="L1845"/>
  <c r="K1845"/>
  <c r="J1845"/>
  <c r="I1845"/>
  <c r="H1845"/>
  <c r="G1845"/>
  <c r="F1845"/>
  <c r="E1845"/>
  <c r="D1845"/>
  <c r="C1845"/>
  <c r="B1845"/>
  <c r="A1845"/>
  <c r="L1844"/>
  <c r="K1844"/>
  <c r="J1844"/>
  <c r="I1844"/>
  <c r="H1844"/>
  <c r="G1844"/>
  <c r="F1844"/>
  <c r="E1844"/>
  <c r="D1844"/>
  <c r="C1844"/>
  <c r="B1844"/>
  <c r="A1844"/>
  <c r="L1843"/>
  <c r="K1843"/>
  <c r="J1843"/>
  <c r="I1843"/>
  <c r="H1843"/>
  <c r="G1843"/>
  <c r="F1843"/>
  <c r="E1843"/>
  <c r="D1843"/>
  <c r="C1843"/>
  <c r="B1843"/>
  <c r="A1843"/>
  <c r="L1842"/>
  <c r="K1842"/>
  <c r="J1842"/>
  <c r="I1842"/>
  <c r="H1842"/>
  <c r="G1842"/>
  <c r="F1842"/>
  <c r="E1842"/>
  <c r="D1842"/>
  <c r="C1842"/>
  <c r="B1842"/>
  <c r="A1842"/>
  <c r="L1841"/>
  <c r="K1841"/>
  <c r="J1841"/>
  <c r="I1841"/>
  <c r="H1841"/>
  <c r="G1841"/>
  <c r="F1841"/>
  <c r="E1841"/>
  <c r="D1841"/>
  <c r="C1841"/>
  <c r="B1841"/>
  <c r="A1841"/>
  <c r="L1840"/>
  <c r="K1840"/>
  <c r="J1840"/>
  <c r="I1840"/>
  <c r="H1840"/>
  <c r="G1840"/>
  <c r="F1840"/>
  <c r="E1840"/>
  <c r="D1840"/>
  <c r="C1840"/>
  <c r="B1840"/>
  <c r="A1840"/>
  <c r="L1839"/>
  <c r="K1839"/>
  <c r="J1839"/>
  <c r="I1839"/>
  <c r="H1839"/>
  <c r="G1839"/>
  <c r="F1839"/>
  <c r="E1839"/>
  <c r="D1839"/>
  <c r="C1839"/>
  <c r="B1839"/>
  <c r="A1839"/>
  <c r="L1838"/>
  <c r="K1838"/>
  <c r="J1838"/>
  <c r="I1838"/>
  <c r="H1838"/>
  <c r="G1838"/>
  <c r="F1838"/>
  <c r="E1838"/>
  <c r="D1838"/>
  <c r="C1838"/>
  <c r="B1838"/>
  <c r="A1838"/>
  <c r="L1837"/>
  <c r="K1837"/>
  <c r="J1837"/>
  <c r="I1837"/>
  <c r="H1837"/>
  <c r="G1837"/>
  <c r="F1837"/>
  <c r="E1837"/>
  <c r="D1837"/>
  <c r="C1837"/>
  <c r="B1837"/>
  <c r="A1837"/>
  <c r="L1836"/>
  <c r="K1836"/>
  <c r="J1836"/>
  <c r="I1836"/>
  <c r="H1836"/>
  <c r="G1836"/>
  <c r="F1836"/>
  <c r="E1836"/>
  <c r="D1836"/>
  <c r="C1836"/>
  <c r="B1836"/>
  <c r="A1836"/>
  <c r="L1835"/>
  <c r="K1835"/>
  <c r="J1835"/>
  <c r="I1835"/>
  <c r="H1835"/>
  <c r="G1835"/>
  <c r="F1835"/>
  <c r="E1835"/>
  <c r="D1835"/>
  <c r="C1835"/>
  <c r="B1835"/>
  <c r="A1835"/>
  <c r="L1834"/>
  <c r="K1834"/>
  <c r="J1834"/>
  <c r="I1834"/>
  <c r="H1834"/>
  <c r="G1834"/>
  <c r="F1834"/>
  <c r="E1834"/>
  <c r="D1834"/>
  <c r="C1834"/>
  <c r="B1834"/>
  <c r="A1834"/>
  <c r="L1833"/>
  <c r="K1833"/>
  <c r="J1833"/>
  <c r="I1833"/>
  <c r="H1833"/>
  <c r="G1833"/>
  <c r="F1833"/>
  <c r="E1833"/>
  <c r="D1833"/>
  <c r="C1833"/>
  <c r="B1833"/>
  <c r="A1833"/>
  <c r="L1832"/>
  <c r="K1832"/>
  <c r="J1832"/>
  <c r="I1832"/>
  <c r="H1832"/>
  <c r="G1832"/>
  <c r="F1832"/>
  <c r="E1832"/>
  <c r="D1832"/>
  <c r="C1832"/>
  <c r="B1832"/>
  <c r="A1832"/>
  <c r="L1831"/>
  <c r="K1831"/>
  <c r="J1831"/>
  <c r="I1831"/>
  <c r="H1831"/>
  <c r="G1831"/>
  <c r="F1831"/>
  <c r="E1831"/>
  <c r="D1831"/>
  <c r="C1831"/>
  <c r="B1831"/>
  <c r="A1831"/>
  <c r="L1830"/>
  <c r="K1830"/>
  <c r="J1830"/>
  <c r="I1830"/>
  <c r="H1830"/>
  <c r="G1830"/>
  <c r="F1830"/>
  <c r="E1830"/>
  <c r="D1830"/>
  <c r="C1830"/>
  <c r="B1830"/>
  <c r="A1830"/>
  <c r="L1829"/>
  <c r="K1829"/>
  <c r="J1829"/>
  <c r="I1829"/>
  <c r="H1829"/>
  <c r="G1829"/>
  <c r="F1829"/>
  <c r="E1829"/>
  <c r="D1829"/>
  <c r="C1829"/>
  <c r="B1829"/>
  <c r="A1829"/>
  <c r="L1828"/>
  <c r="K1828"/>
  <c r="J1828"/>
  <c r="I1828"/>
  <c r="H1828"/>
  <c r="G1828"/>
  <c r="F1828"/>
  <c r="E1828"/>
  <c r="D1828"/>
  <c r="C1828"/>
  <c r="B1828"/>
  <c r="A1828"/>
  <c r="L1827"/>
  <c r="K1827"/>
  <c r="J1827"/>
  <c r="I1827"/>
  <c r="H1827"/>
  <c r="G1827"/>
  <c r="F1827"/>
  <c r="E1827"/>
  <c r="D1827"/>
  <c r="C1827"/>
  <c r="B1827"/>
  <c r="A1827"/>
  <c r="L1826"/>
  <c r="K1826"/>
  <c r="J1826"/>
  <c r="I1826"/>
  <c r="H1826"/>
  <c r="G1826"/>
  <c r="F1826"/>
  <c r="E1826"/>
  <c r="D1826"/>
  <c r="C1826"/>
  <c r="B1826"/>
  <c r="A1826"/>
  <c r="L1825"/>
  <c r="K1825"/>
  <c r="J1825"/>
  <c r="I1825"/>
  <c r="H1825"/>
  <c r="G1825"/>
  <c r="F1825"/>
  <c r="E1825"/>
  <c r="D1825"/>
  <c r="C1825"/>
  <c r="B1825"/>
  <c r="A1825"/>
  <c r="L1824"/>
  <c r="K1824"/>
  <c r="J1824"/>
  <c r="I1824"/>
  <c r="H1824"/>
  <c r="G1824"/>
  <c r="F1824"/>
  <c r="E1824"/>
  <c r="D1824"/>
  <c r="C1824"/>
  <c r="B1824"/>
  <c r="A1824"/>
  <c r="L1823"/>
  <c r="K1823"/>
  <c r="J1823"/>
  <c r="I1823"/>
  <c r="H1823"/>
  <c r="G1823"/>
  <c r="F1823"/>
  <c r="E1823"/>
  <c r="D1823"/>
  <c r="C1823"/>
  <c r="B1823"/>
  <c r="A1823"/>
  <c r="L1822"/>
  <c r="K1822"/>
  <c r="J1822"/>
  <c r="I1822"/>
  <c r="H1822"/>
  <c r="G1822"/>
  <c r="F1822"/>
  <c r="E1822"/>
  <c r="D1822"/>
  <c r="C1822"/>
  <c r="B1822"/>
  <c r="A1822"/>
  <c r="L1821"/>
  <c r="K1821"/>
  <c r="J1821"/>
  <c r="I1821"/>
  <c r="H1821"/>
  <c r="G1821"/>
  <c r="F1821"/>
  <c r="E1821"/>
  <c r="D1821"/>
  <c r="C1821"/>
  <c r="B1821"/>
  <c r="A1821"/>
  <c r="L1820"/>
  <c r="K1820"/>
  <c r="J1820"/>
  <c r="I1820"/>
  <c r="H1820"/>
  <c r="G1820"/>
  <c r="F1820"/>
  <c r="E1820"/>
  <c r="D1820"/>
  <c r="C1820"/>
  <c r="B1820"/>
  <c r="A1820"/>
  <c r="L1819"/>
  <c r="K1819"/>
  <c r="J1819"/>
  <c r="I1819"/>
  <c r="H1819"/>
  <c r="G1819"/>
  <c r="F1819"/>
  <c r="E1819"/>
  <c r="D1819"/>
  <c r="C1819"/>
  <c r="B1819"/>
  <c r="A1819"/>
  <c r="L1818"/>
  <c r="K1818"/>
  <c r="J1818"/>
  <c r="I1818"/>
  <c r="H1818"/>
  <c r="G1818"/>
  <c r="F1818"/>
  <c r="E1818"/>
  <c r="D1818"/>
  <c r="C1818"/>
  <c r="B1818"/>
  <c r="A1818"/>
  <c r="L1817"/>
  <c r="K1817"/>
  <c r="J1817"/>
  <c r="I1817"/>
  <c r="H1817"/>
  <c r="G1817"/>
  <c r="F1817"/>
  <c r="E1817"/>
  <c r="D1817"/>
  <c r="C1817"/>
  <c r="B1817"/>
  <c r="A1817"/>
  <c r="L1816"/>
  <c r="K1816"/>
  <c r="J1816"/>
  <c r="I1816"/>
  <c r="H1816"/>
  <c r="G1816"/>
  <c r="F1816"/>
  <c r="E1816"/>
  <c r="D1816"/>
  <c r="C1816"/>
  <c r="B1816"/>
  <c r="A1816"/>
  <c r="L1815"/>
  <c r="K1815"/>
  <c r="J1815"/>
  <c r="I1815"/>
  <c r="H1815"/>
  <c r="G1815"/>
  <c r="F1815"/>
  <c r="E1815"/>
  <c r="D1815"/>
  <c r="C1815"/>
  <c r="B1815"/>
  <c r="A1815"/>
  <c r="L1814"/>
  <c r="K1814"/>
  <c r="J1814"/>
  <c r="I1814"/>
  <c r="H1814"/>
  <c r="G1814"/>
  <c r="F1814"/>
  <c r="E1814"/>
  <c r="D1814"/>
  <c r="C1814"/>
  <c r="B1814"/>
  <c r="A1814"/>
  <c r="L1813"/>
  <c r="K1813"/>
  <c r="J1813"/>
  <c r="I1813"/>
  <c r="H1813"/>
  <c r="G1813"/>
  <c r="F1813"/>
  <c r="E1813"/>
  <c r="D1813"/>
  <c r="C1813"/>
  <c r="B1813"/>
  <c r="A1813"/>
  <c r="L1812"/>
  <c r="K1812"/>
  <c r="J1812"/>
  <c r="I1812"/>
  <c r="H1812"/>
  <c r="G1812"/>
  <c r="F1812"/>
  <c r="E1812"/>
  <c r="D1812"/>
  <c r="C1812"/>
  <c r="B1812"/>
  <c r="A1812"/>
  <c r="L1811"/>
  <c r="K1811"/>
  <c r="J1811"/>
  <c r="I1811"/>
  <c r="H1811"/>
  <c r="G1811"/>
  <c r="F1811"/>
  <c r="E1811"/>
  <c r="D1811"/>
  <c r="C1811"/>
  <c r="B1811"/>
  <c r="A1811"/>
  <c r="L1810"/>
  <c r="K1810"/>
  <c r="J1810"/>
  <c r="I1810"/>
  <c r="H1810"/>
  <c r="G1810"/>
  <c r="F1810"/>
  <c r="E1810"/>
  <c r="D1810"/>
  <c r="C1810"/>
  <c r="B1810"/>
  <c r="A1810"/>
  <c r="L1809"/>
  <c r="K1809"/>
  <c r="J1809"/>
  <c r="I1809"/>
  <c r="H1809"/>
  <c r="G1809"/>
  <c r="F1809"/>
  <c r="E1809"/>
  <c r="D1809"/>
  <c r="C1809"/>
  <c r="B1809"/>
  <c r="A1809"/>
  <c r="L1808"/>
  <c r="K1808"/>
  <c r="J1808"/>
  <c r="I1808"/>
  <c r="H1808"/>
  <c r="G1808"/>
  <c r="F1808"/>
  <c r="E1808"/>
  <c r="D1808"/>
  <c r="C1808"/>
  <c r="B1808"/>
  <c r="A1808"/>
  <c r="L1807"/>
  <c r="K1807"/>
  <c r="J1807"/>
  <c r="I1807"/>
  <c r="H1807"/>
  <c r="G1807"/>
  <c r="F1807"/>
  <c r="E1807"/>
  <c r="D1807"/>
  <c r="C1807"/>
  <c r="B1807"/>
  <c r="A1807"/>
  <c r="L1806"/>
  <c r="K1806"/>
  <c r="J1806"/>
  <c r="I1806"/>
  <c r="H1806"/>
  <c r="G1806"/>
  <c r="F1806"/>
  <c r="E1806"/>
  <c r="D1806"/>
  <c r="C1806"/>
  <c r="B1806"/>
  <c r="A1806"/>
  <c r="L1805"/>
  <c r="K1805"/>
  <c r="J1805"/>
  <c r="I1805"/>
  <c r="H1805"/>
  <c r="G1805"/>
  <c r="F1805"/>
  <c r="E1805"/>
  <c r="D1805"/>
  <c r="C1805"/>
  <c r="B1805"/>
  <c r="A1805"/>
  <c r="L1804"/>
  <c r="K1804"/>
  <c r="J1804"/>
  <c r="I1804"/>
  <c r="H1804"/>
  <c r="G1804"/>
  <c r="F1804"/>
  <c r="E1804"/>
  <c r="D1804"/>
  <c r="C1804"/>
  <c r="B1804"/>
  <c r="A1804"/>
  <c r="L1803"/>
  <c r="K1803"/>
  <c r="J1803"/>
  <c r="I1803"/>
  <c r="H1803"/>
  <c r="G1803"/>
  <c r="F1803"/>
  <c r="E1803"/>
  <c r="D1803"/>
  <c r="C1803"/>
  <c r="B1803"/>
  <c r="A1803"/>
  <c r="L1802"/>
  <c r="K1802"/>
  <c r="J1802"/>
  <c r="I1802"/>
  <c r="H1802"/>
  <c r="G1802"/>
  <c r="F1802"/>
  <c r="E1802"/>
  <c r="D1802"/>
  <c r="C1802"/>
  <c r="B1802"/>
  <c r="A1802"/>
  <c r="L1801"/>
  <c r="K1801"/>
  <c r="J1801"/>
  <c r="I1801"/>
  <c r="H1801"/>
  <c r="G1801"/>
  <c r="F1801"/>
  <c r="E1801"/>
  <c r="D1801"/>
  <c r="C1801"/>
  <c r="B1801"/>
  <c r="A1801"/>
  <c r="L1800"/>
  <c r="K1800"/>
  <c r="J1800"/>
  <c r="I1800"/>
  <c r="H1800"/>
  <c r="G1800"/>
  <c r="F1800"/>
  <c r="E1800"/>
  <c r="D1800"/>
  <c r="C1800"/>
  <c r="B1800"/>
  <c r="A1800"/>
  <c r="L1799"/>
  <c r="K1799"/>
  <c r="J1799"/>
  <c r="I1799"/>
  <c r="H1799"/>
  <c r="G1799"/>
  <c r="F1799"/>
  <c r="E1799"/>
  <c r="D1799"/>
  <c r="C1799"/>
  <c r="B1799"/>
  <c r="A1799"/>
  <c r="L1798"/>
  <c r="K1798"/>
  <c r="J1798"/>
  <c r="I1798"/>
  <c r="H1798"/>
  <c r="G1798"/>
  <c r="F1798"/>
  <c r="E1798"/>
  <c r="D1798"/>
  <c r="C1798"/>
  <c r="B1798"/>
  <c r="A1798"/>
  <c r="L1797"/>
  <c r="K1797"/>
  <c r="J1797"/>
  <c r="I1797"/>
  <c r="H1797"/>
  <c r="G1797"/>
  <c r="F1797"/>
  <c r="E1797"/>
  <c r="D1797"/>
  <c r="C1797"/>
  <c r="B1797"/>
  <c r="A1797"/>
  <c r="L1796"/>
  <c r="K1796"/>
  <c r="J1796"/>
  <c r="I1796"/>
  <c r="H1796"/>
  <c r="G1796"/>
  <c r="F1796"/>
  <c r="E1796"/>
  <c r="D1796"/>
  <c r="C1796"/>
  <c r="B1796"/>
  <c r="A1796"/>
  <c r="L1795"/>
  <c r="K1795"/>
  <c r="J1795"/>
  <c r="I1795"/>
  <c r="H1795"/>
  <c r="G1795"/>
  <c r="F1795"/>
  <c r="E1795"/>
  <c r="D1795"/>
  <c r="C1795"/>
  <c r="B1795"/>
  <c r="A1795"/>
  <c r="L1794"/>
  <c r="K1794"/>
  <c r="J1794"/>
  <c r="I1794"/>
  <c r="H1794"/>
  <c r="G1794"/>
  <c r="F1794"/>
  <c r="E1794"/>
  <c r="D1794"/>
  <c r="C1794"/>
  <c r="B1794"/>
  <c r="A1794"/>
  <c r="L1793"/>
  <c r="K1793"/>
  <c r="J1793"/>
  <c r="I1793"/>
  <c r="H1793"/>
  <c r="G1793"/>
  <c r="F1793"/>
  <c r="E1793"/>
  <c r="D1793"/>
  <c r="C1793"/>
  <c r="B1793"/>
  <c r="A1793"/>
  <c r="L1792"/>
  <c r="K1792"/>
  <c r="J1792"/>
  <c r="I1792"/>
  <c r="H1792"/>
  <c r="G1792"/>
  <c r="F1792"/>
  <c r="E1792"/>
  <c r="D1792"/>
  <c r="C1792"/>
  <c r="B1792"/>
  <c r="A1792"/>
  <c r="L1791"/>
  <c r="K1791"/>
  <c r="J1791"/>
  <c r="I1791"/>
  <c r="H1791"/>
  <c r="G1791"/>
  <c r="F1791"/>
  <c r="E1791"/>
  <c r="D1791"/>
  <c r="C1791"/>
  <c r="B1791"/>
  <c r="A1791"/>
  <c r="L1790"/>
  <c r="K1790"/>
  <c r="J1790"/>
  <c r="I1790"/>
  <c r="H1790"/>
  <c r="G1790"/>
  <c r="F1790"/>
  <c r="E1790"/>
  <c r="D1790"/>
  <c r="C1790"/>
  <c r="B1790"/>
  <c r="A1790"/>
  <c r="L1789"/>
  <c r="K1789"/>
  <c r="J1789"/>
  <c r="I1789"/>
  <c r="H1789"/>
  <c r="G1789"/>
  <c r="F1789"/>
  <c r="E1789"/>
  <c r="D1789"/>
  <c r="C1789"/>
  <c r="B1789"/>
  <c r="A1789"/>
  <c r="L1788"/>
  <c r="K1788"/>
  <c r="J1788"/>
  <c r="I1788"/>
  <c r="H1788"/>
  <c r="G1788"/>
  <c r="F1788"/>
  <c r="E1788"/>
  <c r="D1788"/>
  <c r="C1788"/>
  <c r="B1788"/>
  <c r="A1788"/>
  <c r="L1787"/>
  <c r="K1787"/>
  <c r="J1787"/>
  <c r="I1787"/>
  <c r="H1787"/>
  <c r="G1787"/>
  <c r="F1787"/>
  <c r="E1787"/>
  <c r="D1787"/>
  <c r="C1787"/>
  <c r="B1787"/>
  <c r="A1787"/>
  <c r="L1786"/>
  <c r="K1786"/>
  <c r="J1786"/>
  <c r="I1786"/>
  <c r="H1786"/>
  <c r="G1786"/>
  <c r="F1786"/>
  <c r="E1786"/>
  <c r="D1786"/>
  <c r="C1786"/>
  <c r="B1786"/>
  <c r="A1786"/>
  <c r="L1785"/>
  <c r="K1785"/>
  <c r="J1785"/>
  <c r="I1785"/>
  <c r="H1785"/>
  <c r="G1785"/>
  <c r="F1785"/>
  <c r="E1785"/>
  <c r="D1785"/>
  <c r="C1785"/>
  <c r="B1785"/>
  <c r="A1785"/>
  <c r="L1784"/>
  <c r="K1784"/>
  <c r="J1784"/>
  <c r="I1784"/>
  <c r="H1784"/>
  <c r="G1784"/>
  <c r="F1784"/>
  <c r="E1784"/>
  <c r="D1784"/>
  <c r="C1784"/>
  <c r="B1784"/>
  <c r="A1784"/>
  <c r="L1783"/>
  <c r="K1783"/>
  <c r="J1783"/>
  <c r="I1783"/>
  <c r="H1783"/>
  <c r="G1783"/>
  <c r="F1783"/>
  <c r="E1783"/>
  <c r="D1783"/>
  <c r="C1783"/>
  <c r="B1783"/>
  <c r="A1783"/>
  <c r="L1782"/>
  <c r="K1782"/>
  <c r="J1782"/>
  <c r="I1782"/>
  <c r="H1782"/>
  <c r="G1782"/>
  <c r="F1782"/>
  <c r="E1782"/>
  <c r="D1782"/>
  <c r="C1782"/>
  <c r="B1782"/>
  <c r="A1782"/>
  <c r="L1781"/>
  <c r="K1781"/>
  <c r="J1781"/>
  <c r="I1781"/>
  <c r="H1781"/>
  <c r="G1781"/>
  <c r="F1781"/>
  <c r="E1781"/>
  <c r="D1781"/>
  <c r="C1781"/>
  <c r="B1781"/>
  <c r="A1781"/>
  <c r="L1780"/>
  <c r="K1780"/>
  <c r="J1780"/>
  <c r="I1780"/>
  <c r="H1780"/>
  <c r="G1780"/>
  <c r="F1780"/>
  <c r="E1780"/>
  <c r="D1780"/>
  <c r="C1780"/>
  <c r="B1780"/>
  <c r="A1780"/>
  <c r="L1779"/>
  <c r="K1779"/>
  <c r="J1779"/>
  <c r="I1779"/>
  <c r="H1779"/>
  <c r="G1779"/>
  <c r="F1779"/>
  <c r="E1779"/>
  <c r="D1779"/>
  <c r="C1779"/>
  <c r="B1779"/>
  <c r="A1779"/>
  <c r="L1778"/>
  <c r="K1778"/>
  <c r="J1778"/>
  <c r="I1778"/>
  <c r="H1778"/>
  <c r="G1778"/>
  <c r="F1778"/>
  <c r="E1778"/>
  <c r="D1778"/>
  <c r="C1778"/>
  <c r="B1778"/>
  <c r="A1778"/>
  <c r="L1777"/>
  <c r="K1777"/>
  <c r="J1777"/>
  <c r="I1777"/>
  <c r="H1777"/>
  <c r="G1777"/>
  <c r="F1777"/>
  <c r="E1777"/>
  <c r="D1777"/>
  <c r="C1777"/>
  <c r="B1777"/>
  <c r="A1777"/>
  <c r="L1776"/>
  <c r="K1776"/>
  <c r="J1776"/>
  <c r="I1776"/>
  <c r="H1776"/>
  <c r="G1776"/>
  <c r="F1776"/>
  <c r="E1776"/>
  <c r="D1776"/>
  <c r="C1776"/>
  <c r="B1776"/>
  <c r="A1776"/>
  <c r="L1775"/>
  <c r="K1775"/>
  <c r="J1775"/>
  <c r="I1775"/>
  <c r="H1775"/>
  <c r="G1775"/>
  <c r="F1775"/>
  <c r="E1775"/>
  <c r="D1775"/>
  <c r="C1775"/>
  <c r="B1775"/>
  <c r="A1775"/>
  <c r="L1774"/>
  <c r="K1774"/>
  <c r="J1774"/>
  <c r="I1774"/>
  <c r="H1774"/>
  <c r="G1774"/>
  <c r="F1774"/>
  <c r="E1774"/>
  <c r="D1774"/>
  <c r="C1774"/>
  <c r="B1774"/>
  <c r="A1774"/>
  <c r="L1773"/>
  <c r="K1773"/>
  <c r="J1773"/>
  <c r="I1773"/>
  <c r="H1773"/>
  <c r="G1773"/>
  <c r="F1773"/>
  <c r="E1773"/>
  <c r="D1773"/>
  <c r="C1773"/>
  <c r="B1773"/>
  <c r="A1773"/>
  <c r="L1772"/>
  <c r="K1772"/>
  <c r="J1772"/>
  <c r="I1772"/>
  <c r="H1772"/>
  <c r="G1772"/>
  <c r="F1772"/>
  <c r="E1772"/>
  <c r="D1772"/>
  <c r="C1772"/>
  <c r="B1772"/>
  <c r="A1772"/>
  <c r="L1771"/>
  <c r="K1771"/>
  <c r="J1771"/>
  <c r="I1771"/>
  <c r="H1771"/>
  <c r="G1771"/>
  <c r="F1771"/>
  <c r="E1771"/>
  <c r="D1771"/>
  <c r="C1771"/>
  <c r="B1771"/>
  <c r="A1771"/>
  <c r="L1770"/>
  <c r="K1770"/>
  <c r="J1770"/>
  <c r="I1770"/>
  <c r="H1770"/>
  <c r="G1770"/>
  <c r="F1770"/>
  <c r="E1770"/>
  <c r="D1770"/>
  <c r="C1770"/>
  <c r="B1770"/>
  <c r="A1770"/>
  <c r="L1769"/>
  <c r="K1769"/>
  <c r="J1769"/>
  <c r="I1769"/>
  <c r="H1769"/>
  <c r="G1769"/>
  <c r="F1769"/>
  <c r="E1769"/>
  <c r="D1769"/>
  <c r="C1769"/>
  <c r="B1769"/>
  <c r="A1769"/>
  <c r="L1768"/>
  <c r="K1768"/>
  <c r="J1768"/>
  <c r="I1768"/>
  <c r="H1768"/>
  <c r="G1768"/>
  <c r="F1768"/>
  <c r="E1768"/>
  <c r="D1768"/>
  <c r="C1768"/>
  <c r="B1768"/>
  <c r="A1768"/>
  <c r="L1767"/>
  <c r="K1767"/>
  <c r="J1767"/>
  <c r="I1767"/>
  <c r="H1767"/>
  <c r="G1767"/>
  <c r="F1767"/>
  <c r="E1767"/>
  <c r="D1767"/>
  <c r="C1767"/>
  <c r="B1767"/>
  <c r="A1767"/>
  <c r="L1766"/>
  <c r="K1766"/>
  <c r="J1766"/>
  <c r="I1766"/>
  <c r="H1766"/>
  <c r="G1766"/>
  <c r="F1766"/>
  <c r="E1766"/>
  <c r="D1766"/>
  <c r="C1766"/>
  <c r="B1766"/>
  <c r="A1766"/>
  <c r="L1765"/>
  <c r="K1765"/>
  <c r="J1765"/>
  <c r="I1765"/>
  <c r="H1765"/>
  <c r="G1765"/>
  <c r="F1765"/>
  <c r="E1765"/>
  <c r="D1765"/>
  <c r="C1765"/>
  <c r="B1765"/>
  <c r="A1765"/>
  <c r="L1764"/>
  <c r="K1764"/>
  <c r="J1764"/>
  <c r="I1764"/>
  <c r="H1764"/>
  <c r="G1764"/>
  <c r="F1764"/>
  <c r="E1764"/>
  <c r="D1764"/>
  <c r="C1764"/>
  <c r="B1764"/>
  <c r="A1764"/>
  <c r="L1763"/>
  <c r="K1763"/>
  <c r="J1763"/>
  <c r="I1763"/>
  <c r="H1763"/>
  <c r="G1763"/>
  <c r="F1763"/>
  <c r="E1763"/>
  <c r="D1763"/>
  <c r="C1763"/>
  <c r="B1763"/>
  <c r="A1763"/>
  <c r="L1762"/>
  <c r="K1762"/>
  <c r="J1762"/>
  <c r="I1762"/>
  <c r="H1762"/>
  <c r="G1762"/>
  <c r="F1762"/>
  <c r="E1762"/>
  <c r="D1762"/>
  <c r="C1762"/>
  <c r="B1762"/>
  <c r="A1762"/>
  <c r="L1761"/>
  <c r="K1761"/>
  <c r="J1761"/>
  <c r="I1761"/>
  <c r="H1761"/>
  <c r="G1761"/>
  <c r="F1761"/>
  <c r="E1761"/>
  <c r="D1761"/>
  <c r="C1761"/>
  <c r="B1761"/>
  <c r="A1761"/>
  <c r="L1760"/>
  <c r="K1760"/>
  <c r="J1760"/>
  <c r="I1760"/>
  <c r="H1760"/>
  <c r="G1760"/>
  <c r="F1760"/>
  <c r="E1760"/>
  <c r="D1760"/>
  <c r="C1760"/>
  <c r="B1760"/>
  <c r="A1760"/>
  <c r="L1759"/>
  <c r="K1759"/>
  <c r="J1759"/>
  <c r="I1759"/>
  <c r="H1759"/>
  <c r="G1759"/>
  <c r="F1759"/>
  <c r="E1759"/>
  <c r="D1759"/>
  <c r="C1759"/>
  <c r="B1759"/>
  <c r="A1759"/>
  <c r="L1758"/>
  <c r="K1758"/>
  <c r="J1758"/>
  <c r="I1758"/>
  <c r="H1758"/>
  <c r="G1758"/>
  <c r="F1758"/>
  <c r="E1758"/>
  <c r="D1758"/>
  <c r="C1758"/>
  <c r="B1758"/>
  <c r="A1758"/>
  <c r="L1757"/>
  <c r="K1757"/>
  <c r="J1757"/>
  <c r="I1757"/>
  <c r="H1757"/>
  <c r="G1757"/>
  <c r="F1757"/>
  <c r="E1757"/>
  <c r="D1757"/>
  <c r="C1757"/>
  <c r="B1757"/>
  <c r="A1757"/>
  <c r="L1756"/>
  <c r="K1756"/>
  <c r="J1756"/>
  <c r="I1756"/>
  <c r="H1756"/>
  <c r="G1756"/>
  <c r="F1756"/>
  <c r="E1756"/>
  <c r="D1756"/>
  <c r="C1756"/>
  <c r="B1756"/>
  <c r="A1756"/>
  <c r="L1755"/>
  <c r="K1755"/>
  <c r="J1755"/>
  <c r="I1755"/>
  <c r="H1755"/>
  <c r="G1755"/>
  <c r="F1755"/>
  <c r="E1755"/>
  <c r="D1755"/>
  <c r="C1755"/>
  <c r="B1755"/>
  <c r="A1755"/>
  <c r="L1754"/>
  <c r="K1754"/>
  <c r="J1754"/>
  <c r="I1754"/>
  <c r="H1754"/>
  <c r="G1754"/>
  <c r="F1754"/>
  <c r="E1754"/>
  <c r="D1754"/>
  <c r="C1754"/>
  <c r="B1754"/>
  <c r="A1754"/>
  <c r="L1753"/>
  <c r="K1753"/>
  <c r="J1753"/>
  <c r="I1753"/>
  <c r="H1753"/>
  <c r="G1753"/>
  <c r="F1753"/>
  <c r="E1753"/>
  <c r="D1753"/>
  <c r="C1753"/>
  <c r="B1753"/>
  <c r="A1753"/>
  <c r="L1752"/>
  <c r="K1752"/>
  <c r="J1752"/>
  <c r="I1752"/>
  <c r="H1752"/>
  <c r="G1752"/>
  <c r="F1752"/>
  <c r="E1752"/>
  <c r="D1752"/>
  <c r="C1752"/>
  <c r="B1752"/>
  <c r="A1752"/>
  <c r="L1751"/>
  <c r="K1751"/>
  <c r="J1751"/>
  <c r="I1751"/>
  <c r="H1751"/>
  <c r="G1751"/>
  <c r="F1751"/>
  <c r="E1751"/>
  <c r="D1751"/>
  <c r="C1751"/>
  <c r="B1751"/>
  <c r="A1751"/>
  <c r="L1750"/>
  <c r="K1750"/>
  <c r="J1750"/>
  <c r="I1750"/>
  <c r="H1750"/>
  <c r="G1750"/>
  <c r="F1750"/>
  <c r="E1750"/>
  <c r="D1750"/>
  <c r="C1750"/>
  <c r="B1750"/>
  <c r="A1750"/>
  <c r="L1749"/>
  <c r="K1749"/>
  <c r="J1749"/>
  <c r="I1749"/>
  <c r="H1749"/>
  <c r="G1749"/>
  <c r="F1749"/>
  <c r="E1749"/>
  <c r="D1749"/>
  <c r="C1749"/>
  <c r="B1749"/>
  <c r="A1749"/>
  <c r="L1748"/>
  <c r="K1748"/>
  <c r="J1748"/>
  <c r="I1748"/>
  <c r="H1748"/>
  <c r="G1748"/>
  <c r="F1748"/>
  <c r="E1748"/>
  <c r="D1748"/>
  <c r="C1748"/>
  <c r="B1748"/>
  <c r="A1748"/>
  <c r="L1747"/>
  <c r="K1747"/>
  <c r="J1747"/>
  <c r="I1747"/>
  <c r="H1747"/>
  <c r="G1747"/>
  <c r="F1747"/>
  <c r="E1747"/>
  <c r="D1747"/>
  <c r="C1747"/>
  <c r="B1747"/>
  <c r="A1747"/>
  <c r="L1746"/>
  <c r="K1746"/>
  <c r="J1746"/>
  <c r="I1746"/>
  <c r="H1746"/>
  <c r="G1746"/>
  <c r="F1746"/>
  <c r="E1746"/>
  <c r="D1746"/>
  <c r="C1746"/>
  <c r="B1746"/>
  <c r="A1746"/>
  <c r="L1745"/>
  <c r="K1745"/>
  <c r="J1745"/>
  <c r="I1745"/>
  <c r="H1745"/>
  <c r="G1745"/>
  <c r="F1745"/>
  <c r="E1745"/>
  <c r="D1745"/>
  <c r="C1745"/>
  <c r="B1745"/>
  <c r="A1745"/>
  <c r="L1744"/>
  <c r="K1744"/>
  <c r="J1744"/>
  <c r="I1744"/>
  <c r="H1744"/>
  <c r="G1744"/>
  <c r="F1744"/>
  <c r="E1744"/>
  <c r="D1744"/>
  <c r="C1744"/>
  <c r="B1744"/>
  <c r="A1744"/>
  <c r="L1743"/>
  <c r="K1743"/>
  <c r="J1743"/>
  <c r="I1743"/>
  <c r="H1743"/>
  <c r="G1743"/>
  <c r="F1743"/>
  <c r="E1743"/>
  <c r="D1743"/>
  <c r="C1743"/>
  <c r="B1743"/>
  <c r="A1743"/>
  <c r="L1742"/>
  <c r="K1742"/>
  <c r="J1742"/>
  <c r="I1742"/>
  <c r="H1742"/>
  <c r="G1742"/>
  <c r="F1742"/>
  <c r="E1742"/>
  <c r="D1742"/>
  <c r="C1742"/>
  <c r="B1742"/>
  <c r="A1742"/>
  <c r="L1741"/>
  <c r="K1741"/>
  <c r="J1741"/>
  <c r="I1741"/>
  <c r="H1741"/>
  <c r="G1741"/>
  <c r="F1741"/>
  <c r="E1741"/>
  <c r="D1741"/>
  <c r="C1741"/>
  <c r="B1741"/>
  <c r="A1741"/>
  <c r="L1740"/>
  <c r="K1740"/>
  <c r="J1740"/>
  <c r="I1740"/>
  <c r="H1740"/>
  <c r="G1740"/>
  <c r="F1740"/>
  <c r="E1740"/>
  <c r="D1740"/>
  <c r="C1740"/>
  <c r="B1740"/>
  <c r="A1740"/>
  <c r="L1739"/>
  <c r="K1739"/>
  <c r="J1739"/>
  <c r="I1739"/>
  <c r="H1739"/>
  <c r="G1739"/>
  <c r="F1739"/>
  <c r="E1739"/>
  <c r="D1739"/>
  <c r="C1739"/>
  <c r="B1739"/>
  <c r="A1739"/>
  <c r="L1738"/>
  <c r="K1738"/>
  <c r="J1738"/>
  <c r="I1738"/>
  <c r="H1738"/>
  <c r="G1738"/>
  <c r="F1738"/>
  <c r="E1738"/>
  <c r="D1738"/>
  <c r="C1738"/>
  <c r="B1738"/>
  <c r="A1738"/>
  <c r="L1737"/>
  <c r="K1737"/>
  <c r="J1737"/>
  <c r="I1737"/>
  <c r="H1737"/>
  <c r="G1737"/>
  <c r="F1737"/>
  <c r="E1737"/>
  <c r="D1737"/>
  <c r="C1737"/>
  <c r="B1737"/>
  <c r="A1737"/>
  <c r="L1736"/>
  <c r="K1736"/>
  <c r="J1736"/>
  <c r="I1736"/>
  <c r="H1736"/>
  <c r="G1736"/>
  <c r="F1736"/>
  <c r="E1736"/>
  <c r="D1736"/>
  <c r="C1736"/>
  <c r="B1736"/>
  <c r="A1736"/>
  <c r="L1735"/>
  <c r="K1735"/>
  <c r="J1735"/>
  <c r="I1735"/>
  <c r="H1735"/>
  <c r="G1735"/>
  <c r="F1735"/>
  <c r="E1735"/>
  <c r="D1735"/>
  <c r="C1735"/>
  <c r="B1735"/>
  <c r="A1735"/>
  <c r="L1734"/>
  <c r="K1734"/>
  <c r="J1734"/>
  <c r="I1734"/>
  <c r="H1734"/>
  <c r="G1734"/>
  <c r="F1734"/>
  <c r="E1734"/>
  <c r="D1734"/>
  <c r="C1734"/>
  <c r="B1734"/>
  <c r="A1734"/>
  <c r="L1733"/>
  <c r="K1733"/>
  <c r="J1733"/>
  <c r="I1733"/>
  <c r="H1733"/>
  <c r="G1733"/>
  <c r="F1733"/>
  <c r="E1733"/>
  <c r="D1733"/>
  <c r="C1733"/>
  <c r="B1733"/>
  <c r="A1733"/>
  <c r="L1732"/>
  <c r="K1732"/>
  <c r="J1732"/>
  <c r="I1732"/>
  <c r="H1732"/>
  <c r="G1732"/>
  <c r="F1732"/>
  <c r="E1732"/>
  <c r="D1732"/>
  <c r="C1732"/>
  <c r="B1732"/>
  <c r="A1732"/>
  <c r="L1731"/>
  <c r="K1731"/>
  <c r="J1731"/>
  <c r="I1731"/>
  <c r="H1731"/>
  <c r="G1731"/>
  <c r="F1731"/>
  <c r="E1731"/>
  <c r="D1731"/>
  <c r="C1731"/>
  <c r="B1731"/>
  <c r="A1731"/>
  <c r="L1730"/>
  <c r="K1730"/>
  <c r="J1730"/>
  <c r="I1730"/>
  <c r="H1730"/>
  <c r="G1730"/>
  <c r="F1730"/>
  <c r="E1730"/>
  <c r="D1730"/>
  <c r="C1730"/>
  <c r="B1730"/>
  <c r="A1730"/>
  <c r="L1729"/>
  <c r="K1729"/>
  <c r="J1729"/>
  <c r="I1729"/>
  <c r="H1729"/>
  <c r="G1729"/>
  <c r="F1729"/>
  <c r="E1729"/>
  <c r="D1729"/>
  <c r="C1729"/>
  <c r="B1729"/>
  <c r="A1729"/>
  <c r="L1728"/>
  <c r="K1728"/>
  <c r="J1728"/>
  <c r="I1728"/>
  <c r="H1728"/>
  <c r="G1728"/>
  <c r="F1728"/>
  <c r="E1728"/>
  <c r="D1728"/>
  <c r="C1728"/>
  <c r="B1728"/>
  <c r="A1728"/>
  <c r="L1727"/>
  <c r="K1727"/>
  <c r="J1727"/>
  <c r="I1727"/>
  <c r="H1727"/>
  <c r="G1727"/>
  <c r="F1727"/>
  <c r="E1727"/>
  <c r="D1727"/>
  <c r="C1727"/>
  <c r="B1727"/>
  <c r="A1727"/>
  <c r="L1726"/>
  <c r="K1726"/>
  <c r="J1726"/>
  <c r="I1726"/>
  <c r="H1726"/>
  <c r="G1726"/>
  <c r="F1726"/>
  <c r="E1726"/>
  <c r="D1726"/>
  <c r="C1726"/>
  <c r="B1726"/>
  <c r="A1726"/>
  <c r="L1725"/>
  <c r="K1725"/>
  <c r="J1725"/>
  <c r="I1725"/>
  <c r="H1725"/>
  <c r="G1725"/>
  <c r="F1725"/>
  <c r="E1725"/>
  <c r="D1725"/>
  <c r="C1725"/>
  <c r="B1725"/>
  <c r="A1725"/>
  <c r="L1724"/>
  <c r="K1724"/>
  <c r="J1724"/>
  <c r="I1724"/>
  <c r="H1724"/>
  <c r="G1724"/>
  <c r="F1724"/>
  <c r="E1724"/>
  <c r="D1724"/>
  <c r="C1724"/>
  <c r="B1724"/>
  <c r="A1724"/>
  <c r="L1723"/>
  <c r="K1723"/>
  <c r="J1723"/>
  <c r="I1723"/>
  <c r="H1723"/>
  <c r="G1723"/>
  <c r="F1723"/>
  <c r="E1723"/>
  <c r="D1723"/>
  <c r="C1723"/>
  <c r="B1723"/>
  <c r="A1723"/>
  <c r="L1722"/>
  <c r="K1722"/>
  <c r="J1722"/>
  <c r="I1722"/>
  <c r="H1722"/>
  <c r="G1722"/>
  <c r="F1722"/>
  <c r="E1722"/>
  <c r="D1722"/>
  <c r="C1722"/>
  <c r="B1722"/>
  <c r="A1722"/>
  <c r="L1721"/>
  <c r="K1721"/>
  <c r="J1721"/>
  <c r="I1721"/>
  <c r="H1721"/>
  <c r="G1721"/>
  <c r="F1721"/>
  <c r="E1721"/>
  <c r="D1721"/>
  <c r="C1721"/>
  <c r="B1721"/>
  <c r="A1721"/>
  <c r="L1720"/>
  <c r="K1720"/>
  <c r="J1720"/>
  <c r="I1720"/>
  <c r="H1720"/>
  <c r="G1720"/>
  <c r="F1720"/>
  <c r="E1720"/>
  <c r="D1720"/>
  <c r="C1720"/>
  <c r="B1720"/>
  <c r="A1720"/>
  <c r="L1719"/>
  <c r="K1719"/>
  <c r="J1719"/>
  <c r="I1719"/>
  <c r="H1719"/>
  <c r="G1719"/>
  <c r="F1719"/>
  <c r="E1719"/>
  <c r="D1719"/>
  <c r="C1719"/>
  <c r="B1719"/>
  <c r="A1719"/>
  <c r="L1718"/>
  <c r="K1718"/>
  <c r="J1718"/>
  <c r="I1718"/>
  <c r="H1718"/>
  <c r="G1718"/>
  <c r="F1718"/>
  <c r="E1718"/>
  <c r="D1718"/>
  <c r="C1718"/>
  <c r="B1718"/>
  <c r="A1718"/>
  <c r="L1717"/>
  <c r="K1717"/>
  <c r="J1717"/>
  <c r="I1717"/>
  <c r="H1717"/>
  <c r="G1717"/>
  <c r="F1717"/>
  <c r="E1717"/>
  <c r="D1717"/>
  <c r="C1717"/>
  <c r="B1717"/>
  <c r="A1717"/>
  <c r="L1716"/>
  <c r="K1716"/>
  <c r="J1716"/>
  <c r="I1716"/>
  <c r="H1716"/>
  <c r="G1716"/>
  <c r="F1716"/>
  <c r="E1716"/>
  <c r="D1716"/>
  <c r="C1716"/>
  <c r="B1716"/>
  <c r="A1716"/>
  <c r="L1715"/>
  <c r="K1715"/>
  <c r="J1715"/>
  <c r="I1715"/>
  <c r="H1715"/>
  <c r="G1715"/>
  <c r="F1715"/>
  <c r="E1715"/>
  <c r="D1715"/>
  <c r="C1715"/>
  <c r="B1715"/>
  <c r="A1715"/>
  <c r="L1714"/>
  <c r="K1714"/>
  <c r="J1714"/>
  <c r="I1714"/>
  <c r="H1714"/>
  <c r="G1714"/>
  <c r="F1714"/>
  <c r="E1714"/>
  <c r="D1714"/>
  <c r="C1714"/>
  <c r="B1714"/>
  <c r="A1714"/>
  <c r="L1713"/>
  <c r="K1713"/>
  <c r="J1713"/>
  <c r="I1713"/>
  <c r="H1713"/>
  <c r="G1713"/>
  <c r="F1713"/>
  <c r="E1713"/>
  <c r="D1713"/>
  <c r="C1713"/>
  <c r="B1713"/>
  <c r="A1713"/>
  <c r="L1712"/>
  <c r="K1712"/>
  <c r="J1712"/>
  <c r="I1712"/>
  <c r="H1712"/>
  <c r="G1712"/>
  <c r="F1712"/>
  <c r="E1712"/>
  <c r="D1712"/>
  <c r="C1712"/>
  <c r="B1712"/>
  <c r="A1712"/>
  <c r="L1711"/>
  <c r="K1711"/>
  <c r="J1711"/>
  <c r="I1711"/>
  <c r="H1711"/>
  <c r="G1711"/>
  <c r="F1711"/>
  <c r="E1711"/>
  <c r="D1711"/>
  <c r="C1711"/>
  <c r="B1711"/>
  <c r="A1711"/>
  <c r="L1710"/>
  <c r="K1710"/>
  <c r="J1710"/>
  <c r="I1710"/>
  <c r="H1710"/>
  <c r="G1710"/>
  <c r="F1710"/>
  <c r="E1710"/>
  <c r="D1710"/>
  <c r="C1710"/>
  <c r="B1710"/>
  <c r="A1710"/>
  <c r="L1709"/>
  <c r="K1709"/>
  <c r="J1709"/>
  <c r="I1709"/>
  <c r="H1709"/>
  <c r="G1709"/>
  <c r="F1709"/>
  <c r="E1709"/>
  <c r="D1709"/>
  <c r="C1709"/>
  <c r="B1709"/>
  <c r="A1709"/>
  <c r="L1708"/>
  <c r="K1708"/>
  <c r="J1708"/>
  <c r="I1708"/>
  <c r="H1708"/>
  <c r="G1708"/>
  <c r="F1708"/>
  <c r="E1708"/>
  <c r="D1708"/>
  <c r="C1708"/>
  <c r="B1708"/>
  <c r="A1708"/>
  <c r="L1707"/>
  <c r="K1707"/>
  <c r="J1707"/>
  <c r="I1707"/>
  <c r="H1707"/>
  <c r="G1707"/>
  <c r="F1707"/>
  <c r="E1707"/>
  <c r="D1707"/>
  <c r="C1707"/>
  <c r="B1707"/>
  <c r="A1707"/>
  <c r="L1706"/>
  <c r="K1706"/>
  <c r="J1706"/>
  <c r="I1706"/>
  <c r="H1706"/>
  <c r="G1706"/>
  <c r="F1706"/>
  <c r="E1706"/>
  <c r="D1706"/>
  <c r="C1706"/>
  <c r="B1706"/>
  <c r="A1706"/>
  <c r="L1705"/>
  <c r="K1705"/>
  <c r="J1705"/>
  <c r="I1705"/>
  <c r="H1705"/>
  <c r="G1705"/>
  <c r="F1705"/>
  <c r="E1705"/>
  <c r="D1705"/>
  <c r="C1705"/>
  <c r="B1705"/>
  <c r="A1705"/>
  <c r="L1704"/>
  <c r="K1704"/>
  <c r="J1704"/>
  <c r="I1704"/>
  <c r="H1704"/>
  <c r="G1704"/>
  <c r="F1704"/>
  <c r="E1704"/>
  <c r="D1704"/>
  <c r="C1704"/>
  <c r="B1704"/>
  <c r="A1704"/>
  <c r="L1703"/>
  <c r="K1703"/>
  <c r="J1703"/>
  <c r="I1703"/>
  <c r="H1703"/>
  <c r="G1703"/>
  <c r="F1703"/>
  <c r="E1703"/>
  <c r="D1703"/>
  <c r="C1703"/>
  <c r="B1703"/>
  <c r="A1703"/>
  <c r="L1702"/>
  <c r="K1702"/>
  <c r="J1702"/>
  <c r="I1702"/>
  <c r="H1702"/>
  <c r="G1702"/>
  <c r="F1702"/>
  <c r="E1702"/>
  <c r="D1702"/>
  <c r="C1702"/>
  <c r="B1702"/>
  <c r="A1702"/>
  <c r="L1701"/>
  <c r="K1701"/>
  <c r="J1701"/>
  <c r="I1701"/>
  <c r="H1701"/>
  <c r="G1701"/>
  <c r="F1701"/>
  <c r="E1701"/>
  <c r="D1701"/>
  <c r="C1701"/>
  <c r="B1701"/>
  <c r="A1701"/>
  <c r="L1700"/>
  <c r="K1700"/>
  <c r="J1700"/>
  <c r="I1700"/>
  <c r="H1700"/>
  <c r="G1700"/>
  <c r="F1700"/>
  <c r="E1700"/>
  <c r="D1700"/>
  <c r="C1700"/>
  <c r="B1700"/>
  <c r="A1700"/>
  <c r="L1699"/>
  <c r="K1699"/>
  <c r="J1699"/>
  <c r="I1699"/>
  <c r="H1699"/>
  <c r="G1699"/>
  <c r="F1699"/>
  <c r="E1699"/>
  <c r="D1699"/>
  <c r="C1699"/>
  <c r="B1699"/>
  <c r="A1699"/>
  <c r="L1698"/>
  <c r="K1698"/>
  <c r="J1698"/>
  <c r="I1698"/>
  <c r="H1698"/>
  <c r="G1698"/>
  <c r="F1698"/>
  <c r="E1698"/>
  <c r="D1698"/>
  <c r="C1698"/>
  <c r="B1698"/>
  <c r="A1698"/>
  <c r="L1697"/>
  <c r="K1697"/>
  <c r="J1697"/>
  <c r="I1697"/>
  <c r="H1697"/>
  <c r="G1697"/>
  <c r="F1697"/>
  <c r="E1697"/>
  <c r="D1697"/>
  <c r="C1697"/>
  <c r="B1697"/>
  <c r="A1697"/>
  <c r="L1696"/>
  <c r="K1696"/>
  <c r="J1696"/>
  <c r="I1696"/>
  <c r="H1696"/>
  <c r="G1696"/>
  <c r="F1696"/>
  <c r="E1696"/>
  <c r="D1696"/>
  <c r="C1696"/>
  <c r="B1696"/>
  <c r="A1696"/>
  <c r="L1695"/>
  <c r="K1695"/>
  <c r="J1695"/>
  <c r="I1695"/>
  <c r="H1695"/>
  <c r="G1695"/>
  <c r="F1695"/>
  <c r="E1695"/>
  <c r="D1695"/>
  <c r="C1695"/>
  <c r="B1695"/>
  <c r="A1695"/>
  <c r="L1694"/>
  <c r="K1694"/>
  <c r="J1694"/>
  <c r="I1694"/>
  <c r="H1694"/>
  <c r="G1694"/>
  <c r="F1694"/>
  <c r="E1694"/>
  <c r="D1694"/>
  <c r="C1694"/>
  <c r="B1694"/>
  <c r="A1694"/>
  <c r="L1693"/>
  <c r="K1693"/>
  <c r="J1693"/>
  <c r="I1693"/>
  <c r="H1693"/>
  <c r="G1693"/>
  <c r="F1693"/>
  <c r="E1693"/>
  <c r="D1693"/>
  <c r="C1693"/>
  <c r="B1693"/>
  <c r="A1693"/>
  <c r="L1692"/>
  <c r="K1692"/>
  <c r="J1692"/>
  <c r="I1692"/>
  <c r="H1692"/>
  <c r="G1692"/>
  <c r="F1692"/>
  <c r="E1692"/>
  <c r="D1692"/>
  <c r="C1692"/>
  <c r="B1692"/>
  <c r="A1692"/>
  <c r="L1691"/>
  <c r="K1691"/>
  <c r="J1691"/>
  <c r="I1691"/>
  <c r="H1691"/>
  <c r="G1691"/>
  <c r="F1691"/>
  <c r="E1691"/>
  <c r="D1691"/>
  <c r="C1691"/>
  <c r="B1691"/>
  <c r="A1691"/>
  <c r="L1690"/>
  <c r="K1690"/>
  <c r="J1690"/>
  <c r="I1690"/>
  <c r="H1690"/>
  <c r="G1690"/>
  <c r="F1690"/>
  <c r="E1690"/>
  <c r="D1690"/>
  <c r="C1690"/>
  <c r="B1690"/>
  <c r="A1690"/>
  <c r="L1689"/>
  <c r="K1689"/>
  <c r="J1689"/>
  <c r="I1689"/>
  <c r="H1689"/>
  <c r="G1689"/>
  <c r="F1689"/>
  <c r="E1689"/>
  <c r="D1689"/>
  <c r="C1689"/>
  <c r="B1689"/>
  <c r="A1689"/>
  <c r="L1688"/>
  <c r="K1688"/>
  <c r="J1688"/>
  <c r="I1688"/>
  <c r="H1688"/>
  <c r="G1688"/>
  <c r="F1688"/>
  <c r="E1688"/>
  <c r="D1688"/>
  <c r="C1688"/>
  <c r="B1688"/>
  <c r="A1688"/>
  <c r="L1687"/>
  <c r="K1687"/>
  <c r="J1687"/>
  <c r="I1687"/>
  <c r="H1687"/>
  <c r="G1687"/>
  <c r="F1687"/>
  <c r="E1687"/>
  <c r="D1687"/>
  <c r="C1687"/>
  <c r="B1687"/>
  <c r="A1687"/>
  <c r="L1686"/>
  <c r="K1686"/>
  <c r="J1686"/>
  <c r="I1686"/>
  <c r="H1686"/>
  <c r="G1686"/>
  <c r="F1686"/>
  <c r="E1686"/>
  <c r="D1686"/>
  <c r="C1686"/>
  <c r="B1686"/>
  <c r="A1686"/>
  <c r="L1685"/>
  <c r="K1685"/>
  <c r="J1685"/>
  <c r="I1685"/>
  <c r="H1685"/>
  <c r="G1685"/>
  <c r="F1685"/>
  <c r="E1685"/>
  <c r="D1685"/>
  <c r="C1685"/>
  <c r="B1685"/>
  <c r="A1685"/>
  <c r="L1684"/>
  <c r="K1684"/>
  <c r="J1684"/>
  <c r="I1684"/>
  <c r="H1684"/>
  <c r="G1684"/>
  <c r="F1684"/>
  <c r="E1684"/>
  <c r="D1684"/>
  <c r="C1684"/>
  <c r="B1684"/>
  <c r="A1684"/>
  <c r="L1683"/>
  <c r="K1683"/>
  <c r="J1683"/>
  <c r="I1683"/>
  <c r="H1683"/>
  <c r="G1683"/>
  <c r="F1683"/>
  <c r="E1683"/>
  <c r="D1683"/>
  <c r="C1683"/>
  <c r="B1683"/>
  <c r="A1683"/>
  <c r="L1682"/>
  <c r="K1682"/>
  <c r="J1682"/>
  <c r="I1682"/>
  <c r="H1682"/>
  <c r="G1682"/>
  <c r="F1682"/>
  <c r="E1682"/>
  <c r="D1682"/>
  <c r="C1682"/>
  <c r="B1682"/>
  <c r="A1682"/>
  <c r="L1681"/>
  <c r="K1681"/>
  <c r="J1681"/>
  <c r="I1681"/>
  <c r="H1681"/>
  <c r="G1681"/>
  <c r="F1681"/>
  <c r="E1681"/>
  <c r="D1681"/>
  <c r="C1681"/>
  <c r="B1681"/>
  <c r="A1681"/>
  <c r="L1680"/>
  <c r="K1680"/>
  <c r="J1680"/>
  <c r="I1680"/>
  <c r="H1680"/>
  <c r="G1680"/>
  <c r="F1680"/>
  <c r="E1680"/>
  <c r="D1680"/>
  <c r="C1680"/>
  <c r="B1680"/>
  <c r="A1680"/>
  <c r="L1679"/>
  <c r="K1679"/>
  <c r="J1679"/>
  <c r="I1679"/>
  <c r="H1679"/>
  <c r="G1679"/>
  <c r="F1679"/>
  <c r="E1679"/>
  <c r="D1679"/>
  <c r="C1679"/>
  <c r="B1679"/>
  <c r="A1679"/>
  <c r="L1678"/>
  <c r="K1678"/>
  <c r="J1678"/>
  <c r="I1678"/>
  <c r="H1678"/>
  <c r="G1678"/>
  <c r="F1678"/>
  <c r="E1678"/>
  <c r="D1678"/>
  <c r="C1678"/>
  <c r="B1678"/>
  <c r="A1678"/>
  <c r="L1677"/>
  <c r="K1677"/>
  <c r="J1677"/>
  <c r="I1677"/>
  <c r="H1677"/>
  <c r="G1677"/>
  <c r="F1677"/>
  <c r="E1677"/>
  <c r="D1677"/>
  <c r="C1677"/>
  <c r="B1677"/>
  <c r="A1677"/>
  <c r="L1676"/>
  <c r="K1676"/>
  <c r="J1676"/>
  <c r="I1676"/>
  <c r="H1676"/>
  <c r="G1676"/>
  <c r="F1676"/>
  <c r="E1676"/>
  <c r="D1676"/>
  <c r="C1676"/>
  <c r="B1676"/>
  <c r="A1676"/>
  <c r="L1675"/>
  <c r="K1675"/>
  <c r="J1675"/>
  <c r="I1675"/>
  <c r="H1675"/>
  <c r="G1675"/>
  <c r="F1675"/>
  <c r="E1675"/>
  <c r="D1675"/>
  <c r="C1675"/>
  <c r="B1675"/>
  <c r="A1675"/>
  <c r="L1674"/>
  <c r="K1674"/>
  <c r="J1674"/>
  <c r="I1674"/>
  <c r="H1674"/>
  <c r="G1674"/>
  <c r="F1674"/>
  <c r="E1674"/>
  <c r="D1674"/>
  <c r="C1674"/>
  <c r="B1674"/>
  <c r="A1674"/>
  <c r="L1673"/>
  <c r="K1673"/>
  <c r="J1673"/>
  <c r="I1673"/>
  <c r="H1673"/>
  <c r="G1673"/>
  <c r="F1673"/>
  <c r="E1673"/>
  <c r="D1673"/>
  <c r="C1673"/>
  <c r="B1673"/>
  <c r="A1673"/>
  <c r="L1672"/>
  <c r="K1672"/>
  <c r="J1672"/>
  <c r="I1672"/>
  <c r="H1672"/>
  <c r="G1672"/>
  <c r="F1672"/>
  <c r="E1672"/>
  <c r="D1672"/>
  <c r="C1672"/>
  <c r="B1672"/>
  <c r="A1672"/>
  <c r="L1671"/>
  <c r="K1671"/>
  <c r="J1671"/>
  <c r="I1671"/>
  <c r="H1671"/>
  <c r="G1671"/>
  <c r="F1671"/>
  <c r="E1671"/>
  <c r="D1671"/>
  <c r="C1671"/>
  <c r="B1671"/>
  <c r="A1671"/>
  <c r="L1670"/>
  <c r="K1670"/>
  <c r="J1670"/>
  <c r="I1670"/>
  <c r="H1670"/>
  <c r="G1670"/>
  <c r="F1670"/>
  <c r="E1670"/>
  <c r="D1670"/>
  <c r="C1670"/>
  <c r="B1670"/>
  <c r="A1670"/>
  <c r="L1669"/>
  <c r="K1669"/>
  <c r="J1669"/>
  <c r="I1669"/>
  <c r="H1669"/>
  <c r="G1669"/>
  <c r="F1669"/>
  <c r="E1669"/>
  <c r="D1669"/>
  <c r="C1669"/>
  <c r="B1669"/>
  <c r="A1669"/>
  <c r="L1668"/>
  <c r="K1668"/>
  <c r="J1668"/>
  <c r="I1668"/>
  <c r="H1668"/>
  <c r="G1668"/>
  <c r="F1668"/>
  <c r="E1668"/>
  <c r="D1668"/>
  <c r="C1668"/>
  <c r="B1668"/>
  <c r="A1668"/>
  <c r="L1667"/>
  <c r="K1667"/>
  <c r="J1667"/>
  <c r="I1667"/>
  <c r="H1667"/>
  <c r="G1667"/>
  <c r="F1667"/>
  <c r="E1667"/>
  <c r="D1667"/>
  <c r="C1667"/>
  <c r="B1667"/>
  <c r="A1667"/>
  <c r="L1666"/>
  <c r="K1666"/>
  <c r="J1666"/>
  <c r="I1666"/>
  <c r="H1666"/>
  <c r="G1666"/>
  <c r="F1666"/>
  <c r="E1666"/>
  <c r="D1666"/>
  <c r="C1666"/>
  <c r="B1666"/>
  <c r="A1666"/>
  <c r="L1665"/>
  <c r="K1665"/>
  <c r="J1665"/>
  <c r="I1665"/>
  <c r="H1665"/>
  <c r="G1665"/>
  <c r="F1665"/>
  <c r="E1665"/>
  <c r="D1665"/>
  <c r="C1665"/>
  <c r="B1665"/>
  <c r="A1665"/>
  <c r="L1664"/>
  <c r="K1664"/>
  <c r="J1664"/>
  <c r="I1664"/>
  <c r="H1664"/>
  <c r="G1664"/>
  <c r="F1664"/>
  <c r="E1664"/>
  <c r="D1664"/>
  <c r="C1664"/>
  <c r="B1664"/>
  <c r="A1664"/>
  <c r="L1663"/>
  <c r="K1663"/>
  <c r="J1663"/>
  <c r="I1663"/>
  <c r="H1663"/>
  <c r="G1663"/>
  <c r="F1663"/>
  <c r="E1663"/>
  <c r="D1663"/>
  <c r="C1663"/>
  <c r="B1663"/>
  <c r="A1663"/>
  <c r="L1662"/>
  <c r="K1662"/>
  <c r="J1662"/>
  <c r="I1662"/>
  <c r="H1662"/>
  <c r="G1662"/>
  <c r="F1662"/>
  <c r="E1662"/>
  <c r="D1662"/>
  <c r="C1662"/>
  <c r="B1662"/>
  <c r="A1662"/>
  <c r="L1661"/>
  <c r="K1661"/>
  <c r="J1661"/>
  <c r="I1661"/>
  <c r="H1661"/>
  <c r="G1661"/>
  <c r="F1661"/>
  <c r="E1661"/>
  <c r="D1661"/>
  <c r="C1661"/>
  <c r="B1661"/>
  <c r="A1661"/>
  <c r="L1660"/>
  <c r="K1660"/>
  <c r="J1660"/>
  <c r="I1660"/>
  <c r="H1660"/>
  <c r="G1660"/>
  <c r="F1660"/>
  <c r="E1660"/>
  <c r="D1660"/>
  <c r="C1660"/>
  <c r="B1660"/>
  <c r="A1660"/>
  <c r="L1659"/>
  <c r="K1659"/>
  <c r="J1659"/>
  <c r="I1659"/>
  <c r="H1659"/>
  <c r="G1659"/>
  <c r="F1659"/>
  <c r="E1659"/>
  <c r="D1659"/>
  <c r="C1659"/>
  <c r="B1659"/>
  <c r="A1659"/>
  <c r="L1658"/>
  <c r="K1658"/>
  <c r="J1658"/>
  <c r="I1658"/>
  <c r="H1658"/>
  <c r="G1658"/>
  <c r="F1658"/>
  <c r="E1658"/>
  <c r="D1658"/>
  <c r="C1658"/>
  <c r="B1658"/>
  <c r="A1658"/>
  <c r="L1657"/>
  <c r="K1657"/>
  <c r="J1657"/>
  <c r="I1657"/>
  <c r="H1657"/>
  <c r="G1657"/>
  <c r="F1657"/>
  <c r="E1657"/>
  <c r="D1657"/>
  <c r="C1657"/>
  <c r="B1657"/>
  <c r="A1657"/>
  <c r="L1656"/>
  <c r="K1656"/>
  <c r="J1656"/>
  <c r="I1656"/>
  <c r="H1656"/>
  <c r="G1656"/>
  <c r="F1656"/>
  <c r="E1656"/>
  <c r="D1656"/>
  <c r="C1656"/>
  <c r="B1656"/>
  <c r="A1656"/>
  <c r="L1655"/>
  <c r="K1655"/>
  <c r="J1655"/>
  <c r="I1655"/>
  <c r="H1655"/>
  <c r="G1655"/>
  <c r="F1655"/>
  <c r="E1655"/>
  <c r="D1655"/>
  <c r="C1655"/>
  <c r="B1655"/>
  <c r="A1655"/>
  <c r="L1654"/>
  <c r="K1654"/>
  <c r="J1654"/>
  <c r="I1654"/>
  <c r="H1654"/>
  <c r="G1654"/>
  <c r="F1654"/>
  <c r="E1654"/>
  <c r="D1654"/>
  <c r="C1654"/>
  <c r="B1654"/>
  <c r="A1654"/>
  <c r="L1653"/>
  <c r="K1653"/>
  <c r="J1653"/>
  <c r="I1653"/>
  <c r="H1653"/>
  <c r="G1653"/>
  <c r="F1653"/>
  <c r="E1653"/>
  <c r="D1653"/>
  <c r="C1653"/>
  <c r="B1653"/>
  <c r="A1653"/>
  <c r="L1652"/>
  <c r="K1652"/>
  <c r="J1652"/>
  <c r="I1652"/>
  <c r="H1652"/>
  <c r="G1652"/>
  <c r="F1652"/>
  <c r="E1652"/>
  <c r="D1652"/>
  <c r="C1652"/>
  <c r="B1652"/>
  <c r="A1652"/>
  <c r="L1651"/>
  <c r="K1651"/>
  <c r="J1651"/>
  <c r="I1651"/>
  <c r="H1651"/>
  <c r="G1651"/>
  <c r="F1651"/>
  <c r="E1651"/>
  <c r="D1651"/>
  <c r="C1651"/>
  <c r="B1651"/>
  <c r="A1651"/>
  <c r="L1650"/>
  <c r="K1650"/>
  <c r="J1650"/>
  <c r="I1650"/>
  <c r="H1650"/>
  <c r="G1650"/>
  <c r="F1650"/>
  <c r="E1650"/>
  <c r="D1650"/>
  <c r="C1650"/>
  <c r="B1650"/>
  <c r="A1650"/>
  <c r="L1649"/>
  <c r="K1649"/>
  <c r="J1649"/>
  <c r="I1649"/>
  <c r="H1649"/>
  <c r="G1649"/>
  <c r="F1649"/>
  <c r="E1649"/>
  <c r="D1649"/>
  <c r="C1649"/>
  <c r="B1649"/>
  <c r="A1649"/>
  <c r="L1648"/>
  <c r="K1648"/>
  <c r="J1648"/>
  <c r="I1648"/>
  <c r="H1648"/>
  <c r="G1648"/>
  <c r="F1648"/>
  <c r="E1648"/>
  <c r="D1648"/>
  <c r="C1648"/>
  <c r="B1648"/>
  <c r="A1648"/>
  <c r="L1647"/>
  <c r="K1647"/>
  <c r="J1647"/>
  <c r="I1647"/>
  <c r="H1647"/>
  <c r="G1647"/>
  <c r="F1647"/>
  <c r="E1647"/>
  <c r="D1647"/>
  <c r="C1647"/>
  <c r="B1647"/>
  <c r="A1647"/>
  <c r="L1646"/>
  <c r="K1646"/>
  <c r="J1646"/>
  <c r="I1646"/>
  <c r="H1646"/>
  <c r="G1646"/>
  <c r="F1646"/>
  <c r="E1646"/>
  <c r="D1646"/>
  <c r="C1646"/>
  <c r="B1646"/>
  <c r="A1646"/>
  <c r="L1645"/>
  <c r="K1645"/>
  <c r="J1645"/>
  <c r="I1645"/>
  <c r="H1645"/>
  <c r="G1645"/>
  <c r="F1645"/>
  <c r="E1645"/>
  <c r="D1645"/>
  <c r="C1645"/>
  <c r="B1645"/>
  <c r="A1645"/>
  <c r="L1644"/>
  <c r="K1644"/>
  <c r="J1644"/>
  <c r="I1644"/>
  <c r="H1644"/>
  <c r="G1644"/>
  <c r="F1644"/>
  <c r="E1644"/>
  <c r="D1644"/>
  <c r="C1644"/>
  <c r="B1644"/>
  <c r="A1644"/>
  <c r="L1643"/>
  <c r="K1643"/>
  <c r="J1643"/>
  <c r="I1643"/>
  <c r="H1643"/>
  <c r="G1643"/>
  <c r="F1643"/>
  <c r="E1643"/>
  <c r="D1643"/>
  <c r="C1643"/>
  <c r="B1643"/>
  <c r="A1643"/>
  <c r="L1642"/>
  <c r="K1642"/>
  <c r="J1642"/>
  <c r="I1642"/>
  <c r="H1642"/>
  <c r="G1642"/>
  <c r="F1642"/>
  <c r="E1642"/>
  <c r="D1642"/>
  <c r="C1642"/>
  <c r="B1642"/>
  <c r="A1642"/>
  <c r="L1641"/>
  <c r="K1641"/>
  <c r="J1641"/>
  <c r="I1641"/>
  <c r="H1641"/>
  <c r="G1641"/>
  <c r="F1641"/>
  <c r="E1641"/>
  <c r="D1641"/>
  <c r="C1641"/>
  <c r="B1641"/>
  <c r="A1641"/>
  <c r="L1640"/>
  <c r="K1640"/>
  <c r="J1640"/>
  <c r="I1640"/>
  <c r="H1640"/>
  <c r="G1640"/>
  <c r="F1640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  <c r="L3"/>
  <c r="K3"/>
  <c r="J3"/>
  <c r="I3"/>
  <c r="H3"/>
  <c r="G3"/>
  <c r="F3"/>
  <c r="E3"/>
  <c r="D3"/>
  <c r="C3"/>
  <c r="B3"/>
  <c r="A3"/>
  <c r="L2"/>
  <c r="K2"/>
  <c r="J2"/>
  <c r="I2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<sst xmlns="http://schemas.openxmlformats.org/spreadsheetml/2006/main" count="12" uniqueCount="12">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</sst>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7">
    <cellStyle name="Excel_BuiltIn_Texto Explicativo" xfId="2"/>
    <cellStyle name="Moeda 2" xfId="3"/>
    <cellStyle name="Normal" xfId="0" builtinId="0"/>
    <cellStyle name="Normal 10" xfId="4"/>
    <cellStyle name="Normal 16" xfId="5"/>
    <cellStyle name="Normal 17" xfId="6"/>
    <cellStyle name="Normal 2" xfId="7"/>
    <cellStyle name="Normal 2 2" xfId="8"/>
    <cellStyle name="Normal 23" xfId="9"/>
    <cellStyle name="Normal 25" xfId="10"/>
    <cellStyle name="Normal 26" xfId="11"/>
    <cellStyle name="Normal 28" xfId="12"/>
    <cellStyle name="Normal 29" xfId="13"/>
    <cellStyle name="Normal 3" xfId="14"/>
    <cellStyle name="Normal 35" xfId="15"/>
    <cellStyle name="Normal 38" xfId="16"/>
    <cellStyle name="Normal 39" xfId="17"/>
    <cellStyle name="Normal 40" xfId="18"/>
    <cellStyle name="Normal 6" xfId="19"/>
    <cellStyle name="Normal 7" xfId="20"/>
    <cellStyle name="Normal 8" xfId="21"/>
    <cellStyle name="Normal 8 9" xfId="22"/>
    <cellStyle name="Normal 9" xfId="23"/>
    <cellStyle name="Normal 9 2" xfId="24"/>
    <cellStyle name="Separador de milhares" xfId="1" builtinId="3"/>
    <cellStyle name="Separador de milhares 2" xfId="25"/>
    <cellStyle name="Texto Explicativo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2020%20-%20REV%2006%20-%20em%2015.07.20%20-%20VERS&#195;O%2002%20%2019.07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SALGUEIRO</v>
          </cell>
          <cell r="E11" t="str">
            <v>3.12 - Material Hospitalar</v>
          </cell>
          <cell r="F11">
            <v>27163068000148</v>
          </cell>
          <cell r="G11" t="str">
            <v>ANDRE C L DE OLIVEIRA ME</v>
          </cell>
          <cell r="H11" t="str">
            <v>B</v>
          </cell>
          <cell r="I11" t="str">
            <v>S</v>
          </cell>
          <cell r="J11" t="str">
            <v>000000072</v>
          </cell>
          <cell r="K11">
            <v>43812</v>
          </cell>
          <cell r="L11" t="str">
            <v>26191227163068000148550010000000721958741253</v>
          </cell>
          <cell r="M11" t="str">
            <v>26 -  Pernambuco</v>
          </cell>
          <cell r="N11">
            <v>18</v>
          </cell>
        </row>
        <row r="12">
          <cell r="C12" t="str">
            <v>UPAE SALGUEIRO</v>
          </cell>
          <cell r="E12" t="str">
            <v>3.4 - Material Farmacológico</v>
          </cell>
          <cell r="F12">
            <v>14963357000180</v>
          </cell>
          <cell r="G12" t="str">
            <v>ILS FARMACIA LTDA ME</v>
          </cell>
          <cell r="H12" t="str">
            <v>B</v>
          </cell>
          <cell r="I12" t="str">
            <v>S</v>
          </cell>
          <cell r="J12" t="str">
            <v>0000001516</v>
          </cell>
          <cell r="K12">
            <v>43840</v>
          </cell>
          <cell r="L12" t="str">
            <v>UJ5xq59Mnrvh</v>
          </cell>
          <cell r="M12" t="str">
            <v>26 -  Pernambuco</v>
          </cell>
          <cell r="N12">
            <v>556</v>
          </cell>
        </row>
        <row r="13">
          <cell r="C13" t="str">
            <v>UPAE SALGUEIRO</v>
          </cell>
          <cell r="E13" t="str">
            <v>3.7 - Material de Limpeza e Produtos de Hgienização</v>
          </cell>
          <cell r="F13">
            <v>27163068000148</v>
          </cell>
          <cell r="G13" t="str">
            <v>ANDRE C L DE OLIVEIRA ME</v>
          </cell>
          <cell r="H13" t="str">
            <v>B</v>
          </cell>
          <cell r="I13" t="str">
            <v>S</v>
          </cell>
          <cell r="J13" t="str">
            <v>000000072</v>
          </cell>
          <cell r="K13">
            <v>43812</v>
          </cell>
          <cell r="L13" t="str">
            <v>26191227163068000148550010000000721958741253</v>
          </cell>
          <cell r="M13" t="str">
            <v>26 -  Pernambuco</v>
          </cell>
          <cell r="N13">
            <v>19.52</v>
          </cell>
        </row>
        <row r="14">
          <cell r="C14" t="str">
            <v>UPAE SALGUEIRO</v>
          </cell>
          <cell r="E14" t="str">
            <v>1.99 - Outras Despesas com Pessoal</v>
          </cell>
          <cell r="F14">
            <v>2783295000145</v>
          </cell>
          <cell r="G14" t="str">
            <v>SALGUEIRO PLAZA HOTEL LTDA</v>
          </cell>
          <cell r="H14" t="str">
            <v>B</v>
          </cell>
          <cell r="I14" t="str">
            <v>S</v>
          </cell>
          <cell r="J14" t="str">
            <v>0000001201</v>
          </cell>
          <cell r="K14">
            <v>43865</v>
          </cell>
          <cell r="L14" t="str">
            <v>26200202783295000145550010000012011604080304</v>
          </cell>
          <cell r="M14" t="str">
            <v>26 -  Pernambuco</v>
          </cell>
          <cell r="N14">
            <v>9348</v>
          </cell>
        </row>
        <row r="15">
          <cell r="C15" t="str">
            <v>UPAE SALGUEIRO</v>
          </cell>
          <cell r="E15" t="str">
            <v>3.99 - Outras despesas com Material de Consumo</v>
          </cell>
          <cell r="F15">
            <v>27163068000148</v>
          </cell>
          <cell r="G15" t="str">
            <v>ANDRE C L DE OLIVEIRA ME</v>
          </cell>
          <cell r="H15" t="str">
            <v>B</v>
          </cell>
          <cell r="I15" t="str">
            <v>S</v>
          </cell>
          <cell r="J15" t="str">
            <v>000000072</v>
          </cell>
          <cell r="K15">
            <v>43812</v>
          </cell>
          <cell r="L15" t="str">
            <v>26191227163068000148550010000000721958741253</v>
          </cell>
          <cell r="M15" t="str">
            <v>26 -  Pernambuco</v>
          </cell>
          <cell r="N15">
            <v>37.5</v>
          </cell>
        </row>
        <row r="16">
          <cell r="C16" t="str">
            <v>UPAE SALGUEIRO</v>
          </cell>
          <cell r="E16" t="str">
            <v>3.99 - Outras despesas com Material de Consumo</v>
          </cell>
          <cell r="F16">
            <v>27163068000148</v>
          </cell>
          <cell r="G16" t="str">
            <v>ANDRE C L DE OLIVEIRA ME</v>
          </cell>
          <cell r="H16" t="str">
            <v>B</v>
          </cell>
          <cell r="I16" t="str">
            <v>S</v>
          </cell>
          <cell r="J16" t="str">
            <v>000000072</v>
          </cell>
          <cell r="K16">
            <v>43812</v>
          </cell>
          <cell r="L16" t="str">
            <v>26191227163068000148550010000000721958741253</v>
          </cell>
          <cell r="M16" t="str">
            <v>26 -  Pernambuco</v>
          </cell>
          <cell r="N16">
            <v>371</v>
          </cell>
        </row>
        <row r="17">
          <cell r="C17" t="str">
            <v>UPAE SALGUEIRO</v>
          </cell>
          <cell r="E17" t="str">
            <v>3.99 - Outras despesas com Material de Consumo</v>
          </cell>
          <cell r="F17">
            <v>9061057000175</v>
          </cell>
          <cell r="G17" t="str">
            <v>EVANDRO DOS SANTOS SILVA FEIRANTE EIRELI</v>
          </cell>
          <cell r="H17" t="str">
            <v>B</v>
          </cell>
          <cell r="I17" t="str">
            <v>S</v>
          </cell>
          <cell r="J17" t="str">
            <v>000010168</v>
          </cell>
          <cell r="K17">
            <v>43837</v>
          </cell>
          <cell r="L17" t="str">
            <v>26200109061057000175550010000101681958741257</v>
          </cell>
          <cell r="M17" t="str">
            <v>26 -  Pernambuco</v>
          </cell>
          <cell r="N17">
            <v>120</v>
          </cell>
        </row>
        <row r="18">
          <cell r="C18" t="str">
            <v>UPAE SALGUEIRO</v>
          </cell>
          <cell r="E18" t="str">
            <v>3.6 - Material de Expediente</v>
          </cell>
          <cell r="F18">
            <v>27163068000148</v>
          </cell>
          <cell r="G18" t="str">
            <v>ANDRE C L DE OLIVEIRA ME</v>
          </cell>
          <cell r="H18" t="str">
            <v>B</v>
          </cell>
          <cell r="I18" t="str">
            <v>S</v>
          </cell>
          <cell r="J18" t="str">
            <v>000000072</v>
          </cell>
          <cell r="K18">
            <v>43812</v>
          </cell>
          <cell r="L18" t="str">
            <v>26191227163068000148550010000000721958741253</v>
          </cell>
          <cell r="M18" t="str">
            <v>26 -  Pernambuco</v>
          </cell>
          <cell r="N18">
            <v>700</v>
          </cell>
        </row>
        <row r="19">
          <cell r="C19" t="str">
            <v>UPAE SALGUEIRO</v>
          </cell>
          <cell r="E19" t="str">
            <v xml:space="preserve">3.10 - Material para Manutenção de Bens Móveis </v>
          </cell>
          <cell r="F19">
            <v>6956268000188</v>
          </cell>
          <cell r="G19" t="str">
            <v>GENALSON AZENY DE ALMEIDA</v>
          </cell>
          <cell r="H19" t="str">
            <v>B</v>
          </cell>
          <cell r="I19" t="str">
            <v>S</v>
          </cell>
          <cell r="J19" t="str">
            <v>000001805</v>
          </cell>
          <cell r="K19">
            <v>43836</v>
          </cell>
          <cell r="L19" t="str">
            <v>26200106958268000188650650000018051904978257</v>
          </cell>
          <cell r="M19" t="str">
            <v>26 -  Pernambuco</v>
          </cell>
          <cell r="N19">
            <v>14</v>
          </cell>
        </row>
        <row r="20">
          <cell r="C20" t="str">
            <v>UPAE SALGUEIRO</v>
          </cell>
          <cell r="E20" t="str">
            <v xml:space="preserve">3.10 - Material para Manutenção de Bens Móveis </v>
          </cell>
          <cell r="F20">
            <v>40869331000187</v>
          </cell>
          <cell r="G20" t="str">
            <v>PAPIRO ROCINHA LTDA</v>
          </cell>
          <cell r="H20" t="str">
            <v>B</v>
          </cell>
          <cell r="I20" t="str">
            <v>S</v>
          </cell>
          <cell r="J20" t="str">
            <v>000034152</v>
          </cell>
          <cell r="K20">
            <v>43860</v>
          </cell>
          <cell r="L20" t="str">
            <v>26200140869331000187650010000341521459876924</v>
          </cell>
          <cell r="M20" t="str">
            <v>26 -  Pernambuco</v>
          </cell>
          <cell r="N20">
            <v>4</v>
          </cell>
        </row>
        <row r="21">
          <cell r="C21" t="str">
            <v>UPAE SALGUEIRO</v>
          </cell>
          <cell r="E21" t="str">
            <v xml:space="preserve">3.8 - Uniformes, Tecidos e Aviamentos </v>
          </cell>
          <cell r="F21">
            <v>3906828000100</v>
          </cell>
          <cell r="G21" t="str">
            <v>OVERLOQUE ROUPAS PROFISSIONAIS LTDA</v>
          </cell>
          <cell r="H21" t="str">
            <v>B</v>
          </cell>
          <cell r="I21" t="str">
            <v>S</v>
          </cell>
          <cell r="J21" t="str">
            <v>000003897</v>
          </cell>
          <cell r="K21">
            <v>43790</v>
          </cell>
          <cell r="L21" t="str">
            <v>26191103906828000100550010000038971267900463</v>
          </cell>
          <cell r="M21" t="str">
            <v>26 -  Pernambuco</v>
          </cell>
          <cell r="N21">
            <v>4084</v>
          </cell>
        </row>
        <row r="22">
          <cell r="C22" t="str">
            <v>UPAE SALGUEIRO</v>
          </cell>
          <cell r="E22" t="str">
            <v xml:space="preserve">3.8 - Uniformes, Tecidos e Aviamentos </v>
          </cell>
          <cell r="F22">
            <v>3906828000100</v>
          </cell>
          <cell r="G22" t="str">
            <v>OVERLOQUE ROUPAS PROFISSIONAIS LTDA</v>
          </cell>
          <cell r="H22" t="str">
            <v>B</v>
          </cell>
          <cell r="I22" t="str">
            <v>S</v>
          </cell>
          <cell r="J22" t="str">
            <v>000003942</v>
          </cell>
          <cell r="K22">
            <v>43853</v>
          </cell>
          <cell r="L22" t="str">
            <v>26200103906828000100550010000039421010090937</v>
          </cell>
          <cell r="M22" t="str">
            <v>26 -  Pernambuco</v>
          </cell>
          <cell r="N22">
            <v>215</v>
          </cell>
        </row>
        <row r="23">
          <cell r="C23" t="str">
            <v>UPAE SALGUEIRO</v>
          </cell>
          <cell r="E23" t="str">
            <v xml:space="preserve">5.21 - Seguros em geral </v>
          </cell>
          <cell r="F23">
            <v>33054826000192</v>
          </cell>
          <cell r="G23" t="str">
            <v xml:space="preserve">COMPANHIA EXCELSIOR DE SEGUROS </v>
          </cell>
          <cell r="H23" t="str">
            <v>S</v>
          </cell>
          <cell r="I23" t="str">
            <v>N</v>
          </cell>
          <cell r="K23">
            <v>43795</v>
          </cell>
          <cell r="M23" t="str">
            <v>3550308 - São Paulo - SP</v>
          </cell>
          <cell r="N23">
            <v>362.59</v>
          </cell>
        </row>
        <row r="24">
          <cell r="C24" t="str">
            <v>UPAE SALGUEIRO</v>
          </cell>
          <cell r="E24" t="str">
            <v>5.99 - Outros Serviços de Terceiros Pessoa Jurídica</v>
          </cell>
          <cell r="F24">
            <v>11361243000171</v>
          </cell>
          <cell r="G24" t="str">
            <v>MUNICIPIO DE SALGUEIRO</v>
          </cell>
          <cell r="H24" t="str">
            <v>S</v>
          </cell>
          <cell r="I24" t="str">
            <v>N</v>
          </cell>
          <cell r="M24" t="str">
            <v>2612208 - Salgueiro - PE</v>
          </cell>
          <cell r="N24">
            <v>2321.27</v>
          </cell>
        </row>
        <row r="25">
          <cell r="C25" t="str">
            <v>UPAE SALGUEIRO</v>
          </cell>
          <cell r="E25" t="str">
            <v xml:space="preserve">5.25 - Serviços Bancários </v>
          </cell>
          <cell r="F25">
            <v>360305077670</v>
          </cell>
          <cell r="G25" t="str">
            <v>CAIXA ECONOMICA FEDERAL</v>
          </cell>
          <cell r="H25" t="str">
            <v>S</v>
          </cell>
          <cell r="I25" t="str">
            <v>N</v>
          </cell>
          <cell r="M25" t="str">
            <v>2612208 - Salgueiro - PE</v>
          </cell>
          <cell r="N25">
            <v>84</v>
          </cell>
        </row>
        <row r="26">
          <cell r="C26" t="str">
            <v>UPAE SALGUEIRO</v>
          </cell>
          <cell r="E26" t="str">
            <v xml:space="preserve">5.25 - Serviços Bancários </v>
          </cell>
          <cell r="F26">
            <v>360305077670</v>
          </cell>
          <cell r="G26" t="str">
            <v>CAIXA ECONOMICA FEDERAL</v>
          </cell>
          <cell r="H26" t="str">
            <v>S</v>
          </cell>
          <cell r="I26" t="str">
            <v>N</v>
          </cell>
          <cell r="M26" t="str">
            <v>2612208 - Salgueiro - PE</v>
          </cell>
          <cell r="N26">
            <v>123.5</v>
          </cell>
        </row>
        <row r="27">
          <cell r="C27" t="str">
            <v>UPAE SALGUEIRO</v>
          </cell>
          <cell r="E27" t="str">
            <v>5.9 - Telefonia Móvel</v>
          </cell>
          <cell r="F27">
            <v>2421421000111</v>
          </cell>
          <cell r="G27" t="str">
            <v xml:space="preserve">TIM CELULAR S A </v>
          </cell>
          <cell r="H27" t="str">
            <v>S</v>
          </cell>
          <cell r="I27" t="str">
            <v>N</v>
          </cell>
          <cell r="K27">
            <v>43844</v>
          </cell>
          <cell r="M27" t="str">
            <v>3304557 - Rio de Janeiro - RJ</v>
          </cell>
          <cell r="N27">
            <v>294.3</v>
          </cell>
        </row>
        <row r="28">
          <cell r="C28" t="str">
            <v>UPAE SALGUEIRO</v>
          </cell>
          <cell r="E28" t="str">
            <v>5.13 - Água e Esgoto</v>
          </cell>
          <cell r="F28">
            <v>9769035000164</v>
          </cell>
          <cell r="G28" t="str">
            <v>COMPANHIA PERNAMBUCANA DE SANEAMENTO</v>
          </cell>
          <cell r="H28" t="str">
            <v>S</v>
          </cell>
          <cell r="I28" t="str">
            <v>N</v>
          </cell>
          <cell r="K28">
            <v>43859</v>
          </cell>
          <cell r="M28" t="str">
            <v>2611606 - Recife - PE</v>
          </cell>
          <cell r="N28">
            <v>1364.17</v>
          </cell>
        </row>
        <row r="29">
          <cell r="C29" t="str">
            <v>UPAE SALGUEIRO</v>
          </cell>
          <cell r="E29" t="str">
            <v>5.12 - Energia Elétrica</v>
          </cell>
          <cell r="F29">
            <v>10835932000108</v>
          </cell>
          <cell r="G29" t="str">
            <v>COMPANHIA ENERGETICA DE PERNAMBUCO</v>
          </cell>
          <cell r="H29" t="str">
            <v>S</v>
          </cell>
          <cell r="I29" t="str">
            <v>N</v>
          </cell>
          <cell r="K29">
            <v>43851</v>
          </cell>
          <cell r="M29" t="str">
            <v>2611606 - Recife - PE</v>
          </cell>
          <cell r="N29">
            <v>8733.2199999999993</v>
          </cell>
        </row>
        <row r="30">
          <cell r="C30" t="str">
            <v>UPAE SALGUEIRO</v>
          </cell>
          <cell r="E30" t="str">
            <v>5.3 - Locação de Máquinas e Equipamentos</v>
          </cell>
          <cell r="F30">
            <v>24380578002041</v>
          </cell>
          <cell r="G30" t="str">
            <v>WHITE MARTINS GASES INDUSTRIAIS ME LTDA</v>
          </cell>
          <cell r="H30" t="str">
            <v>S</v>
          </cell>
          <cell r="I30" t="str">
            <v>S</v>
          </cell>
          <cell r="J30" t="str">
            <v>124886</v>
          </cell>
          <cell r="K30">
            <v>43858</v>
          </cell>
          <cell r="M30" t="str">
            <v>2607901 - Jaboatão dos Guararapes - PE</v>
          </cell>
          <cell r="N30">
            <v>44.1</v>
          </cell>
        </row>
        <row r="31">
          <cell r="C31" t="str">
            <v>UPAE SALGUEIRO</v>
          </cell>
          <cell r="E31" t="str">
            <v>5.3 - Locação de Máquinas e Equipamentos</v>
          </cell>
          <cell r="F31">
            <v>10279299000119</v>
          </cell>
          <cell r="G31" t="str">
            <v>R GRAPH LOC COM E SERV LTDA ME</v>
          </cell>
          <cell r="H31" t="str">
            <v>S</v>
          </cell>
          <cell r="I31" t="str">
            <v>S</v>
          </cell>
          <cell r="J31" t="str">
            <v>02599</v>
          </cell>
          <cell r="K31">
            <v>43872</v>
          </cell>
          <cell r="M31" t="str">
            <v>2611606 - Recife - PE</v>
          </cell>
          <cell r="N31">
            <v>1238.68</v>
          </cell>
        </row>
        <row r="32">
          <cell r="C32" t="str">
            <v>UPAE SALGUEIRO</v>
          </cell>
          <cell r="E32" t="str">
            <v>4.99 - Outros Serviços de Terceiros Pessoa Física</v>
          </cell>
          <cell r="F32">
            <v>6822529489</v>
          </cell>
          <cell r="G32" t="str">
            <v>ARTHUR PEREIRA MARTINS DE LIMA</v>
          </cell>
          <cell r="H32" t="str">
            <v>S</v>
          </cell>
          <cell r="I32" t="str">
            <v>N</v>
          </cell>
          <cell r="K32">
            <v>43833</v>
          </cell>
          <cell r="M32" t="str">
            <v>2612208 - Salgueiro - PE</v>
          </cell>
          <cell r="N32">
            <v>240</v>
          </cell>
        </row>
        <row r="33">
          <cell r="C33" t="str">
            <v>UPAE SALGUEIRO</v>
          </cell>
          <cell r="E33" t="str">
            <v>4.99 - Outros Serviços de Terceiros Pessoa Física</v>
          </cell>
          <cell r="F33">
            <v>6822529489</v>
          </cell>
          <cell r="G33" t="str">
            <v>ARTHUR PEREIRA MARTINS DE LIMA</v>
          </cell>
          <cell r="H33" t="str">
            <v>S</v>
          </cell>
          <cell r="I33" t="str">
            <v>N</v>
          </cell>
          <cell r="K33">
            <v>43837</v>
          </cell>
          <cell r="M33" t="str">
            <v>2612208 - Salgueiro - PE</v>
          </cell>
          <cell r="N33">
            <v>403.71</v>
          </cell>
        </row>
        <row r="34">
          <cell r="C34" t="str">
            <v>UPAE SALGUEIRO</v>
          </cell>
          <cell r="E34" t="str">
            <v>4.99 - Outros Serviços de Terceiros Pessoa Física</v>
          </cell>
          <cell r="F34">
            <v>4585777407</v>
          </cell>
          <cell r="G34" t="str">
            <v>VANESSA SANTOS SÁ DE FREITAS</v>
          </cell>
          <cell r="H34" t="str">
            <v>S</v>
          </cell>
          <cell r="I34" t="str">
            <v>N</v>
          </cell>
          <cell r="K34">
            <v>43852</v>
          </cell>
          <cell r="M34" t="str">
            <v>2612208 - Salgueiro - PE</v>
          </cell>
          <cell r="N34">
            <v>120</v>
          </cell>
        </row>
        <row r="35">
          <cell r="C35" t="str">
            <v>UPAE SALGUEIRO</v>
          </cell>
          <cell r="E35" t="str">
            <v>4.99 - Outros Serviços de Terceiros Pessoa Física</v>
          </cell>
          <cell r="F35">
            <v>4597150463</v>
          </cell>
          <cell r="G35" t="str">
            <v>CARL ROICHMAN</v>
          </cell>
          <cell r="H35" t="str">
            <v>S</v>
          </cell>
          <cell r="I35" t="str">
            <v>N</v>
          </cell>
          <cell r="K35">
            <v>43860</v>
          </cell>
          <cell r="M35" t="str">
            <v>2612208 - Salgueiro - PE</v>
          </cell>
          <cell r="N35">
            <v>100</v>
          </cell>
        </row>
        <row r="36">
          <cell r="C36" t="str">
            <v>UPAE SALGUEIRO</v>
          </cell>
          <cell r="E36" t="str">
            <v>4.99 - Outros Serviços de Terceiros Pessoa Física</v>
          </cell>
          <cell r="F36">
            <v>74186612404</v>
          </cell>
          <cell r="G36" t="str">
            <v>ELINE NEVES BRAGA NASCIMENTO</v>
          </cell>
          <cell r="H36" t="str">
            <v>S</v>
          </cell>
          <cell r="I36" t="str">
            <v>N</v>
          </cell>
          <cell r="K36">
            <v>43860</v>
          </cell>
          <cell r="M36" t="str">
            <v>2612208 - Salgueiro - PE</v>
          </cell>
          <cell r="N36">
            <v>120</v>
          </cell>
        </row>
        <row r="37">
          <cell r="C37" t="str">
            <v>UPAE SALGUEIRO</v>
          </cell>
          <cell r="E37" t="str">
            <v>4.99 - Outros Serviços de Terceiros Pessoa Física</v>
          </cell>
          <cell r="F37">
            <v>38701189468</v>
          </cell>
          <cell r="G37" t="str">
            <v>IVETTE MARIA BURIL DE MACEDO</v>
          </cell>
          <cell r="H37" t="str">
            <v>S</v>
          </cell>
          <cell r="I37" t="str">
            <v>N</v>
          </cell>
          <cell r="K37">
            <v>43860</v>
          </cell>
          <cell r="M37" t="str">
            <v>2612208 - Salgueiro - PE</v>
          </cell>
          <cell r="N37">
            <v>120</v>
          </cell>
        </row>
        <row r="38">
          <cell r="C38" t="str">
            <v>UPAE SALGUEIRO</v>
          </cell>
          <cell r="E38" t="str">
            <v>4.99 - Outros Serviços de Terceiros Pessoa Física</v>
          </cell>
          <cell r="F38">
            <v>16619269400</v>
          </cell>
          <cell r="G38" t="str">
            <v>FRANCISCO ANTONIO ALVES DE VASCONCELOS</v>
          </cell>
          <cell r="H38" t="str">
            <v>S</v>
          </cell>
          <cell r="I38" t="str">
            <v>N</v>
          </cell>
          <cell r="K38">
            <v>43867</v>
          </cell>
          <cell r="M38" t="str">
            <v>2612208 - Salgueiro - PE</v>
          </cell>
          <cell r="N38">
            <v>1365.53</v>
          </cell>
        </row>
        <row r="39">
          <cell r="C39" t="str">
            <v>UPAE SALGUEIRO</v>
          </cell>
          <cell r="E39" t="str">
            <v>5.99 - Outros Serviços de Terceiros Pessoa Jurídica</v>
          </cell>
          <cell r="F39">
            <v>34028316060947</v>
          </cell>
          <cell r="G39" t="str">
            <v>EMPRESA BRASILEIRA DE CORREIROS E TELEGRAFOS</v>
          </cell>
          <cell r="H39" t="str">
            <v>S</v>
          </cell>
          <cell r="I39" t="str">
            <v>N</v>
          </cell>
          <cell r="K39">
            <v>43844</v>
          </cell>
          <cell r="M39" t="str">
            <v>2612208 - Salgueiro - PE</v>
          </cell>
          <cell r="N39">
            <v>25.8</v>
          </cell>
        </row>
        <row r="40">
          <cell r="C40" t="str">
            <v>UPAE SALGUEIRO</v>
          </cell>
          <cell r="E40" t="str">
            <v>5.16 - Serviços Médico-Hospitalares, Odotonlógia e Laboratoriais</v>
          </cell>
          <cell r="F40">
            <v>20069080000149</v>
          </cell>
          <cell r="G40" t="str">
            <v>TOPHOSP GESTAO E SERVICOS MEDICOS HOSPITALARES LTDA EPP</v>
          </cell>
          <cell r="H40" t="str">
            <v>S</v>
          </cell>
          <cell r="I40" t="str">
            <v>S</v>
          </cell>
          <cell r="J40" t="str">
            <v>0000000558</v>
          </cell>
          <cell r="K40">
            <v>43873</v>
          </cell>
          <cell r="L40" t="str">
            <v>egJSdm4lyswP</v>
          </cell>
          <cell r="M40" t="str">
            <v>2612208 - Salgueiro - PE</v>
          </cell>
          <cell r="N40">
            <v>94151.7</v>
          </cell>
        </row>
        <row r="41">
          <cell r="C41" t="str">
            <v>UPAE SALGUEIRO</v>
          </cell>
          <cell r="E41" t="str">
            <v>5.16 - Serviços Médico-Hospitalares, Odotonlógia e Laboratoriais</v>
          </cell>
          <cell r="F41">
            <v>20069080000149</v>
          </cell>
          <cell r="G41" t="str">
            <v>TOPHOSP GESTAO E SERVICOS MEDICOS HOSPITALARES LTDA EPP</v>
          </cell>
          <cell r="H41" t="str">
            <v>S</v>
          </cell>
          <cell r="I41" t="str">
            <v>S</v>
          </cell>
          <cell r="J41" t="str">
            <v>0000000559</v>
          </cell>
          <cell r="K41">
            <v>43873</v>
          </cell>
          <cell r="L41" t="str">
            <v>nx71_83sxUwg</v>
          </cell>
          <cell r="M41" t="str">
            <v>2612208 - Salgueiro - PE</v>
          </cell>
          <cell r="N41">
            <v>4898</v>
          </cell>
        </row>
        <row r="42">
          <cell r="C42" t="str">
            <v>UPAE SALGUEIRO</v>
          </cell>
          <cell r="E42" t="str">
            <v>5.16 - Serviços Médico-Hospitalares, Odotonlógia e Laboratoriais</v>
          </cell>
          <cell r="F42">
            <v>20069080000149</v>
          </cell>
          <cell r="G42" t="str">
            <v>TOPHOSP GESTAO E SERVICOS MEDICOS HOSPITALARES LTDA EPP</v>
          </cell>
          <cell r="H42" t="str">
            <v>S</v>
          </cell>
          <cell r="I42" t="str">
            <v>S</v>
          </cell>
          <cell r="J42" t="str">
            <v>0000000560</v>
          </cell>
          <cell r="K42">
            <v>43873</v>
          </cell>
          <cell r="L42" t="str">
            <v>W4TvOnwBhxmK</v>
          </cell>
          <cell r="M42" t="str">
            <v>2612208 - Salgueiro - PE</v>
          </cell>
          <cell r="N42">
            <v>480</v>
          </cell>
        </row>
        <row r="43">
          <cell r="C43" t="str">
            <v>UPAE SALGUEIRO</v>
          </cell>
          <cell r="E43" t="str">
            <v>5.16 - Serviços Médico-Hospitalares, Odotonlógia e Laboratoriais</v>
          </cell>
          <cell r="F43">
            <v>20069080000149</v>
          </cell>
          <cell r="G43" t="str">
            <v>TOPHOSP GESTAO E SERVICOS MEDICOS HOSPITALARES LTDA EPP</v>
          </cell>
          <cell r="H43" t="str">
            <v>S</v>
          </cell>
          <cell r="I43" t="str">
            <v>S</v>
          </cell>
          <cell r="J43" t="str">
            <v>0000000561</v>
          </cell>
          <cell r="K43">
            <v>43873</v>
          </cell>
          <cell r="L43" t="str">
            <v>WjFbvQe5Y6P0</v>
          </cell>
          <cell r="M43" t="str">
            <v>2612208 - Salgueiro - PE</v>
          </cell>
          <cell r="N43">
            <v>4900</v>
          </cell>
        </row>
        <row r="44">
          <cell r="C44" t="str">
            <v>UPAE SALGUEIRO</v>
          </cell>
          <cell r="E44" t="str">
            <v>5.16 - Serviços Médico-Hospitalares, Odotonlógia e Laboratoriais</v>
          </cell>
          <cell r="F44">
            <v>20069080000149</v>
          </cell>
          <cell r="G44" t="str">
            <v>TOPHOSP GESTAO E SERVICOS MEDICOS HOSPITALARES LTDA EPP</v>
          </cell>
          <cell r="H44" t="str">
            <v>S</v>
          </cell>
          <cell r="I44" t="str">
            <v>S</v>
          </cell>
          <cell r="J44" t="str">
            <v>0000000562</v>
          </cell>
          <cell r="K44">
            <v>43873</v>
          </cell>
          <cell r="L44" t="str">
            <v>N_PSb3JmGJEd</v>
          </cell>
          <cell r="M44" t="str">
            <v>2612208 - Salgueiro - PE</v>
          </cell>
          <cell r="N44">
            <v>10335.6</v>
          </cell>
        </row>
        <row r="45">
          <cell r="C45" t="str">
            <v>UPAE SALGUEIRO</v>
          </cell>
          <cell r="E45" t="str">
            <v>5.16 - Serviços Médico-Hospitalares, Odotonlógia e Laboratoriais</v>
          </cell>
          <cell r="F45">
            <v>20069080000149</v>
          </cell>
          <cell r="G45" t="str">
            <v>TOPHOSP GESTAO E SERVICOS MEDICOS HOSPITALARES LTDA EPP</v>
          </cell>
          <cell r="H45" t="str">
            <v>S</v>
          </cell>
          <cell r="I45" t="str">
            <v>S</v>
          </cell>
          <cell r="J45" t="str">
            <v>0000000563</v>
          </cell>
          <cell r="K45">
            <v>43873</v>
          </cell>
          <cell r="L45" t="str">
            <v>jjUKFZqX-7o0</v>
          </cell>
          <cell r="M45" t="str">
            <v>2612208 - Salgueiro - PE</v>
          </cell>
          <cell r="N45">
            <v>3200</v>
          </cell>
        </row>
        <row r="46">
          <cell r="C46" t="str">
            <v>UPAE SALGUEIRO</v>
          </cell>
          <cell r="E46" t="str">
            <v>5.16 - Serviços Médico-Hospitalares, Odotonlógia e Laboratoriais</v>
          </cell>
          <cell r="F46">
            <v>20069080000149</v>
          </cell>
          <cell r="G46" t="str">
            <v>TOPHOSP GESTAO E SERVICOS MEDICOS HOSPITALARES LTDA EPP</v>
          </cell>
          <cell r="H46" t="str">
            <v>S</v>
          </cell>
          <cell r="I46" t="str">
            <v>S</v>
          </cell>
          <cell r="J46" t="str">
            <v>0000000564</v>
          </cell>
          <cell r="K46">
            <v>43873</v>
          </cell>
          <cell r="L46" t="str">
            <v>aZuTsLfu0T1N</v>
          </cell>
          <cell r="M46" t="str">
            <v>2612208 - Salgueiro - PE</v>
          </cell>
          <cell r="N46">
            <v>8130</v>
          </cell>
        </row>
        <row r="47">
          <cell r="C47" t="str">
            <v>UPAE SALGUEIRO</v>
          </cell>
          <cell r="E47" t="str">
            <v>5.16 - Serviços Médico-Hospitalares, Odotonlógia e Laboratoriais</v>
          </cell>
          <cell r="F47">
            <v>20069080000149</v>
          </cell>
          <cell r="G47" t="str">
            <v>TOPHOSP GESTAO E SERVICOS MEDICOS HOSPITALARES LTDA EPP</v>
          </cell>
          <cell r="H47" t="str">
            <v>S</v>
          </cell>
          <cell r="I47" t="str">
            <v>S</v>
          </cell>
          <cell r="J47" t="str">
            <v>0000000565</v>
          </cell>
          <cell r="K47">
            <v>43873</v>
          </cell>
          <cell r="L47" t="str">
            <v>9PuZHCYGXigW</v>
          </cell>
          <cell r="M47" t="str">
            <v>2612208 - Salgueiro - PE</v>
          </cell>
          <cell r="N47">
            <v>744</v>
          </cell>
        </row>
        <row r="48">
          <cell r="C48" t="str">
            <v>UPAE SALGUEIRO</v>
          </cell>
          <cell r="E48" t="str">
            <v>5.16 - Serviços Médico-Hospitalares, Odotonlógia e Laboratoriais</v>
          </cell>
          <cell r="F48">
            <v>15317166000103</v>
          </cell>
          <cell r="G48" t="str">
            <v>CENTRO CARDIOLOGICO DO IDOSO</v>
          </cell>
          <cell r="H48" t="str">
            <v>S</v>
          </cell>
          <cell r="I48" t="str">
            <v>S</v>
          </cell>
          <cell r="J48" t="str">
            <v>00001142</v>
          </cell>
          <cell r="K48">
            <v>43865</v>
          </cell>
          <cell r="L48" t="str">
            <v>FZK9-QVSL</v>
          </cell>
          <cell r="M48" t="str">
            <v>2611606 - Recife - PE</v>
          </cell>
          <cell r="N48">
            <v>800</v>
          </cell>
        </row>
        <row r="49">
          <cell r="C49" t="str">
            <v>UPAE SALGUEIRO</v>
          </cell>
          <cell r="E49" t="str">
            <v>5.16 - Serviços Médico-Hospitalares, Odotonlógia e Laboratoriais</v>
          </cell>
          <cell r="F49">
            <v>12979968000190</v>
          </cell>
          <cell r="G49" t="str">
            <v>LABORATORIO PETRI LTDA ME</v>
          </cell>
          <cell r="H49" t="str">
            <v>S</v>
          </cell>
          <cell r="I49" t="str">
            <v>S</v>
          </cell>
          <cell r="J49" t="str">
            <v>0000008095</v>
          </cell>
          <cell r="K49">
            <v>43864</v>
          </cell>
          <cell r="L49" t="str">
            <v>vU1MpR7LelOk</v>
          </cell>
          <cell r="M49" t="str">
            <v>2612208 - Salgueiro - PE</v>
          </cell>
          <cell r="N49">
            <v>20565.37</v>
          </cell>
        </row>
        <row r="50">
          <cell r="C50" t="str">
            <v>UPAE SALGUEIRO</v>
          </cell>
          <cell r="E50" t="str">
            <v>5.15 - Serviços Domésticos</v>
          </cell>
          <cell r="F50">
            <v>14425335000166</v>
          </cell>
          <cell r="G50" t="str">
            <v>L M DA SILVA LAVANDERIA ME</v>
          </cell>
          <cell r="H50" t="str">
            <v>S</v>
          </cell>
          <cell r="I50" t="str">
            <v>S</v>
          </cell>
          <cell r="J50" t="str">
            <v>0000000224</v>
          </cell>
          <cell r="K50">
            <v>43864</v>
          </cell>
          <cell r="L50" t="str">
            <v>wWmFnEO_piNw</v>
          </cell>
          <cell r="M50" t="str">
            <v>2612208 - Salgueiro - PE</v>
          </cell>
          <cell r="N50">
            <v>667.7</v>
          </cell>
        </row>
        <row r="51">
          <cell r="C51" t="str">
            <v>UPAE SALGUEIRO</v>
          </cell>
          <cell r="E51" t="str">
            <v>5.10 - Detetização/Tratamento de Resíduos e Afins</v>
          </cell>
          <cell r="F51">
            <v>11863530000180</v>
          </cell>
          <cell r="G51" t="str">
            <v>BRASCON GESTAO AMBIENTAL LTDA</v>
          </cell>
          <cell r="H51" t="str">
            <v>S</v>
          </cell>
          <cell r="I51" t="str">
            <v>S</v>
          </cell>
          <cell r="J51" t="str">
            <v>00035841</v>
          </cell>
          <cell r="K51">
            <v>43866</v>
          </cell>
          <cell r="M51" t="str">
            <v>2611309 - Pombos - PE</v>
          </cell>
          <cell r="N51">
            <v>110</v>
          </cell>
        </row>
        <row r="52">
          <cell r="C52" t="str">
            <v>UPAE SALGUEIRO</v>
          </cell>
          <cell r="E52" t="str">
            <v>5.17 - Manutenção de Software, Certificação Digital e Microfilmagem</v>
          </cell>
          <cell r="F52">
            <v>92306257000780</v>
          </cell>
          <cell r="G52" t="str">
            <v>MV INFORMATICA NORDESTE LTDA</v>
          </cell>
          <cell r="H52" t="str">
            <v>S</v>
          </cell>
          <cell r="I52" t="str">
            <v>S</v>
          </cell>
          <cell r="J52" t="str">
            <v>00007136</v>
          </cell>
          <cell r="K52">
            <v>43843</v>
          </cell>
          <cell r="L52" t="str">
            <v>MYJD-QXFC</v>
          </cell>
          <cell r="M52" t="str">
            <v>2611606 - Recife - PE</v>
          </cell>
          <cell r="N52">
            <v>9670.07</v>
          </cell>
        </row>
        <row r="53">
          <cell r="C53" t="str">
            <v>UPAE SALGUEIRO</v>
          </cell>
          <cell r="E53" t="str">
            <v>5.17 - Manutenção de Software, Certificação Digital e Microfilmagem</v>
          </cell>
          <cell r="F53">
            <v>53113791001285</v>
          </cell>
          <cell r="G53" t="str">
            <v xml:space="preserve">TOTVS S A </v>
          </cell>
          <cell r="H53" t="str">
            <v>S</v>
          </cell>
          <cell r="I53" t="str">
            <v>S</v>
          </cell>
          <cell r="J53" t="str">
            <v>1434</v>
          </cell>
          <cell r="K53">
            <v>43836</v>
          </cell>
          <cell r="L53" t="str">
            <v>e1fd914b</v>
          </cell>
          <cell r="M53" t="str">
            <v>3106200 - Belo Horizonte - MG</v>
          </cell>
          <cell r="N53">
            <v>449.6</v>
          </cell>
        </row>
        <row r="54">
          <cell r="C54" t="str">
            <v>UPAE SALGUEIRO</v>
          </cell>
          <cell r="E54" t="str">
            <v>5.17 - Manutenção de Software, Certificação Digital e Microfilmagem</v>
          </cell>
          <cell r="F54">
            <v>53113791001285</v>
          </cell>
          <cell r="G54" t="str">
            <v xml:space="preserve">TOTVS S A </v>
          </cell>
          <cell r="H54" t="str">
            <v>S</v>
          </cell>
          <cell r="I54" t="str">
            <v>S</v>
          </cell>
          <cell r="J54" t="str">
            <v>1435</v>
          </cell>
          <cell r="K54">
            <v>43836</v>
          </cell>
          <cell r="L54" t="str">
            <v>16e3cc8c</v>
          </cell>
          <cell r="M54" t="str">
            <v>3106200 - Belo Horizonte - MG</v>
          </cell>
          <cell r="N54">
            <v>89.91</v>
          </cell>
        </row>
        <row r="55">
          <cell r="C55" t="str">
            <v>UPAE SALGUEIRO</v>
          </cell>
          <cell r="E55" t="str">
            <v>5.23 - Limpeza e Conservação</v>
          </cell>
          <cell r="F55">
            <v>5419785000155</v>
          </cell>
          <cell r="G55" t="str">
            <v>SOLUNNI SERVICOS ESPECIALIZADOS EIRELI</v>
          </cell>
          <cell r="H55" t="str">
            <v>S</v>
          </cell>
          <cell r="I55" t="str">
            <v>S</v>
          </cell>
          <cell r="J55" t="str">
            <v>00000553</v>
          </cell>
          <cell r="K55">
            <v>43851</v>
          </cell>
          <cell r="L55" t="str">
            <v>86F9-FIK5</v>
          </cell>
          <cell r="M55" t="str">
            <v>2611606 - Recife - PE</v>
          </cell>
          <cell r="N55">
            <v>24593.32</v>
          </cell>
        </row>
        <row r="56">
          <cell r="C56" t="str">
            <v>UPAE SALGUEIRO</v>
          </cell>
          <cell r="E56" t="str">
            <v>5.99 - Outros Serviços de Terceiros Pessoa Jurídica</v>
          </cell>
          <cell r="F56">
            <v>35521046000130</v>
          </cell>
          <cell r="G56" t="str">
            <v>TGI CONSULTORIA EM GESTAO EMPRESARIAL LTDA</v>
          </cell>
          <cell r="H56" t="str">
            <v>S</v>
          </cell>
          <cell r="I56" t="str">
            <v>S</v>
          </cell>
          <cell r="J56" t="str">
            <v>00018250</v>
          </cell>
          <cell r="K56">
            <v>43837</v>
          </cell>
          <cell r="L56" t="str">
            <v>WYIG-9WJQ</v>
          </cell>
          <cell r="M56" t="str">
            <v>2611606 - Recife - PE</v>
          </cell>
          <cell r="N56">
            <v>3600</v>
          </cell>
        </row>
        <row r="57">
          <cell r="C57" t="str">
            <v>UPAE SALGUEIRO</v>
          </cell>
          <cell r="E57" t="str">
            <v>5.99 - Outros Serviços de Terceiros Pessoa Jurídica</v>
          </cell>
          <cell r="F57">
            <v>27814653000160</v>
          </cell>
          <cell r="G57" t="str">
            <v>LUMI CONSULTORIA E SERVICOS LTDA</v>
          </cell>
          <cell r="H57" t="str">
            <v>S</v>
          </cell>
          <cell r="I57" t="str">
            <v>S</v>
          </cell>
          <cell r="J57" t="str">
            <v>00000387</v>
          </cell>
          <cell r="K57">
            <v>43858</v>
          </cell>
          <cell r="L57" t="str">
            <v>VFHT-LQ2S</v>
          </cell>
          <cell r="M57" t="str">
            <v>2611606 - Recife - PE</v>
          </cell>
          <cell r="N57">
            <v>436.37</v>
          </cell>
        </row>
        <row r="58">
          <cell r="C58" t="str">
            <v>UPAE SALGUEIRO</v>
          </cell>
          <cell r="E58" t="str">
            <v>5.99 - Outros Serviços de Terceiros Pessoa Jurídica</v>
          </cell>
          <cell r="F58">
            <v>2512303000119</v>
          </cell>
          <cell r="G58" t="str">
            <v>NOROES AZEVEDO SOCIEDADE DE ADVOGADOS</v>
          </cell>
          <cell r="H58" t="str">
            <v>S</v>
          </cell>
          <cell r="I58" t="str">
            <v>S</v>
          </cell>
          <cell r="J58" t="str">
            <v>00003793</v>
          </cell>
          <cell r="K58">
            <v>43843</v>
          </cell>
          <cell r="L58" t="str">
            <v>8WUU-NGWJ</v>
          </cell>
          <cell r="M58" t="str">
            <v>2611606 - Recife - PE</v>
          </cell>
          <cell r="N58">
            <v>2280</v>
          </cell>
        </row>
        <row r="59">
          <cell r="C59" t="str">
            <v>UPAE SALGUEIRO</v>
          </cell>
          <cell r="E59" t="str">
            <v>5.99 - Outros Serviços de Terceiros Pessoa Jurídica</v>
          </cell>
          <cell r="F59">
            <v>2512303000119</v>
          </cell>
          <cell r="G59" t="str">
            <v>NOROES AZEVEDO SOCIEDADE DE ADVOGADOS</v>
          </cell>
          <cell r="H59" t="str">
            <v>S</v>
          </cell>
          <cell r="I59" t="str">
            <v>S</v>
          </cell>
          <cell r="J59" t="str">
            <v>00003794</v>
          </cell>
          <cell r="K59">
            <v>43843</v>
          </cell>
          <cell r="L59" t="str">
            <v>KSHT-QMBY</v>
          </cell>
          <cell r="M59" t="str">
            <v>2611606 - Recife - PE</v>
          </cell>
          <cell r="N59">
            <v>5400</v>
          </cell>
        </row>
        <row r="60">
          <cell r="C60" t="str">
            <v>UPAE SALGUEIRO</v>
          </cell>
          <cell r="E60" t="str">
            <v>5.99 - Outros Serviços de Terceiros Pessoa Jurídica</v>
          </cell>
          <cell r="F60">
            <v>3789272000887</v>
          </cell>
          <cell r="G60" t="str">
            <v xml:space="preserve">SERVICO NACIONAL DE APRENDIZAGEM INDUSTRIAL </v>
          </cell>
          <cell r="H60" t="str">
            <v>S</v>
          </cell>
          <cell r="I60" t="str">
            <v>S</v>
          </cell>
          <cell r="J60" t="str">
            <v>9831</v>
          </cell>
          <cell r="K60">
            <v>43893</v>
          </cell>
          <cell r="L60" t="str">
            <v>58982881</v>
          </cell>
          <cell r="M60" t="str">
            <v>2611101 - Petrolina - PE</v>
          </cell>
          <cell r="N60">
            <v>1000.56</v>
          </cell>
        </row>
        <row r="61">
          <cell r="C61" t="str">
            <v>UPAE SALGUEIRO</v>
          </cell>
          <cell r="E61" t="str">
            <v>5.99 - Outros Serviços de Terceiros Pessoa Jurídica</v>
          </cell>
          <cell r="F61">
            <v>12730464000132</v>
          </cell>
          <cell r="G61" t="str">
            <v>SINGULUS ENGENHARIA E MEDICINA DO TRABALHO SALGUEIRO LTDA</v>
          </cell>
          <cell r="H61" t="str">
            <v>S</v>
          </cell>
          <cell r="I61" t="str">
            <v>S</v>
          </cell>
          <cell r="J61" t="str">
            <v>0000004239</v>
          </cell>
          <cell r="K61">
            <v>43860</v>
          </cell>
          <cell r="L61" t="str">
            <v>wuem1KC1WtHg</v>
          </cell>
          <cell r="M61" t="str">
            <v>2612208 - Salgueiro - PE</v>
          </cell>
          <cell r="N61">
            <v>105</v>
          </cell>
        </row>
        <row r="62">
          <cell r="C62" t="str">
            <v>UPAE SALGUEIRO</v>
          </cell>
          <cell r="E62" t="str">
            <v>5.99 - Outros Serviços de Terceiros Pessoa Jurídica</v>
          </cell>
          <cell r="F62">
            <v>10998292000157</v>
          </cell>
          <cell r="G62" t="str">
            <v>CENTRO DE INTEGRACAO EMPRESA ESCOLA DE PERNAMBUCO</v>
          </cell>
          <cell r="H62" t="str">
            <v>S</v>
          </cell>
          <cell r="I62" t="str">
            <v>N</v>
          </cell>
          <cell r="M62" t="str">
            <v>2611606 - Recife - PE</v>
          </cell>
          <cell r="N62">
            <v>320</v>
          </cell>
        </row>
        <row r="63">
          <cell r="C63" t="str">
            <v>UPAE SALGUEIRO</v>
          </cell>
          <cell r="E63" t="str">
            <v>5.10 - Detetização/Tratamento de Resíduos e Afins</v>
          </cell>
          <cell r="F63">
            <v>10858157000106</v>
          </cell>
          <cell r="G63" t="str">
            <v>F GENES CIA LTDA</v>
          </cell>
          <cell r="H63" t="str">
            <v>S</v>
          </cell>
          <cell r="I63" t="str">
            <v>S</v>
          </cell>
          <cell r="J63" t="str">
            <v>00311587</v>
          </cell>
          <cell r="K63">
            <v>43838</v>
          </cell>
          <cell r="L63" t="str">
            <v>YBFY-RXP9</v>
          </cell>
          <cell r="M63" t="str">
            <v>2611606 - Recife - PE</v>
          </cell>
          <cell r="N63">
            <v>800</v>
          </cell>
        </row>
        <row r="64">
          <cell r="C64" t="str">
            <v>UPAE SALGUEIRO</v>
          </cell>
          <cell r="E64" t="str">
            <v>5.5 - Reparo e Manutenção de Máquinas e Equipamentos</v>
          </cell>
          <cell r="F64">
            <v>26332434000182</v>
          </cell>
          <cell r="G64" t="str">
            <v>LOGICO PROJETOS CONSULTORIA E SERVICOS DE CLIMATIZACAO</v>
          </cell>
          <cell r="H64" t="str">
            <v>S</v>
          </cell>
          <cell r="I64" t="str">
            <v>S</v>
          </cell>
          <cell r="J64" t="str">
            <v>00000162</v>
          </cell>
          <cell r="K64">
            <v>43866</v>
          </cell>
          <cell r="L64" t="str">
            <v>B8HN-WRML</v>
          </cell>
          <cell r="M64" t="str">
            <v>2611606 - Recife - PE</v>
          </cell>
          <cell r="N64">
            <v>6800</v>
          </cell>
        </row>
        <row r="65">
          <cell r="C65" t="str">
            <v>UPAE SALGUEIRO</v>
          </cell>
          <cell r="E65" t="str">
            <v>5.5 - Reparo e Manutenção de Máquinas e Equipamentos</v>
          </cell>
          <cell r="F65">
            <v>16517546000154</v>
          </cell>
          <cell r="G65" t="str">
            <v>J D BALANCAS COMERCIO E SERV LTDA</v>
          </cell>
          <cell r="H65" t="str">
            <v>S</v>
          </cell>
          <cell r="I65" t="str">
            <v>S</v>
          </cell>
          <cell r="J65" t="str">
            <v>202000000000061</v>
          </cell>
          <cell r="K65">
            <v>43854</v>
          </cell>
          <cell r="L65" t="str">
            <v>NUTH-5D87</v>
          </cell>
          <cell r="M65" t="str">
            <v>2910800 - Feira de Santana - BA</v>
          </cell>
          <cell r="N65">
            <v>300</v>
          </cell>
        </row>
        <row r="66">
          <cell r="C66" t="str">
            <v>UPAE SALGUEIRO</v>
          </cell>
          <cell r="E66" t="str">
            <v>5.5 - Reparo e Manutenção de Máquinas e Equipamentos</v>
          </cell>
          <cell r="F66">
            <v>7146768000117</v>
          </cell>
          <cell r="G66" t="str">
            <v>SERV IMAGEM NORDESTE ASSISTENCIA TECNICA LTDA</v>
          </cell>
          <cell r="H66" t="str">
            <v>S</v>
          </cell>
          <cell r="I66" t="str">
            <v>S</v>
          </cell>
          <cell r="J66" t="str">
            <v>000003239</v>
          </cell>
          <cell r="K66">
            <v>43861</v>
          </cell>
          <cell r="L66" t="str">
            <v>ZWUI95026</v>
          </cell>
          <cell r="M66" t="str">
            <v>2607901 - Jaboatão dos Guararapes - PE</v>
          </cell>
          <cell r="N66">
            <v>2420</v>
          </cell>
        </row>
        <row r="67">
          <cell r="C67" t="str">
            <v>UPAE SALGUEIRO</v>
          </cell>
          <cell r="E67" t="str">
            <v>5.5 - Reparo e Manutenção de Máquinas e Equipamentos</v>
          </cell>
          <cell r="F67">
            <v>3480539000183</v>
          </cell>
          <cell r="G67" t="str">
            <v>SL ENGENHARIA HOSPITALAR LTDA</v>
          </cell>
          <cell r="H67" t="str">
            <v>S</v>
          </cell>
          <cell r="I67" t="str">
            <v>S</v>
          </cell>
          <cell r="J67" t="str">
            <v>000003635</v>
          </cell>
          <cell r="K67">
            <v>43837</v>
          </cell>
          <cell r="L67" t="str">
            <v>XMGD09783</v>
          </cell>
          <cell r="M67" t="str">
            <v>2607901 - Jaboatão dos Guararapes - PE</v>
          </cell>
          <cell r="N67">
            <v>5832.34</v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2"/>
  <sheetViews>
    <sheetView showGridLines="0" tabSelected="1" zoomScale="80" zoomScaleNormal="80" workbookViewId="0"/>
  </sheetViews>
  <sheetFormatPr defaultColWidth="8.7109375" defaultRowHeight="12.75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>
      <c r="A2" s="3">
        <f>IFERROR(VLOOKUP(B2,'[1]DADOS (OCULTAR)'!$P$3:$R$53,3,0),"")</f>
        <v>9039744001590</v>
      </c>
      <c r="B2" s="4" t="str">
        <f>'[1]TCE - ANEXO IV - Preencher'!C11</f>
        <v>UPAE SALGUEIRO</v>
      </c>
      <c r="C2" s="4" t="str">
        <f>'[1]TCE - ANEXO IV - Preencher'!E11</f>
        <v>3.12 - Material Hospitalar</v>
      </c>
      <c r="D2" s="3">
        <f>'[1]TCE - ANEXO IV - Preencher'!F11</f>
        <v>27163068000148</v>
      </c>
      <c r="E2" s="5" t="str">
        <f>'[1]TCE - ANEXO IV - Preencher'!G11</f>
        <v>ANDRE C L DE OLIVEIRA ME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000000072</v>
      </c>
      <c r="I2" s="6">
        <f>IF('[1]TCE - ANEXO IV - Preencher'!K11="","",'[1]TCE - ANEXO IV - Preencher'!K11)</f>
        <v>43812</v>
      </c>
      <c r="J2" s="5" t="str">
        <f>'[1]TCE - ANEXO IV - Preencher'!L11</f>
        <v>26191227163068000148550010000000721958741253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18</v>
      </c>
    </row>
    <row r="3" spans="1:12" s="8" customFormat="1" ht="19.5" customHeight="1">
      <c r="A3" s="3">
        <f>IFERROR(VLOOKUP(B3,'[1]DADOS (OCULTAR)'!$P$3:$R$53,3,0),"")</f>
        <v>9039744001590</v>
      </c>
      <c r="B3" s="4" t="str">
        <f>'[1]TCE - ANEXO IV - Preencher'!C12</f>
        <v>UPAE SALGUEIRO</v>
      </c>
      <c r="C3" s="4" t="str">
        <f>'[1]TCE - ANEXO IV - Preencher'!E12</f>
        <v>3.4 - Material Farmacológico</v>
      </c>
      <c r="D3" s="3">
        <f>'[1]TCE - ANEXO IV - Preencher'!F12</f>
        <v>14963357000180</v>
      </c>
      <c r="E3" s="5" t="str">
        <f>'[1]TCE - ANEXO IV - Preencher'!G12</f>
        <v>ILS FARMACIA LTDA ME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0000001516</v>
      </c>
      <c r="I3" s="6">
        <f>IF('[1]TCE - ANEXO IV - Preencher'!K12="","",'[1]TCE - ANEXO IV - Preencher'!K12)</f>
        <v>43840</v>
      </c>
      <c r="J3" s="5" t="str">
        <f>'[1]TCE - ANEXO IV - Preencher'!L12</f>
        <v>UJ5xq59Mnrvh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556</v>
      </c>
    </row>
    <row r="4" spans="1:12" s="8" customFormat="1" ht="19.5" customHeight="1">
      <c r="A4" s="3">
        <f>IFERROR(VLOOKUP(B4,'[1]DADOS (OCULTAR)'!$P$3:$R$53,3,0),"")</f>
        <v>9039744001590</v>
      </c>
      <c r="B4" s="4" t="str">
        <f>'[1]TCE - ANEXO IV - Preencher'!C13</f>
        <v>UPAE SALGUEIRO</v>
      </c>
      <c r="C4" s="4" t="str">
        <f>'[1]TCE - ANEXO IV - Preencher'!E13</f>
        <v>3.7 - Material de Limpeza e Produtos de Hgienização</v>
      </c>
      <c r="D4" s="3">
        <f>'[1]TCE - ANEXO IV - Preencher'!F13</f>
        <v>27163068000148</v>
      </c>
      <c r="E4" s="5" t="str">
        <f>'[1]TCE - ANEXO IV - Preencher'!G13</f>
        <v>ANDRE C L DE OLIVEIRA ME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000000072</v>
      </c>
      <c r="I4" s="6">
        <f>IF('[1]TCE - ANEXO IV - Preencher'!K13="","",'[1]TCE - ANEXO IV - Preencher'!K13)</f>
        <v>43812</v>
      </c>
      <c r="J4" s="5" t="str">
        <f>'[1]TCE - ANEXO IV - Preencher'!L13</f>
        <v>26191227163068000148550010000000721958741253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19.52</v>
      </c>
    </row>
    <row r="5" spans="1:12" s="8" customFormat="1" ht="19.5" customHeight="1">
      <c r="A5" s="3">
        <f>IFERROR(VLOOKUP(B5,'[1]DADOS (OCULTAR)'!$P$3:$R$53,3,0),"")</f>
        <v>9039744001590</v>
      </c>
      <c r="B5" s="4" t="str">
        <f>'[1]TCE - ANEXO IV - Preencher'!C14</f>
        <v>UPAE SALGUEIRO</v>
      </c>
      <c r="C5" s="4" t="str">
        <f>'[1]TCE - ANEXO IV - Preencher'!E14</f>
        <v>1.99 - Outras Despesas com Pessoal</v>
      </c>
      <c r="D5" s="3">
        <f>'[1]TCE - ANEXO IV - Preencher'!F14</f>
        <v>2783295000145</v>
      </c>
      <c r="E5" s="5" t="str">
        <f>'[1]TCE - ANEXO IV - Preencher'!G14</f>
        <v>SALGUEIRO PLAZA HOTEL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0000001201</v>
      </c>
      <c r="I5" s="6">
        <f>IF('[1]TCE - ANEXO IV - Preencher'!K14="","",'[1]TCE - ANEXO IV - Preencher'!K14)</f>
        <v>43865</v>
      </c>
      <c r="J5" s="5" t="str">
        <f>'[1]TCE - ANEXO IV - Preencher'!L14</f>
        <v>26200202783295000145550010000012011604080304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9348</v>
      </c>
    </row>
    <row r="6" spans="1:12" s="8" customFormat="1" ht="19.5" customHeight="1">
      <c r="A6" s="3">
        <f>IFERROR(VLOOKUP(B6,'[1]DADOS (OCULTAR)'!$P$3:$R$53,3,0),"")</f>
        <v>9039744001590</v>
      </c>
      <c r="B6" s="4" t="str">
        <f>'[1]TCE - ANEXO IV - Preencher'!C15</f>
        <v>UPAE SALGUEIRO</v>
      </c>
      <c r="C6" s="4" t="str">
        <f>'[1]TCE - ANEXO IV - Preencher'!E15</f>
        <v>3.99 - Outras despesas com Material de Consumo</v>
      </c>
      <c r="D6" s="3">
        <f>'[1]TCE - ANEXO IV - Preencher'!F15</f>
        <v>27163068000148</v>
      </c>
      <c r="E6" s="5" t="str">
        <f>'[1]TCE - ANEXO IV - Preencher'!G15</f>
        <v>ANDRE C L DE OLIVEIRA ME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000000072</v>
      </c>
      <c r="I6" s="6">
        <f>IF('[1]TCE - ANEXO IV - Preencher'!K15="","",'[1]TCE - ANEXO IV - Preencher'!K15)</f>
        <v>43812</v>
      </c>
      <c r="J6" s="5" t="str">
        <f>'[1]TCE - ANEXO IV - Preencher'!L15</f>
        <v>26191227163068000148550010000000721958741253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37.5</v>
      </c>
    </row>
    <row r="7" spans="1:12" s="8" customFormat="1" ht="19.5" customHeight="1">
      <c r="A7" s="3">
        <f>IFERROR(VLOOKUP(B7,'[1]DADOS (OCULTAR)'!$P$3:$R$53,3,0),"")</f>
        <v>9039744001590</v>
      </c>
      <c r="B7" s="4" t="str">
        <f>'[1]TCE - ANEXO IV - Preencher'!C16</f>
        <v>UPAE SALGUEIRO</v>
      </c>
      <c r="C7" s="4" t="str">
        <f>'[1]TCE - ANEXO IV - Preencher'!E16</f>
        <v>3.99 - Outras despesas com Material de Consumo</v>
      </c>
      <c r="D7" s="3">
        <f>'[1]TCE - ANEXO IV - Preencher'!F16</f>
        <v>27163068000148</v>
      </c>
      <c r="E7" s="5" t="str">
        <f>'[1]TCE - ANEXO IV - Preencher'!G16</f>
        <v>ANDRE C L DE OLIVEIRA ME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000000072</v>
      </c>
      <c r="I7" s="6">
        <f>IF('[1]TCE - ANEXO IV - Preencher'!K16="","",'[1]TCE - ANEXO IV - Preencher'!K16)</f>
        <v>43812</v>
      </c>
      <c r="J7" s="5" t="str">
        <f>'[1]TCE - ANEXO IV - Preencher'!L16</f>
        <v>26191227163068000148550010000000721958741253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371</v>
      </c>
    </row>
    <row r="8" spans="1:12" s="8" customFormat="1" ht="19.5" customHeight="1">
      <c r="A8" s="3">
        <f>IFERROR(VLOOKUP(B8,'[1]DADOS (OCULTAR)'!$P$3:$R$53,3,0),"")</f>
        <v>9039744001590</v>
      </c>
      <c r="B8" s="4" t="str">
        <f>'[1]TCE - ANEXO IV - Preencher'!C17</f>
        <v>UPAE SALGUEIRO</v>
      </c>
      <c r="C8" s="4" t="str">
        <f>'[1]TCE - ANEXO IV - Preencher'!E17</f>
        <v>3.99 - Outras despesas com Material de Consumo</v>
      </c>
      <c r="D8" s="3">
        <f>'[1]TCE - ANEXO IV - Preencher'!F17</f>
        <v>9061057000175</v>
      </c>
      <c r="E8" s="5" t="str">
        <f>'[1]TCE - ANEXO IV - Preencher'!G17</f>
        <v>EVANDRO DOS SANTOS SILVA FEIRANTE EIRELI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000010168</v>
      </c>
      <c r="I8" s="6">
        <f>IF('[1]TCE - ANEXO IV - Preencher'!K17="","",'[1]TCE - ANEXO IV - Preencher'!K17)</f>
        <v>43837</v>
      </c>
      <c r="J8" s="5" t="str">
        <f>'[1]TCE - ANEXO IV - Preencher'!L17</f>
        <v>26200109061057000175550010000101681958741257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120</v>
      </c>
    </row>
    <row r="9" spans="1:12" s="8" customFormat="1" ht="19.5" customHeight="1">
      <c r="A9" s="3">
        <f>IFERROR(VLOOKUP(B9,'[1]DADOS (OCULTAR)'!$P$3:$R$53,3,0),"")</f>
        <v>9039744001590</v>
      </c>
      <c r="B9" s="4" t="str">
        <f>'[1]TCE - ANEXO IV - Preencher'!C18</f>
        <v>UPAE SALGUEIRO</v>
      </c>
      <c r="C9" s="4" t="str">
        <f>'[1]TCE - ANEXO IV - Preencher'!E18</f>
        <v>3.6 - Material de Expediente</v>
      </c>
      <c r="D9" s="3">
        <f>'[1]TCE - ANEXO IV - Preencher'!F18</f>
        <v>27163068000148</v>
      </c>
      <c r="E9" s="5" t="str">
        <f>'[1]TCE - ANEXO IV - Preencher'!G18</f>
        <v>ANDRE C L DE OLIVEIRA ME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000000072</v>
      </c>
      <c r="I9" s="6">
        <f>IF('[1]TCE - ANEXO IV - Preencher'!K18="","",'[1]TCE - ANEXO IV - Preencher'!K18)</f>
        <v>43812</v>
      </c>
      <c r="J9" s="5" t="str">
        <f>'[1]TCE - ANEXO IV - Preencher'!L18</f>
        <v>26191227163068000148550010000000721958741253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700</v>
      </c>
    </row>
    <row r="10" spans="1:12" s="8" customFormat="1" ht="19.5" customHeight="1">
      <c r="A10" s="3">
        <f>IFERROR(VLOOKUP(B10,'[1]DADOS (OCULTAR)'!$P$3:$R$53,3,0),"")</f>
        <v>9039744001590</v>
      </c>
      <c r="B10" s="4" t="str">
        <f>'[1]TCE - ANEXO IV - Preencher'!C19</f>
        <v>UPAE SALGUEIRO</v>
      </c>
      <c r="C10" s="4" t="str">
        <f>'[1]TCE - ANEXO IV - Preencher'!E19</f>
        <v xml:space="preserve">3.10 - Material para Manutenção de Bens Móveis </v>
      </c>
      <c r="D10" s="3">
        <f>'[1]TCE - ANEXO IV - Preencher'!F19</f>
        <v>6956268000188</v>
      </c>
      <c r="E10" s="5" t="str">
        <f>'[1]TCE - ANEXO IV - Preencher'!G19</f>
        <v>GENALSON AZENY DE ALMEIDA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000001805</v>
      </c>
      <c r="I10" s="6">
        <f>IF('[1]TCE - ANEXO IV - Preencher'!K19="","",'[1]TCE - ANEXO IV - Preencher'!K19)</f>
        <v>43836</v>
      </c>
      <c r="J10" s="5" t="str">
        <f>'[1]TCE - ANEXO IV - Preencher'!L19</f>
        <v>26200106958268000188650650000018051904978257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14</v>
      </c>
    </row>
    <row r="11" spans="1:12" s="8" customFormat="1" ht="19.5" customHeight="1">
      <c r="A11" s="3">
        <f>IFERROR(VLOOKUP(B11,'[1]DADOS (OCULTAR)'!$P$3:$R$53,3,0),"")</f>
        <v>9039744001590</v>
      </c>
      <c r="B11" s="4" t="str">
        <f>'[1]TCE - ANEXO IV - Preencher'!C20</f>
        <v>UPAE SALGUEIRO</v>
      </c>
      <c r="C11" s="4" t="str">
        <f>'[1]TCE - ANEXO IV - Preencher'!E20</f>
        <v xml:space="preserve">3.10 - Material para Manutenção de Bens Móveis </v>
      </c>
      <c r="D11" s="3">
        <f>'[1]TCE - ANEXO IV - Preencher'!F20</f>
        <v>40869331000187</v>
      </c>
      <c r="E11" s="5" t="str">
        <f>'[1]TCE - ANEXO IV - Preencher'!G20</f>
        <v>PAPIRO ROCINHA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000034152</v>
      </c>
      <c r="I11" s="6">
        <f>IF('[1]TCE - ANEXO IV - Preencher'!K20="","",'[1]TCE - ANEXO IV - Preencher'!K20)</f>
        <v>43860</v>
      </c>
      <c r="J11" s="5" t="str">
        <f>'[1]TCE - ANEXO IV - Preencher'!L20</f>
        <v>26200140869331000187650010000341521459876924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4</v>
      </c>
    </row>
    <row r="12" spans="1:12" s="8" customFormat="1" ht="19.5" customHeight="1">
      <c r="A12" s="3">
        <f>IFERROR(VLOOKUP(B12,'[1]DADOS (OCULTAR)'!$P$3:$R$53,3,0),"")</f>
        <v>9039744001590</v>
      </c>
      <c r="B12" s="4" t="str">
        <f>'[1]TCE - ANEXO IV - Preencher'!C21</f>
        <v>UPAE SALGUEIRO</v>
      </c>
      <c r="C12" s="4" t="str">
        <f>'[1]TCE - ANEXO IV - Preencher'!E21</f>
        <v xml:space="preserve">3.8 - Uniformes, Tecidos e Aviamentos </v>
      </c>
      <c r="D12" s="3">
        <f>'[1]TCE - ANEXO IV - Preencher'!F21</f>
        <v>3906828000100</v>
      </c>
      <c r="E12" s="5" t="str">
        <f>'[1]TCE - ANEXO IV - Preencher'!G21</f>
        <v>OVERLOQUE ROUPAS PROFISSIONAIS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000003897</v>
      </c>
      <c r="I12" s="6">
        <f>IF('[1]TCE - ANEXO IV - Preencher'!K21="","",'[1]TCE - ANEXO IV - Preencher'!K21)</f>
        <v>43790</v>
      </c>
      <c r="J12" s="5" t="str">
        <f>'[1]TCE - ANEXO IV - Preencher'!L21</f>
        <v>26191103906828000100550010000038971267900463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4084</v>
      </c>
    </row>
    <row r="13" spans="1:12" s="8" customFormat="1" ht="19.5" customHeight="1">
      <c r="A13" s="3">
        <f>IFERROR(VLOOKUP(B13,'[1]DADOS (OCULTAR)'!$P$3:$R$53,3,0),"")</f>
        <v>9039744001590</v>
      </c>
      <c r="B13" s="4" t="str">
        <f>'[1]TCE - ANEXO IV - Preencher'!C22</f>
        <v>UPAE SALGUEIRO</v>
      </c>
      <c r="C13" s="4" t="str">
        <f>'[1]TCE - ANEXO IV - Preencher'!E22</f>
        <v xml:space="preserve">3.8 - Uniformes, Tecidos e Aviamentos </v>
      </c>
      <c r="D13" s="3">
        <f>'[1]TCE - ANEXO IV - Preencher'!F22</f>
        <v>3906828000100</v>
      </c>
      <c r="E13" s="5" t="str">
        <f>'[1]TCE - ANEXO IV - Preencher'!G22</f>
        <v>OVERLOQUE ROUPAS PROFISSIONAIS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000003942</v>
      </c>
      <c r="I13" s="6">
        <f>IF('[1]TCE - ANEXO IV - Preencher'!K22="","",'[1]TCE - ANEXO IV - Preencher'!K22)</f>
        <v>43853</v>
      </c>
      <c r="J13" s="5" t="str">
        <f>'[1]TCE - ANEXO IV - Preencher'!L22</f>
        <v>26200103906828000100550010000039421010090937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215</v>
      </c>
    </row>
    <row r="14" spans="1:12" s="8" customFormat="1" ht="19.5" customHeight="1">
      <c r="A14" s="3">
        <f>IFERROR(VLOOKUP(B14,'[1]DADOS (OCULTAR)'!$P$3:$R$53,3,0),"")</f>
        <v>9039744001590</v>
      </c>
      <c r="B14" s="4" t="str">
        <f>'[1]TCE - ANEXO IV - Preencher'!C23</f>
        <v>UPAE SALGUEIRO</v>
      </c>
      <c r="C14" s="4" t="str">
        <f>'[1]TCE - ANEXO IV - Preencher'!E23</f>
        <v xml:space="preserve">5.21 - Seguros em geral </v>
      </c>
      <c r="D14" s="3">
        <f>'[1]TCE - ANEXO IV - Preencher'!F23</f>
        <v>33054826000192</v>
      </c>
      <c r="E14" s="5" t="str">
        <f>'[1]TCE - ANEXO IV - Preencher'!G23</f>
        <v xml:space="preserve">COMPANHIA EXCELSIOR DE SEGUROS 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0</v>
      </c>
      <c r="I14" s="6">
        <f>IF('[1]TCE - ANEXO IV - Preencher'!K23="","",'[1]TCE - ANEXO IV - Preencher'!K23)</f>
        <v>43795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3550308</v>
      </c>
      <c r="L14" s="7">
        <f>'[1]TCE - ANEXO IV - Preencher'!N23</f>
        <v>362.59</v>
      </c>
    </row>
    <row r="15" spans="1:12" s="8" customFormat="1" ht="19.5" customHeight="1">
      <c r="A15" s="3">
        <f>IFERROR(VLOOKUP(B15,'[1]DADOS (OCULTAR)'!$P$3:$R$53,3,0),"")</f>
        <v>9039744001590</v>
      </c>
      <c r="B15" s="4" t="str">
        <f>'[1]TCE - ANEXO IV - Preencher'!C24</f>
        <v>UPAE SALGUEIRO</v>
      </c>
      <c r="C15" s="4" t="str">
        <f>'[1]TCE - ANEXO IV - Preencher'!E24</f>
        <v>5.99 - Outros Serviços de Terceiros Pessoa Jurídica</v>
      </c>
      <c r="D15" s="3">
        <f>'[1]TCE - ANEXO IV - Preencher'!F24</f>
        <v>11361243000171</v>
      </c>
      <c r="E15" s="5" t="str">
        <f>'[1]TCE - ANEXO IV - Preencher'!G24</f>
        <v>MUNICIPIO DE SALGUEIRO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2612208</v>
      </c>
      <c r="L15" s="7">
        <f>'[1]TCE - ANEXO IV - Preencher'!N24</f>
        <v>2321.27</v>
      </c>
    </row>
    <row r="16" spans="1:12" s="8" customFormat="1" ht="19.5" customHeight="1">
      <c r="A16" s="3">
        <f>IFERROR(VLOOKUP(B16,'[1]DADOS (OCULTAR)'!$P$3:$R$53,3,0),"")</f>
        <v>9039744001590</v>
      </c>
      <c r="B16" s="4" t="str">
        <f>'[1]TCE - ANEXO IV - Preencher'!C25</f>
        <v>UPAE SALGUEIRO</v>
      </c>
      <c r="C16" s="4" t="str">
        <f>'[1]TCE - ANEXO IV - Preencher'!E25</f>
        <v xml:space="preserve">5.25 - Serviços Bancários </v>
      </c>
      <c r="D16" s="3">
        <f>'[1]TCE - ANEXO IV - Preencher'!F25</f>
        <v>360305077670</v>
      </c>
      <c r="E16" s="5" t="str">
        <f>'[1]TCE - ANEXO IV - Preencher'!G25</f>
        <v>CAIXA ECONOMICA FEDERAL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2612208</v>
      </c>
      <c r="L16" s="7">
        <f>'[1]TCE - ANEXO IV - Preencher'!N25</f>
        <v>84</v>
      </c>
    </row>
    <row r="17" spans="1:12" s="8" customFormat="1" ht="19.5" customHeight="1">
      <c r="A17" s="3">
        <f>IFERROR(VLOOKUP(B17,'[1]DADOS (OCULTAR)'!$P$3:$R$53,3,0),"")</f>
        <v>9039744001590</v>
      </c>
      <c r="B17" s="4" t="str">
        <f>'[1]TCE - ANEXO IV - Preencher'!C26</f>
        <v>UPAE SALGUEIRO</v>
      </c>
      <c r="C17" s="4" t="str">
        <f>'[1]TCE - ANEXO IV - Preencher'!E26</f>
        <v xml:space="preserve">5.25 - Serviços Bancários </v>
      </c>
      <c r="D17" s="3">
        <f>'[1]TCE - ANEXO IV - Preencher'!F26</f>
        <v>360305077670</v>
      </c>
      <c r="E17" s="5" t="str">
        <f>'[1]TCE - ANEXO IV - Preencher'!G26</f>
        <v>CAIXA ECONOMICA FEDERAL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2612208</v>
      </c>
      <c r="L17" s="7">
        <f>'[1]TCE - ANEXO IV - Preencher'!N26</f>
        <v>123.5</v>
      </c>
    </row>
    <row r="18" spans="1:12" s="8" customFormat="1" ht="19.5" customHeight="1">
      <c r="A18" s="3">
        <f>IFERROR(VLOOKUP(B18,'[1]DADOS (OCULTAR)'!$P$3:$R$53,3,0),"")</f>
        <v>9039744001590</v>
      </c>
      <c r="B18" s="4" t="str">
        <f>'[1]TCE - ANEXO IV - Preencher'!C27</f>
        <v>UPAE SALGUEIRO</v>
      </c>
      <c r="C18" s="4" t="str">
        <f>'[1]TCE - ANEXO IV - Preencher'!E27</f>
        <v>5.9 - Telefonia Móvel</v>
      </c>
      <c r="D18" s="3">
        <f>'[1]TCE - ANEXO IV - Preencher'!F27</f>
        <v>2421421000111</v>
      </c>
      <c r="E18" s="5" t="str">
        <f>'[1]TCE - ANEXO IV - Preencher'!G27</f>
        <v xml:space="preserve">TIM CELULAR S A 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0</v>
      </c>
      <c r="I18" s="6">
        <f>IF('[1]TCE - ANEXO IV - Preencher'!K27="","",'[1]TCE - ANEXO IV - Preencher'!K27)</f>
        <v>43844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3304557</v>
      </c>
      <c r="L18" s="7">
        <f>'[1]TCE - ANEXO IV - Preencher'!N27</f>
        <v>294.3</v>
      </c>
    </row>
    <row r="19" spans="1:12" s="8" customFormat="1" ht="19.5" customHeight="1">
      <c r="A19" s="3">
        <f>IFERROR(VLOOKUP(B19,'[1]DADOS (OCULTAR)'!$P$3:$R$53,3,0),"")</f>
        <v>9039744001590</v>
      </c>
      <c r="B19" s="4" t="str">
        <f>'[1]TCE - ANEXO IV - Preencher'!C28</f>
        <v>UPAE SALGUEIRO</v>
      </c>
      <c r="C19" s="4" t="str">
        <f>'[1]TCE - ANEXO IV - Preencher'!E28</f>
        <v>5.13 - Água e Esgoto</v>
      </c>
      <c r="D19" s="3">
        <f>'[1]TCE - ANEXO IV - Preencher'!F28</f>
        <v>9769035000164</v>
      </c>
      <c r="E19" s="5" t="str">
        <f>'[1]TCE - ANEXO IV - Preencher'!G28</f>
        <v>COMPANHIA PERNAMBUCANA DE SANEAMENTO</v>
      </c>
      <c r="F19" s="5" t="str">
        <f>'[1]TCE - ANEXO IV - Preencher'!H28</f>
        <v>S</v>
      </c>
      <c r="G19" s="5" t="str">
        <f>'[1]TCE - ANEXO IV - Preencher'!I28</f>
        <v>N</v>
      </c>
      <c r="H19" s="5">
        <f>'[1]TCE - ANEXO IV - Preencher'!J28</f>
        <v>0</v>
      </c>
      <c r="I19" s="6">
        <f>IF('[1]TCE - ANEXO IV - Preencher'!K28="","",'[1]TCE - ANEXO IV - Preencher'!K28)</f>
        <v>43859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2611606</v>
      </c>
      <c r="L19" s="7">
        <f>'[1]TCE - ANEXO IV - Preencher'!N28</f>
        <v>1364.17</v>
      </c>
    </row>
    <row r="20" spans="1:12" s="8" customFormat="1" ht="19.5" customHeight="1">
      <c r="A20" s="3">
        <f>IFERROR(VLOOKUP(B20,'[1]DADOS (OCULTAR)'!$P$3:$R$53,3,0),"")</f>
        <v>9039744001590</v>
      </c>
      <c r="B20" s="4" t="str">
        <f>'[1]TCE - ANEXO IV - Preencher'!C29</f>
        <v>UPAE SALGUEIRO</v>
      </c>
      <c r="C20" s="4" t="str">
        <f>'[1]TCE - ANEXO IV - Preencher'!E29</f>
        <v>5.12 - Energia Elétrica</v>
      </c>
      <c r="D20" s="3">
        <f>'[1]TCE - ANEXO IV - Preencher'!F29</f>
        <v>10835932000108</v>
      </c>
      <c r="E20" s="5" t="str">
        <f>'[1]TCE - ANEXO IV - Preencher'!G29</f>
        <v>COMPANHIA ENERGETICA DE PERNAMBUCO</v>
      </c>
      <c r="F20" s="5" t="str">
        <f>'[1]TCE - ANEXO IV - Preencher'!H29</f>
        <v>S</v>
      </c>
      <c r="G20" s="5" t="str">
        <f>'[1]TCE - ANEXO IV - Preencher'!I29</f>
        <v>N</v>
      </c>
      <c r="H20" s="5">
        <f>'[1]TCE - ANEXO IV - Preencher'!J29</f>
        <v>0</v>
      </c>
      <c r="I20" s="6">
        <f>IF('[1]TCE - ANEXO IV - Preencher'!K29="","",'[1]TCE - ANEXO IV - Preencher'!K29)</f>
        <v>43851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8733.2199999999993</v>
      </c>
    </row>
    <row r="21" spans="1:12" s="8" customFormat="1" ht="19.5" customHeight="1">
      <c r="A21" s="3">
        <f>IFERROR(VLOOKUP(B21,'[1]DADOS (OCULTAR)'!$P$3:$R$53,3,0),"")</f>
        <v>9039744001590</v>
      </c>
      <c r="B21" s="4" t="str">
        <f>'[1]TCE - ANEXO IV - Preencher'!C30</f>
        <v>UPAE SALGUEIRO</v>
      </c>
      <c r="C21" s="4" t="str">
        <f>'[1]TCE - ANEXO IV - Preencher'!E30</f>
        <v>5.3 - Locação de Máquinas e Equipamentos</v>
      </c>
      <c r="D21" s="3">
        <f>'[1]TCE - ANEXO IV - Preencher'!F30</f>
        <v>24380578002041</v>
      </c>
      <c r="E21" s="5" t="str">
        <f>'[1]TCE - ANEXO IV - Preencher'!G30</f>
        <v>WHITE MARTINS GASES INDUSTRIAIS ME LTDA</v>
      </c>
      <c r="F21" s="5" t="str">
        <f>'[1]TCE - ANEXO IV - Preencher'!H30</f>
        <v>S</v>
      </c>
      <c r="G21" s="5" t="str">
        <f>'[1]TCE - ANEXO IV - Preencher'!I30</f>
        <v>S</v>
      </c>
      <c r="H21" s="5" t="str">
        <f>'[1]TCE - ANEXO IV - Preencher'!J30</f>
        <v>124886</v>
      </c>
      <c r="I21" s="6">
        <f>IF('[1]TCE - ANEXO IV - Preencher'!K30="","",'[1]TCE - ANEXO IV - Preencher'!K30)</f>
        <v>43858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2607901</v>
      </c>
      <c r="L21" s="7">
        <f>'[1]TCE - ANEXO IV - Preencher'!N30</f>
        <v>44.1</v>
      </c>
    </row>
    <row r="22" spans="1:12" s="8" customFormat="1" ht="19.5" customHeight="1">
      <c r="A22" s="3">
        <f>IFERROR(VLOOKUP(B22,'[1]DADOS (OCULTAR)'!$P$3:$R$53,3,0),"")</f>
        <v>9039744001590</v>
      </c>
      <c r="B22" s="4" t="str">
        <f>'[1]TCE - ANEXO IV - Preencher'!C31</f>
        <v>UPAE SALGUEIRO</v>
      </c>
      <c r="C22" s="4" t="str">
        <f>'[1]TCE - ANEXO IV - Preencher'!E31</f>
        <v>5.3 - Locação de Máquinas e Equipamentos</v>
      </c>
      <c r="D22" s="3">
        <f>'[1]TCE - ANEXO IV - Preencher'!F31</f>
        <v>10279299000119</v>
      </c>
      <c r="E22" s="5" t="str">
        <f>'[1]TCE - ANEXO IV - Preencher'!G31</f>
        <v>R GRAPH LOC COM E SERV LTDA ME</v>
      </c>
      <c r="F22" s="5" t="str">
        <f>'[1]TCE - ANEXO IV - Preencher'!H31</f>
        <v>S</v>
      </c>
      <c r="G22" s="5" t="str">
        <f>'[1]TCE - ANEXO IV - Preencher'!I31</f>
        <v>S</v>
      </c>
      <c r="H22" s="5" t="str">
        <f>'[1]TCE - ANEXO IV - Preencher'!J31</f>
        <v>02599</v>
      </c>
      <c r="I22" s="6">
        <f>IF('[1]TCE - ANEXO IV - Preencher'!K31="","",'[1]TCE - ANEXO IV - Preencher'!K31)</f>
        <v>43872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2611606</v>
      </c>
      <c r="L22" s="7">
        <f>'[1]TCE - ANEXO IV - Preencher'!N31</f>
        <v>1238.68</v>
      </c>
    </row>
    <row r="23" spans="1:12" s="8" customFormat="1" ht="19.5" customHeight="1">
      <c r="A23" s="3">
        <f>IFERROR(VLOOKUP(B23,'[1]DADOS (OCULTAR)'!$P$3:$R$53,3,0),"")</f>
        <v>9039744001590</v>
      </c>
      <c r="B23" s="4" t="str">
        <f>'[1]TCE - ANEXO IV - Preencher'!C32</f>
        <v>UPAE SALGUEIRO</v>
      </c>
      <c r="C23" s="4" t="str">
        <f>'[1]TCE - ANEXO IV - Preencher'!E32</f>
        <v>4.99 - Outros Serviços de Terceiros Pessoa Física</v>
      </c>
      <c r="D23" s="3">
        <f>'[1]TCE - ANEXO IV - Preencher'!F32</f>
        <v>6822529489</v>
      </c>
      <c r="E23" s="5" t="str">
        <f>'[1]TCE - ANEXO IV - Preencher'!G32</f>
        <v>ARTHUR PEREIRA MARTINS DE LIMA</v>
      </c>
      <c r="F23" s="5" t="str">
        <f>'[1]TCE - ANEXO IV - Preencher'!H32</f>
        <v>S</v>
      </c>
      <c r="G23" s="5" t="str">
        <f>'[1]TCE - ANEXO IV - Preencher'!I32</f>
        <v>N</v>
      </c>
      <c r="H23" s="5">
        <f>'[1]TCE - ANEXO IV - Preencher'!J32</f>
        <v>0</v>
      </c>
      <c r="I23" s="6">
        <f>IF('[1]TCE - ANEXO IV - Preencher'!K32="","",'[1]TCE - ANEXO IV - Preencher'!K32)</f>
        <v>43833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2612208</v>
      </c>
      <c r="L23" s="7">
        <f>'[1]TCE - ANEXO IV - Preencher'!N32</f>
        <v>240</v>
      </c>
    </row>
    <row r="24" spans="1:12" s="8" customFormat="1" ht="19.5" customHeight="1">
      <c r="A24" s="3">
        <f>IFERROR(VLOOKUP(B24,'[1]DADOS (OCULTAR)'!$P$3:$R$53,3,0),"")</f>
        <v>9039744001590</v>
      </c>
      <c r="B24" s="4" t="str">
        <f>'[1]TCE - ANEXO IV - Preencher'!C33</f>
        <v>UPAE SALGUEIRO</v>
      </c>
      <c r="C24" s="4" t="str">
        <f>'[1]TCE - ANEXO IV - Preencher'!E33</f>
        <v>4.99 - Outros Serviços de Terceiros Pessoa Física</v>
      </c>
      <c r="D24" s="3">
        <f>'[1]TCE - ANEXO IV - Preencher'!F33</f>
        <v>6822529489</v>
      </c>
      <c r="E24" s="5" t="str">
        <f>'[1]TCE - ANEXO IV - Preencher'!G33</f>
        <v>ARTHUR PEREIRA MARTINS DE LIMA</v>
      </c>
      <c r="F24" s="5" t="str">
        <f>'[1]TCE - ANEXO IV - Preencher'!H33</f>
        <v>S</v>
      </c>
      <c r="G24" s="5" t="str">
        <f>'[1]TCE - ANEXO IV - Preencher'!I33</f>
        <v>N</v>
      </c>
      <c r="H24" s="5">
        <f>'[1]TCE - ANEXO IV - Preencher'!J33</f>
        <v>0</v>
      </c>
      <c r="I24" s="6">
        <f>IF('[1]TCE - ANEXO IV - Preencher'!K33="","",'[1]TCE - ANEXO IV - Preencher'!K33)</f>
        <v>43837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2612208</v>
      </c>
      <c r="L24" s="7">
        <f>'[1]TCE - ANEXO IV - Preencher'!N33</f>
        <v>403.71</v>
      </c>
    </row>
    <row r="25" spans="1:12" s="8" customFormat="1" ht="19.5" customHeight="1">
      <c r="A25" s="3">
        <f>IFERROR(VLOOKUP(B25,'[1]DADOS (OCULTAR)'!$P$3:$R$53,3,0),"")</f>
        <v>9039744001590</v>
      </c>
      <c r="B25" s="4" t="str">
        <f>'[1]TCE - ANEXO IV - Preencher'!C34</f>
        <v>UPAE SALGUEIRO</v>
      </c>
      <c r="C25" s="4" t="str">
        <f>'[1]TCE - ANEXO IV - Preencher'!E34</f>
        <v>4.99 - Outros Serviços de Terceiros Pessoa Física</v>
      </c>
      <c r="D25" s="3">
        <f>'[1]TCE - ANEXO IV - Preencher'!F34</f>
        <v>4585777407</v>
      </c>
      <c r="E25" s="5" t="str">
        <f>'[1]TCE - ANEXO IV - Preencher'!G34</f>
        <v>VANESSA SANTOS SÁ DE FREITAS</v>
      </c>
      <c r="F25" s="5" t="str">
        <f>'[1]TCE - ANEXO IV - Preencher'!H34</f>
        <v>S</v>
      </c>
      <c r="G25" s="5" t="str">
        <f>'[1]TCE - ANEXO IV - Preencher'!I34</f>
        <v>N</v>
      </c>
      <c r="H25" s="5">
        <f>'[1]TCE - ANEXO IV - Preencher'!J34</f>
        <v>0</v>
      </c>
      <c r="I25" s="6">
        <f>IF('[1]TCE - ANEXO IV - Preencher'!K34="","",'[1]TCE - ANEXO IV - Preencher'!K34)</f>
        <v>43852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2612208</v>
      </c>
      <c r="L25" s="7">
        <f>'[1]TCE - ANEXO IV - Preencher'!N34</f>
        <v>120</v>
      </c>
    </row>
    <row r="26" spans="1:12" s="8" customFormat="1" ht="19.5" customHeight="1">
      <c r="A26" s="3">
        <f>IFERROR(VLOOKUP(B26,'[1]DADOS (OCULTAR)'!$P$3:$R$53,3,0),"")</f>
        <v>9039744001590</v>
      </c>
      <c r="B26" s="4" t="str">
        <f>'[1]TCE - ANEXO IV - Preencher'!C35</f>
        <v>UPAE SALGUEIRO</v>
      </c>
      <c r="C26" s="4" t="str">
        <f>'[1]TCE - ANEXO IV - Preencher'!E35</f>
        <v>4.99 - Outros Serviços de Terceiros Pessoa Física</v>
      </c>
      <c r="D26" s="3">
        <f>'[1]TCE - ANEXO IV - Preencher'!F35</f>
        <v>4597150463</v>
      </c>
      <c r="E26" s="5" t="str">
        <f>'[1]TCE - ANEXO IV - Preencher'!G35</f>
        <v>CARL ROICHMAN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>
        <f>IF('[1]TCE - ANEXO IV - Preencher'!K35="","",'[1]TCE - ANEXO IV - Preencher'!K35)</f>
        <v>43860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2612208</v>
      </c>
      <c r="L26" s="7">
        <f>'[1]TCE - ANEXO IV - Preencher'!N35</f>
        <v>100</v>
      </c>
    </row>
    <row r="27" spans="1:12" s="8" customFormat="1" ht="19.5" customHeight="1">
      <c r="A27" s="3">
        <f>IFERROR(VLOOKUP(B27,'[1]DADOS (OCULTAR)'!$P$3:$R$53,3,0),"")</f>
        <v>9039744001590</v>
      </c>
      <c r="B27" s="4" t="str">
        <f>'[1]TCE - ANEXO IV - Preencher'!C36</f>
        <v>UPAE SALGUEIRO</v>
      </c>
      <c r="C27" s="4" t="str">
        <f>'[1]TCE - ANEXO IV - Preencher'!E36</f>
        <v>4.99 - Outros Serviços de Terceiros Pessoa Física</v>
      </c>
      <c r="D27" s="3">
        <f>'[1]TCE - ANEXO IV - Preencher'!F36</f>
        <v>74186612404</v>
      </c>
      <c r="E27" s="5" t="str">
        <f>'[1]TCE - ANEXO IV - Preencher'!G36</f>
        <v>ELINE NEVES BRAGA NASCIMENTO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>
        <f>IF('[1]TCE - ANEXO IV - Preencher'!K36="","",'[1]TCE - ANEXO IV - Preencher'!K36)</f>
        <v>43860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2612208</v>
      </c>
      <c r="L27" s="7">
        <f>'[1]TCE - ANEXO IV - Preencher'!N36</f>
        <v>120</v>
      </c>
    </row>
    <row r="28" spans="1:12" s="8" customFormat="1" ht="19.5" customHeight="1">
      <c r="A28" s="3">
        <f>IFERROR(VLOOKUP(B28,'[1]DADOS (OCULTAR)'!$P$3:$R$53,3,0),"")</f>
        <v>9039744001590</v>
      </c>
      <c r="B28" s="4" t="str">
        <f>'[1]TCE - ANEXO IV - Preencher'!C37</f>
        <v>UPAE SALGUEIRO</v>
      </c>
      <c r="C28" s="4" t="str">
        <f>'[1]TCE - ANEXO IV - Preencher'!E37</f>
        <v>4.99 - Outros Serviços de Terceiros Pessoa Física</v>
      </c>
      <c r="D28" s="3">
        <f>'[1]TCE - ANEXO IV - Preencher'!F37</f>
        <v>38701189468</v>
      </c>
      <c r="E28" s="5" t="str">
        <f>'[1]TCE - ANEXO IV - Preencher'!G37</f>
        <v>IVETTE MARIA BURIL DE MACEDO</v>
      </c>
      <c r="F28" s="5" t="str">
        <f>'[1]TCE - ANEXO IV - Preencher'!H37</f>
        <v>S</v>
      </c>
      <c r="G28" s="5" t="str">
        <f>'[1]TCE - ANEXO IV - Preencher'!I37</f>
        <v>N</v>
      </c>
      <c r="H28" s="5">
        <f>'[1]TCE - ANEXO IV - Preencher'!J37</f>
        <v>0</v>
      </c>
      <c r="I28" s="6">
        <f>IF('[1]TCE - ANEXO IV - Preencher'!K37="","",'[1]TCE - ANEXO IV - Preencher'!K37)</f>
        <v>43860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2612208</v>
      </c>
      <c r="L28" s="7">
        <f>'[1]TCE - ANEXO IV - Preencher'!N37</f>
        <v>120</v>
      </c>
    </row>
    <row r="29" spans="1:12" s="8" customFormat="1" ht="19.5" customHeight="1">
      <c r="A29" s="3">
        <f>IFERROR(VLOOKUP(B29,'[1]DADOS (OCULTAR)'!$P$3:$R$53,3,0),"")</f>
        <v>9039744001590</v>
      </c>
      <c r="B29" s="4" t="str">
        <f>'[1]TCE - ANEXO IV - Preencher'!C38</f>
        <v>UPAE SALGUEIRO</v>
      </c>
      <c r="C29" s="4" t="str">
        <f>'[1]TCE - ANEXO IV - Preencher'!E38</f>
        <v>4.99 - Outros Serviços de Terceiros Pessoa Física</v>
      </c>
      <c r="D29" s="3">
        <f>'[1]TCE - ANEXO IV - Preencher'!F38</f>
        <v>16619269400</v>
      </c>
      <c r="E29" s="5" t="str">
        <f>'[1]TCE - ANEXO IV - Preencher'!G38</f>
        <v>FRANCISCO ANTONIO ALVES DE VASCONCELOS</v>
      </c>
      <c r="F29" s="5" t="str">
        <f>'[1]TCE - ANEXO IV - Preencher'!H38</f>
        <v>S</v>
      </c>
      <c r="G29" s="5" t="str">
        <f>'[1]TCE - ANEXO IV - Preencher'!I38</f>
        <v>N</v>
      </c>
      <c r="H29" s="5">
        <f>'[1]TCE - ANEXO IV - Preencher'!J38</f>
        <v>0</v>
      </c>
      <c r="I29" s="6">
        <f>IF('[1]TCE - ANEXO IV - Preencher'!K38="","",'[1]TCE - ANEXO IV - Preencher'!K38)</f>
        <v>43867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2612208</v>
      </c>
      <c r="L29" s="7">
        <f>'[1]TCE - ANEXO IV - Preencher'!N38</f>
        <v>1365.53</v>
      </c>
    </row>
    <row r="30" spans="1:12" s="8" customFormat="1" ht="19.5" customHeight="1">
      <c r="A30" s="3">
        <f>IFERROR(VLOOKUP(B30,'[1]DADOS (OCULTAR)'!$P$3:$R$53,3,0),"")</f>
        <v>9039744001590</v>
      </c>
      <c r="B30" s="4" t="str">
        <f>'[1]TCE - ANEXO IV - Preencher'!C39</f>
        <v>UPAE SALGUEIRO</v>
      </c>
      <c r="C30" s="4" t="str">
        <f>'[1]TCE - ANEXO IV - Preencher'!E39</f>
        <v>5.99 - Outros Serviços de Terceiros Pessoa Jurídica</v>
      </c>
      <c r="D30" s="3">
        <f>'[1]TCE - ANEXO IV - Preencher'!F39</f>
        <v>34028316060947</v>
      </c>
      <c r="E30" s="5" t="str">
        <f>'[1]TCE - ANEXO IV - Preencher'!G39</f>
        <v>EMPRESA BRASILEIRA DE CORREIROS E TELEGRAFOS</v>
      </c>
      <c r="F30" s="5" t="str">
        <f>'[1]TCE - ANEXO IV - Preencher'!H39</f>
        <v>S</v>
      </c>
      <c r="G30" s="5" t="str">
        <f>'[1]TCE - ANEXO IV - Preencher'!I39</f>
        <v>N</v>
      </c>
      <c r="H30" s="5">
        <f>'[1]TCE - ANEXO IV - Preencher'!J39</f>
        <v>0</v>
      </c>
      <c r="I30" s="6">
        <f>IF('[1]TCE - ANEXO IV - Preencher'!K39="","",'[1]TCE - ANEXO IV - Preencher'!K39)</f>
        <v>43844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2612208</v>
      </c>
      <c r="L30" s="7">
        <f>'[1]TCE - ANEXO IV - Preencher'!N39</f>
        <v>25.8</v>
      </c>
    </row>
    <row r="31" spans="1:12" s="8" customFormat="1" ht="19.5" customHeight="1">
      <c r="A31" s="3">
        <f>IFERROR(VLOOKUP(B31,'[1]DADOS (OCULTAR)'!$P$3:$R$53,3,0),"")</f>
        <v>9039744001590</v>
      </c>
      <c r="B31" s="4" t="str">
        <f>'[1]TCE - ANEXO IV - Preencher'!C40</f>
        <v>UPAE SALGUEIRO</v>
      </c>
      <c r="C31" s="4" t="str">
        <f>'[1]TCE - ANEXO IV - Preencher'!E40</f>
        <v>5.16 - Serviços Médico-Hospitalares, Odotonlógia e Laboratoriais</v>
      </c>
      <c r="D31" s="3">
        <f>'[1]TCE - ANEXO IV - Preencher'!F40</f>
        <v>20069080000149</v>
      </c>
      <c r="E31" s="5" t="str">
        <f>'[1]TCE - ANEXO IV - Preencher'!G40</f>
        <v>TOPHOSP GESTAO E SERVICOS MEDICOS HOSPITALARES LTDA EPP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0000000558</v>
      </c>
      <c r="I31" s="6">
        <f>IF('[1]TCE - ANEXO IV - Preencher'!K40="","",'[1]TCE - ANEXO IV - Preencher'!K40)</f>
        <v>43873</v>
      </c>
      <c r="J31" s="5" t="str">
        <f>'[1]TCE - ANEXO IV - Preencher'!L40</f>
        <v>egJSdm4lyswP</v>
      </c>
      <c r="K31" s="5" t="str">
        <f>IF(F31="B",LEFT('[1]TCE - ANEXO IV - Preencher'!M40,2),IF(F31="S",LEFT('[1]TCE - ANEXO IV - Preencher'!M40,7),IF('[1]TCE - ANEXO IV - Preencher'!H40="","")))</f>
        <v>2612208</v>
      </c>
      <c r="L31" s="7">
        <f>'[1]TCE - ANEXO IV - Preencher'!N40</f>
        <v>94151.7</v>
      </c>
    </row>
    <row r="32" spans="1:12" s="8" customFormat="1" ht="19.5" customHeight="1">
      <c r="A32" s="3">
        <f>IFERROR(VLOOKUP(B32,'[1]DADOS (OCULTAR)'!$P$3:$R$53,3,0),"")</f>
        <v>9039744001590</v>
      </c>
      <c r="B32" s="4" t="str">
        <f>'[1]TCE - ANEXO IV - Preencher'!C41</f>
        <v>UPAE SALGUEIRO</v>
      </c>
      <c r="C32" s="4" t="str">
        <f>'[1]TCE - ANEXO IV - Preencher'!E41</f>
        <v>5.16 - Serviços Médico-Hospitalares, Odotonlógia e Laboratoriais</v>
      </c>
      <c r="D32" s="3">
        <f>'[1]TCE - ANEXO IV - Preencher'!F41</f>
        <v>20069080000149</v>
      </c>
      <c r="E32" s="5" t="str">
        <f>'[1]TCE - ANEXO IV - Preencher'!G41</f>
        <v>TOPHOSP GESTAO E SERVICOS MEDICOS HOSPITALARES LTDA EPP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0000000559</v>
      </c>
      <c r="I32" s="6">
        <f>IF('[1]TCE - ANEXO IV - Preencher'!K41="","",'[1]TCE - ANEXO IV - Preencher'!K41)</f>
        <v>43873</v>
      </c>
      <c r="J32" s="5" t="str">
        <f>'[1]TCE - ANEXO IV - Preencher'!L41</f>
        <v>nx71_83sxUwg</v>
      </c>
      <c r="K32" s="5" t="str">
        <f>IF(F32="B",LEFT('[1]TCE - ANEXO IV - Preencher'!M41,2),IF(F32="S",LEFT('[1]TCE - ANEXO IV - Preencher'!M41,7),IF('[1]TCE - ANEXO IV - Preencher'!H41="","")))</f>
        <v>2612208</v>
      </c>
      <c r="L32" s="7">
        <f>'[1]TCE - ANEXO IV - Preencher'!N41</f>
        <v>4898</v>
      </c>
    </row>
    <row r="33" spans="1:12" s="8" customFormat="1" ht="19.5" customHeight="1">
      <c r="A33" s="3">
        <f>IFERROR(VLOOKUP(B33,'[1]DADOS (OCULTAR)'!$P$3:$R$53,3,0),"")</f>
        <v>9039744001590</v>
      </c>
      <c r="B33" s="4" t="str">
        <f>'[1]TCE - ANEXO IV - Preencher'!C42</f>
        <v>UPAE SALGUEIRO</v>
      </c>
      <c r="C33" s="4" t="str">
        <f>'[1]TCE - ANEXO IV - Preencher'!E42</f>
        <v>5.16 - Serviços Médico-Hospitalares, Odotonlógia e Laboratoriais</v>
      </c>
      <c r="D33" s="3">
        <f>'[1]TCE - ANEXO IV - Preencher'!F42</f>
        <v>20069080000149</v>
      </c>
      <c r="E33" s="5" t="str">
        <f>'[1]TCE - ANEXO IV - Preencher'!G42</f>
        <v>TOPHOSP GESTAO E SERVICOS MEDICOS HOSPITALARES LTDA EPP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0000000560</v>
      </c>
      <c r="I33" s="6">
        <f>IF('[1]TCE - ANEXO IV - Preencher'!K42="","",'[1]TCE - ANEXO IV - Preencher'!K42)</f>
        <v>43873</v>
      </c>
      <c r="J33" s="5" t="str">
        <f>'[1]TCE - ANEXO IV - Preencher'!L42</f>
        <v>W4TvOnwBhxmK</v>
      </c>
      <c r="K33" s="5" t="str">
        <f>IF(F33="B",LEFT('[1]TCE - ANEXO IV - Preencher'!M42,2),IF(F33="S",LEFT('[1]TCE - ANEXO IV - Preencher'!M42,7),IF('[1]TCE - ANEXO IV - Preencher'!H42="","")))</f>
        <v>2612208</v>
      </c>
      <c r="L33" s="7">
        <f>'[1]TCE - ANEXO IV - Preencher'!N42</f>
        <v>480</v>
      </c>
    </row>
    <row r="34" spans="1:12" s="8" customFormat="1" ht="19.5" customHeight="1">
      <c r="A34" s="3">
        <f>IFERROR(VLOOKUP(B34,'[1]DADOS (OCULTAR)'!$P$3:$R$53,3,0),"")</f>
        <v>9039744001590</v>
      </c>
      <c r="B34" s="4" t="str">
        <f>'[1]TCE - ANEXO IV - Preencher'!C43</f>
        <v>UPAE SALGUEIRO</v>
      </c>
      <c r="C34" s="4" t="str">
        <f>'[1]TCE - ANEXO IV - Preencher'!E43</f>
        <v>5.16 - Serviços Médico-Hospitalares, Odotonlógia e Laboratoriais</v>
      </c>
      <c r="D34" s="3">
        <f>'[1]TCE - ANEXO IV - Preencher'!F43</f>
        <v>20069080000149</v>
      </c>
      <c r="E34" s="5" t="str">
        <f>'[1]TCE - ANEXO IV - Preencher'!G43</f>
        <v>TOPHOSP GESTAO E SERVICOS MEDICOS HOSPITALARES LTDA EPP</v>
      </c>
      <c r="F34" s="5" t="str">
        <f>'[1]TCE - ANEXO IV - Preencher'!H43</f>
        <v>S</v>
      </c>
      <c r="G34" s="5" t="str">
        <f>'[1]TCE - ANEXO IV - Preencher'!I43</f>
        <v>S</v>
      </c>
      <c r="H34" s="5" t="str">
        <f>'[1]TCE - ANEXO IV - Preencher'!J43</f>
        <v>0000000561</v>
      </c>
      <c r="I34" s="6">
        <f>IF('[1]TCE - ANEXO IV - Preencher'!K43="","",'[1]TCE - ANEXO IV - Preencher'!K43)</f>
        <v>43873</v>
      </c>
      <c r="J34" s="5" t="str">
        <f>'[1]TCE - ANEXO IV - Preencher'!L43</f>
        <v>WjFbvQe5Y6P0</v>
      </c>
      <c r="K34" s="5" t="str">
        <f>IF(F34="B",LEFT('[1]TCE - ANEXO IV - Preencher'!M43,2),IF(F34="S",LEFT('[1]TCE - ANEXO IV - Preencher'!M43,7),IF('[1]TCE - ANEXO IV - Preencher'!H43="","")))</f>
        <v>2612208</v>
      </c>
      <c r="L34" s="7">
        <f>'[1]TCE - ANEXO IV - Preencher'!N43</f>
        <v>4900</v>
      </c>
    </row>
    <row r="35" spans="1:12" s="8" customFormat="1" ht="19.5" customHeight="1">
      <c r="A35" s="3">
        <f>IFERROR(VLOOKUP(B35,'[1]DADOS (OCULTAR)'!$P$3:$R$53,3,0),"")</f>
        <v>9039744001590</v>
      </c>
      <c r="B35" s="4" t="str">
        <f>'[1]TCE - ANEXO IV - Preencher'!C44</f>
        <v>UPAE SALGUEIRO</v>
      </c>
      <c r="C35" s="4" t="str">
        <f>'[1]TCE - ANEXO IV - Preencher'!E44</f>
        <v>5.16 - Serviços Médico-Hospitalares, Odotonlógia e Laboratoriais</v>
      </c>
      <c r="D35" s="3">
        <f>'[1]TCE - ANEXO IV - Preencher'!F44</f>
        <v>20069080000149</v>
      </c>
      <c r="E35" s="5" t="str">
        <f>'[1]TCE - ANEXO IV - Preencher'!G44</f>
        <v>TOPHOSP GESTAO E SERVICOS MEDICOS HOSPITALARES LTDA EPP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0000000562</v>
      </c>
      <c r="I35" s="6">
        <f>IF('[1]TCE - ANEXO IV - Preencher'!K44="","",'[1]TCE - ANEXO IV - Preencher'!K44)</f>
        <v>43873</v>
      </c>
      <c r="J35" s="5" t="str">
        <f>'[1]TCE - ANEXO IV - Preencher'!L44</f>
        <v>N_PSb3JmGJEd</v>
      </c>
      <c r="K35" s="5" t="str">
        <f>IF(F35="B",LEFT('[1]TCE - ANEXO IV - Preencher'!M44,2),IF(F35="S",LEFT('[1]TCE - ANEXO IV - Preencher'!M44,7),IF('[1]TCE - ANEXO IV - Preencher'!H44="","")))</f>
        <v>2612208</v>
      </c>
      <c r="L35" s="7">
        <f>'[1]TCE - ANEXO IV - Preencher'!N44</f>
        <v>10335.6</v>
      </c>
    </row>
    <row r="36" spans="1:12" s="8" customFormat="1" ht="19.5" customHeight="1">
      <c r="A36" s="3">
        <f>IFERROR(VLOOKUP(B36,'[1]DADOS (OCULTAR)'!$P$3:$R$53,3,0),"")</f>
        <v>9039744001590</v>
      </c>
      <c r="B36" s="4" t="str">
        <f>'[1]TCE - ANEXO IV - Preencher'!C45</f>
        <v>UPAE SALGUEIRO</v>
      </c>
      <c r="C36" s="4" t="str">
        <f>'[1]TCE - ANEXO IV - Preencher'!E45</f>
        <v>5.16 - Serviços Médico-Hospitalares, Odotonlógia e Laboratoriais</v>
      </c>
      <c r="D36" s="3">
        <f>'[1]TCE - ANEXO IV - Preencher'!F45</f>
        <v>20069080000149</v>
      </c>
      <c r="E36" s="5" t="str">
        <f>'[1]TCE - ANEXO IV - Preencher'!G45</f>
        <v>TOPHOSP GESTAO E SERVICOS MEDICOS HOSPITALARES LTDA EPP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0000000563</v>
      </c>
      <c r="I36" s="6">
        <f>IF('[1]TCE - ANEXO IV - Preencher'!K45="","",'[1]TCE - ANEXO IV - Preencher'!K45)</f>
        <v>43873</v>
      </c>
      <c r="J36" s="5" t="str">
        <f>'[1]TCE - ANEXO IV - Preencher'!L45</f>
        <v>jjUKFZqX-7o0</v>
      </c>
      <c r="K36" s="5" t="str">
        <f>IF(F36="B",LEFT('[1]TCE - ANEXO IV - Preencher'!M45,2),IF(F36="S",LEFT('[1]TCE - ANEXO IV - Preencher'!M45,7),IF('[1]TCE - ANEXO IV - Preencher'!H45="","")))</f>
        <v>2612208</v>
      </c>
      <c r="L36" s="7">
        <f>'[1]TCE - ANEXO IV - Preencher'!N45</f>
        <v>3200</v>
      </c>
    </row>
    <row r="37" spans="1:12" s="8" customFormat="1" ht="19.5" customHeight="1">
      <c r="A37" s="3">
        <f>IFERROR(VLOOKUP(B37,'[1]DADOS (OCULTAR)'!$P$3:$R$53,3,0),"")</f>
        <v>9039744001590</v>
      </c>
      <c r="B37" s="4" t="str">
        <f>'[1]TCE - ANEXO IV - Preencher'!C46</f>
        <v>UPAE SALGUEIRO</v>
      </c>
      <c r="C37" s="4" t="str">
        <f>'[1]TCE - ANEXO IV - Preencher'!E46</f>
        <v>5.16 - Serviços Médico-Hospitalares, Odotonlógia e Laboratoriais</v>
      </c>
      <c r="D37" s="3">
        <f>'[1]TCE - ANEXO IV - Preencher'!F46</f>
        <v>20069080000149</v>
      </c>
      <c r="E37" s="5" t="str">
        <f>'[1]TCE - ANEXO IV - Preencher'!G46</f>
        <v>TOPHOSP GESTAO E SERVICOS MEDICOS HOSPITALARES LTDA EPP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0000000564</v>
      </c>
      <c r="I37" s="6">
        <f>IF('[1]TCE - ANEXO IV - Preencher'!K46="","",'[1]TCE - ANEXO IV - Preencher'!K46)</f>
        <v>43873</v>
      </c>
      <c r="J37" s="5" t="str">
        <f>'[1]TCE - ANEXO IV - Preencher'!L46</f>
        <v>aZuTsLfu0T1N</v>
      </c>
      <c r="K37" s="5" t="str">
        <f>IF(F37="B",LEFT('[1]TCE - ANEXO IV - Preencher'!M46,2),IF(F37="S",LEFT('[1]TCE - ANEXO IV - Preencher'!M46,7),IF('[1]TCE - ANEXO IV - Preencher'!H46="","")))</f>
        <v>2612208</v>
      </c>
      <c r="L37" s="7">
        <f>'[1]TCE - ANEXO IV - Preencher'!N46</f>
        <v>8130</v>
      </c>
    </row>
    <row r="38" spans="1:12" s="8" customFormat="1" ht="19.5" customHeight="1">
      <c r="A38" s="3">
        <f>IFERROR(VLOOKUP(B38,'[1]DADOS (OCULTAR)'!$P$3:$R$53,3,0),"")</f>
        <v>9039744001590</v>
      </c>
      <c r="B38" s="4" t="str">
        <f>'[1]TCE - ANEXO IV - Preencher'!C47</f>
        <v>UPAE SALGUEIRO</v>
      </c>
      <c r="C38" s="4" t="str">
        <f>'[1]TCE - ANEXO IV - Preencher'!E47</f>
        <v>5.16 - Serviços Médico-Hospitalares, Odotonlógia e Laboratoriais</v>
      </c>
      <c r="D38" s="3">
        <f>'[1]TCE - ANEXO IV - Preencher'!F47</f>
        <v>20069080000149</v>
      </c>
      <c r="E38" s="5" t="str">
        <f>'[1]TCE - ANEXO IV - Preencher'!G47</f>
        <v>TOPHOSP GESTAO E SERVICOS MEDICOS HOSPITALARES LTDA EPP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0000000565</v>
      </c>
      <c r="I38" s="6">
        <f>IF('[1]TCE - ANEXO IV - Preencher'!K47="","",'[1]TCE - ANEXO IV - Preencher'!K47)</f>
        <v>43873</v>
      </c>
      <c r="J38" s="5" t="str">
        <f>'[1]TCE - ANEXO IV - Preencher'!L47</f>
        <v>9PuZHCYGXigW</v>
      </c>
      <c r="K38" s="5" t="str">
        <f>IF(F38="B",LEFT('[1]TCE - ANEXO IV - Preencher'!M47,2),IF(F38="S",LEFT('[1]TCE - ANEXO IV - Preencher'!M47,7),IF('[1]TCE - ANEXO IV - Preencher'!H47="","")))</f>
        <v>2612208</v>
      </c>
      <c r="L38" s="7">
        <f>'[1]TCE - ANEXO IV - Preencher'!N47</f>
        <v>744</v>
      </c>
    </row>
    <row r="39" spans="1:12" s="8" customFormat="1" ht="19.5" customHeight="1">
      <c r="A39" s="3">
        <f>IFERROR(VLOOKUP(B39,'[1]DADOS (OCULTAR)'!$P$3:$R$53,3,0),"")</f>
        <v>9039744001590</v>
      </c>
      <c r="B39" s="4" t="str">
        <f>'[1]TCE - ANEXO IV - Preencher'!C48</f>
        <v>UPAE SALGUEIRO</v>
      </c>
      <c r="C39" s="4" t="str">
        <f>'[1]TCE - ANEXO IV - Preencher'!E48</f>
        <v>5.16 - Serviços Médico-Hospitalares, Odotonlógia e Laboratoriais</v>
      </c>
      <c r="D39" s="3">
        <f>'[1]TCE - ANEXO IV - Preencher'!F48</f>
        <v>15317166000103</v>
      </c>
      <c r="E39" s="5" t="str">
        <f>'[1]TCE - ANEXO IV - Preencher'!G48</f>
        <v>CENTRO CARDIOLOGICO DO IDOSO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00001142</v>
      </c>
      <c r="I39" s="6">
        <f>IF('[1]TCE - ANEXO IV - Preencher'!K48="","",'[1]TCE - ANEXO IV - Preencher'!K48)</f>
        <v>43865</v>
      </c>
      <c r="J39" s="5" t="str">
        <f>'[1]TCE - ANEXO IV - Preencher'!L48</f>
        <v>FZK9-QVSL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800</v>
      </c>
    </row>
    <row r="40" spans="1:12" s="8" customFormat="1" ht="19.5" customHeight="1">
      <c r="A40" s="3">
        <f>IFERROR(VLOOKUP(B40,'[1]DADOS (OCULTAR)'!$P$3:$R$53,3,0),"")</f>
        <v>9039744001590</v>
      </c>
      <c r="B40" s="4" t="str">
        <f>'[1]TCE - ANEXO IV - Preencher'!C49</f>
        <v>UPAE SALGUEIRO</v>
      </c>
      <c r="C40" s="4" t="str">
        <f>'[1]TCE - ANEXO IV - Preencher'!E49</f>
        <v>5.16 - Serviços Médico-Hospitalares, Odotonlógia e Laboratoriais</v>
      </c>
      <c r="D40" s="3">
        <f>'[1]TCE - ANEXO IV - Preencher'!F49</f>
        <v>12979968000190</v>
      </c>
      <c r="E40" s="5" t="str">
        <f>'[1]TCE - ANEXO IV - Preencher'!G49</f>
        <v>LABORATORIO PETRI LTDA ME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0000008095</v>
      </c>
      <c r="I40" s="6">
        <f>IF('[1]TCE - ANEXO IV - Preencher'!K49="","",'[1]TCE - ANEXO IV - Preencher'!K49)</f>
        <v>43864</v>
      </c>
      <c r="J40" s="5" t="str">
        <f>'[1]TCE - ANEXO IV - Preencher'!L49</f>
        <v>vU1MpR7LelOk</v>
      </c>
      <c r="K40" s="5" t="str">
        <f>IF(F40="B",LEFT('[1]TCE - ANEXO IV - Preencher'!M49,2),IF(F40="S",LEFT('[1]TCE - ANEXO IV - Preencher'!M49,7),IF('[1]TCE - ANEXO IV - Preencher'!H49="","")))</f>
        <v>2612208</v>
      </c>
      <c r="L40" s="7">
        <f>'[1]TCE - ANEXO IV - Preencher'!N49</f>
        <v>20565.37</v>
      </c>
    </row>
    <row r="41" spans="1:12" s="8" customFormat="1" ht="19.5" customHeight="1">
      <c r="A41" s="3">
        <f>IFERROR(VLOOKUP(B41,'[1]DADOS (OCULTAR)'!$P$3:$R$53,3,0),"")</f>
        <v>9039744001590</v>
      </c>
      <c r="B41" s="4" t="str">
        <f>'[1]TCE - ANEXO IV - Preencher'!C50</f>
        <v>UPAE SALGUEIRO</v>
      </c>
      <c r="C41" s="4" t="str">
        <f>'[1]TCE - ANEXO IV - Preencher'!E50</f>
        <v>5.15 - Serviços Domésticos</v>
      </c>
      <c r="D41" s="3">
        <f>'[1]TCE - ANEXO IV - Preencher'!F50</f>
        <v>14425335000166</v>
      </c>
      <c r="E41" s="5" t="str">
        <f>'[1]TCE - ANEXO IV - Preencher'!G50</f>
        <v>L M DA SILVA LAVANDERIA ME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0000000224</v>
      </c>
      <c r="I41" s="6">
        <f>IF('[1]TCE - ANEXO IV - Preencher'!K50="","",'[1]TCE - ANEXO IV - Preencher'!K50)</f>
        <v>43864</v>
      </c>
      <c r="J41" s="5" t="str">
        <f>'[1]TCE - ANEXO IV - Preencher'!L50</f>
        <v>wWmFnEO_piNw</v>
      </c>
      <c r="K41" s="5" t="str">
        <f>IF(F41="B",LEFT('[1]TCE - ANEXO IV - Preencher'!M50,2),IF(F41="S",LEFT('[1]TCE - ANEXO IV - Preencher'!M50,7),IF('[1]TCE - ANEXO IV - Preencher'!H50="","")))</f>
        <v>2612208</v>
      </c>
      <c r="L41" s="7">
        <f>'[1]TCE - ANEXO IV - Preencher'!N50</f>
        <v>667.7</v>
      </c>
    </row>
    <row r="42" spans="1:12" s="8" customFormat="1" ht="19.5" customHeight="1">
      <c r="A42" s="3">
        <f>IFERROR(VLOOKUP(B42,'[1]DADOS (OCULTAR)'!$P$3:$R$53,3,0),"")</f>
        <v>9039744001590</v>
      </c>
      <c r="B42" s="4" t="str">
        <f>'[1]TCE - ANEXO IV - Preencher'!C51</f>
        <v>UPAE SALGUEIRO</v>
      </c>
      <c r="C42" s="4" t="str">
        <f>'[1]TCE - ANEXO IV - Preencher'!E51</f>
        <v>5.10 - Detetização/Tratamento de Resíduos e Afins</v>
      </c>
      <c r="D42" s="3">
        <f>'[1]TCE - ANEXO IV - Preencher'!F51</f>
        <v>11863530000180</v>
      </c>
      <c r="E42" s="5" t="str">
        <f>'[1]TCE - ANEXO IV - Preencher'!G51</f>
        <v>BRASCON GESTAO AMBIENTAL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00035841</v>
      </c>
      <c r="I42" s="6">
        <f>IF('[1]TCE - ANEXO IV - Preencher'!K51="","",'[1]TCE - ANEXO IV - Preencher'!K51)</f>
        <v>43866</v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>2611309</v>
      </c>
      <c r="L42" s="7">
        <f>'[1]TCE - ANEXO IV - Preencher'!N51</f>
        <v>110</v>
      </c>
    </row>
    <row r="43" spans="1:12" s="8" customFormat="1" ht="19.5" customHeight="1">
      <c r="A43" s="3">
        <f>IFERROR(VLOOKUP(B43,'[1]DADOS (OCULTAR)'!$P$3:$R$53,3,0),"")</f>
        <v>9039744001590</v>
      </c>
      <c r="B43" s="4" t="str">
        <f>'[1]TCE - ANEXO IV - Preencher'!C52</f>
        <v>UPAE SALGUEIRO</v>
      </c>
      <c r="C43" s="4" t="str">
        <f>'[1]TCE - ANEXO IV - Preencher'!E52</f>
        <v>5.17 - Manutenção de Software, Certificação Digital e Microfilmagem</v>
      </c>
      <c r="D43" s="3">
        <f>'[1]TCE - ANEXO IV - Preencher'!F52</f>
        <v>92306257000780</v>
      </c>
      <c r="E43" s="5" t="str">
        <f>'[1]TCE - ANEXO IV - Preencher'!G52</f>
        <v>MV INFORMATICA NORDESTE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00007136</v>
      </c>
      <c r="I43" s="6">
        <f>IF('[1]TCE - ANEXO IV - Preencher'!K52="","",'[1]TCE - ANEXO IV - Preencher'!K52)</f>
        <v>43843</v>
      </c>
      <c r="J43" s="5" t="str">
        <f>'[1]TCE - ANEXO IV - Preencher'!L52</f>
        <v>MYJD-QXFC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9670.07</v>
      </c>
    </row>
    <row r="44" spans="1:12" s="8" customFormat="1" ht="19.5" customHeight="1">
      <c r="A44" s="3">
        <f>IFERROR(VLOOKUP(B44,'[1]DADOS (OCULTAR)'!$P$3:$R$53,3,0),"")</f>
        <v>9039744001590</v>
      </c>
      <c r="B44" s="4" t="str">
        <f>'[1]TCE - ANEXO IV - Preencher'!C53</f>
        <v>UPAE SALGUEIRO</v>
      </c>
      <c r="C44" s="4" t="str">
        <f>'[1]TCE - ANEXO IV - Preencher'!E53</f>
        <v>5.17 - Manutenção de Software, Certificação Digital e Microfilmagem</v>
      </c>
      <c r="D44" s="3">
        <f>'[1]TCE - ANEXO IV - Preencher'!F53</f>
        <v>53113791001285</v>
      </c>
      <c r="E44" s="5" t="str">
        <f>'[1]TCE - ANEXO IV - Preencher'!G53</f>
        <v xml:space="preserve">TOTVS S A 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1434</v>
      </c>
      <c r="I44" s="6">
        <f>IF('[1]TCE - ANEXO IV - Preencher'!K53="","",'[1]TCE - ANEXO IV - Preencher'!K53)</f>
        <v>43836</v>
      </c>
      <c r="J44" s="5" t="str">
        <f>'[1]TCE - ANEXO IV - Preencher'!L53</f>
        <v>e1fd914b</v>
      </c>
      <c r="K44" s="5" t="str">
        <f>IF(F44="B",LEFT('[1]TCE - ANEXO IV - Preencher'!M53,2),IF(F44="S",LEFT('[1]TCE - ANEXO IV - Preencher'!M53,7),IF('[1]TCE - ANEXO IV - Preencher'!H53="","")))</f>
        <v>3106200</v>
      </c>
      <c r="L44" s="7">
        <f>'[1]TCE - ANEXO IV - Preencher'!N53</f>
        <v>449.6</v>
      </c>
    </row>
    <row r="45" spans="1:12" s="8" customFormat="1" ht="19.5" customHeight="1">
      <c r="A45" s="3">
        <f>IFERROR(VLOOKUP(B45,'[1]DADOS (OCULTAR)'!$P$3:$R$53,3,0),"")</f>
        <v>9039744001590</v>
      </c>
      <c r="B45" s="4" t="str">
        <f>'[1]TCE - ANEXO IV - Preencher'!C54</f>
        <v>UPAE SALGUEIRO</v>
      </c>
      <c r="C45" s="4" t="str">
        <f>'[1]TCE - ANEXO IV - Preencher'!E54</f>
        <v>5.17 - Manutenção de Software, Certificação Digital e Microfilmagem</v>
      </c>
      <c r="D45" s="3">
        <f>'[1]TCE - ANEXO IV - Preencher'!F54</f>
        <v>53113791001285</v>
      </c>
      <c r="E45" s="5" t="str">
        <f>'[1]TCE - ANEXO IV - Preencher'!G54</f>
        <v xml:space="preserve">TOTVS S A 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1435</v>
      </c>
      <c r="I45" s="6">
        <f>IF('[1]TCE - ANEXO IV - Preencher'!K54="","",'[1]TCE - ANEXO IV - Preencher'!K54)</f>
        <v>43836</v>
      </c>
      <c r="J45" s="5" t="str">
        <f>'[1]TCE - ANEXO IV - Preencher'!L54</f>
        <v>16e3cc8c</v>
      </c>
      <c r="K45" s="5" t="str">
        <f>IF(F45="B",LEFT('[1]TCE - ANEXO IV - Preencher'!M54,2),IF(F45="S",LEFT('[1]TCE - ANEXO IV - Preencher'!M54,7),IF('[1]TCE - ANEXO IV - Preencher'!H54="","")))</f>
        <v>3106200</v>
      </c>
      <c r="L45" s="7">
        <f>'[1]TCE - ANEXO IV - Preencher'!N54</f>
        <v>89.91</v>
      </c>
    </row>
    <row r="46" spans="1:12" s="8" customFormat="1" ht="19.5" customHeight="1">
      <c r="A46" s="3">
        <f>IFERROR(VLOOKUP(B46,'[1]DADOS (OCULTAR)'!$P$3:$R$53,3,0),"")</f>
        <v>9039744001590</v>
      </c>
      <c r="B46" s="4" t="str">
        <f>'[1]TCE - ANEXO IV - Preencher'!C55</f>
        <v>UPAE SALGUEIRO</v>
      </c>
      <c r="C46" s="4" t="str">
        <f>'[1]TCE - ANEXO IV - Preencher'!E55</f>
        <v>5.23 - Limpeza e Conservação</v>
      </c>
      <c r="D46" s="3">
        <f>'[1]TCE - ANEXO IV - Preencher'!F55</f>
        <v>5419785000155</v>
      </c>
      <c r="E46" s="5" t="str">
        <f>'[1]TCE - ANEXO IV - Preencher'!G55</f>
        <v>SOLUNNI SERVICOS ESPECIALIZADOS EIRELI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00000553</v>
      </c>
      <c r="I46" s="6">
        <f>IF('[1]TCE - ANEXO IV - Preencher'!K55="","",'[1]TCE - ANEXO IV - Preencher'!K55)</f>
        <v>43851</v>
      </c>
      <c r="J46" s="5" t="str">
        <f>'[1]TCE - ANEXO IV - Preencher'!L55</f>
        <v>86F9-FIK5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24593.32</v>
      </c>
    </row>
    <row r="47" spans="1:12" s="8" customFormat="1" ht="19.5" customHeight="1">
      <c r="A47" s="3">
        <f>IFERROR(VLOOKUP(B47,'[1]DADOS (OCULTAR)'!$P$3:$R$53,3,0),"")</f>
        <v>9039744001590</v>
      </c>
      <c r="B47" s="4" t="str">
        <f>'[1]TCE - ANEXO IV - Preencher'!C56</f>
        <v>UPAE SALGUEIRO</v>
      </c>
      <c r="C47" s="4" t="str">
        <f>'[1]TCE - ANEXO IV - Preencher'!E56</f>
        <v>5.99 - Outros Serviços de Terceiros Pessoa Jurídica</v>
      </c>
      <c r="D47" s="3">
        <f>'[1]TCE - ANEXO IV - Preencher'!F56</f>
        <v>35521046000130</v>
      </c>
      <c r="E47" s="5" t="str">
        <f>'[1]TCE - ANEXO IV - Preencher'!G56</f>
        <v>TGI CONSULTORIA EM GESTAO EMPRESARIAL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00018250</v>
      </c>
      <c r="I47" s="6">
        <f>IF('[1]TCE - ANEXO IV - Preencher'!K56="","",'[1]TCE - ANEXO IV - Preencher'!K56)</f>
        <v>43837</v>
      </c>
      <c r="J47" s="5" t="str">
        <f>'[1]TCE - ANEXO IV - Preencher'!L56</f>
        <v>WYIG-9WJQ</v>
      </c>
      <c r="K47" s="5" t="str">
        <f>IF(F47="B",LEFT('[1]TCE - ANEXO IV - Preencher'!M56,2),IF(F47="S",LEFT('[1]TCE - ANEXO IV - Preencher'!M56,7),IF('[1]TCE - ANEXO IV - Preencher'!H56="","")))</f>
        <v>2611606</v>
      </c>
      <c r="L47" s="7">
        <f>'[1]TCE - ANEXO IV - Preencher'!N56</f>
        <v>3600</v>
      </c>
    </row>
    <row r="48" spans="1:12" s="8" customFormat="1" ht="19.5" customHeight="1">
      <c r="A48" s="3">
        <f>IFERROR(VLOOKUP(B48,'[1]DADOS (OCULTAR)'!$P$3:$R$53,3,0),"")</f>
        <v>9039744001590</v>
      </c>
      <c r="B48" s="4" t="str">
        <f>'[1]TCE - ANEXO IV - Preencher'!C57</f>
        <v>UPAE SALGUEIRO</v>
      </c>
      <c r="C48" s="4" t="str">
        <f>'[1]TCE - ANEXO IV - Preencher'!E57</f>
        <v>5.99 - Outros Serviços de Terceiros Pessoa Jurídica</v>
      </c>
      <c r="D48" s="3">
        <f>'[1]TCE - ANEXO IV - Preencher'!F57</f>
        <v>27814653000160</v>
      </c>
      <c r="E48" s="5" t="str">
        <f>'[1]TCE - ANEXO IV - Preencher'!G57</f>
        <v>LUMI CONSULTORIA E SERVICOS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00000387</v>
      </c>
      <c r="I48" s="6">
        <f>IF('[1]TCE - ANEXO IV - Preencher'!K57="","",'[1]TCE - ANEXO IV - Preencher'!K57)</f>
        <v>43858</v>
      </c>
      <c r="J48" s="5" t="str">
        <f>'[1]TCE - ANEXO IV - Preencher'!L57</f>
        <v>VFHT-LQ2S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436.37</v>
      </c>
    </row>
    <row r="49" spans="1:12" s="8" customFormat="1" ht="19.5" customHeight="1">
      <c r="A49" s="3">
        <f>IFERROR(VLOOKUP(B49,'[1]DADOS (OCULTAR)'!$P$3:$R$53,3,0),"")</f>
        <v>9039744001590</v>
      </c>
      <c r="B49" s="4" t="str">
        <f>'[1]TCE - ANEXO IV - Preencher'!C58</f>
        <v>UPAE SALGUEIRO</v>
      </c>
      <c r="C49" s="4" t="str">
        <f>'[1]TCE - ANEXO IV - Preencher'!E58</f>
        <v>5.99 - Outros Serviços de Terceiros Pessoa Jurídica</v>
      </c>
      <c r="D49" s="3">
        <f>'[1]TCE - ANEXO IV - Preencher'!F58</f>
        <v>2512303000119</v>
      </c>
      <c r="E49" s="5" t="str">
        <f>'[1]TCE - ANEXO IV - Preencher'!G58</f>
        <v>NOROES AZEVEDO SOCIEDADE DE ADVOGADOS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00003793</v>
      </c>
      <c r="I49" s="6">
        <f>IF('[1]TCE - ANEXO IV - Preencher'!K58="","",'[1]TCE - ANEXO IV - Preencher'!K58)</f>
        <v>43843</v>
      </c>
      <c r="J49" s="5" t="str">
        <f>'[1]TCE - ANEXO IV - Preencher'!L58</f>
        <v>8WUU-NGWJ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2280</v>
      </c>
    </row>
    <row r="50" spans="1:12" s="8" customFormat="1" ht="19.5" customHeight="1">
      <c r="A50" s="3">
        <f>IFERROR(VLOOKUP(B50,'[1]DADOS (OCULTAR)'!$P$3:$R$53,3,0),"")</f>
        <v>9039744001590</v>
      </c>
      <c r="B50" s="4" t="str">
        <f>'[1]TCE - ANEXO IV - Preencher'!C59</f>
        <v>UPAE SALGUEIRO</v>
      </c>
      <c r="C50" s="4" t="str">
        <f>'[1]TCE - ANEXO IV - Preencher'!E59</f>
        <v>5.99 - Outros Serviços de Terceiros Pessoa Jurídica</v>
      </c>
      <c r="D50" s="3">
        <f>'[1]TCE - ANEXO IV - Preencher'!F59</f>
        <v>2512303000119</v>
      </c>
      <c r="E50" s="5" t="str">
        <f>'[1]TCE - ANEXO IV - Preencher'!G59</f>
        <v>NOROES AZEVEDO SOCIEDADE DE ADVOGADOS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00003794</v>
      </c>
      <c r="I50" s="6">
        <f>IF('[1]TCE - ANEXO IV - Preencher'!K59="","",'[1]TCE - ANEXO IV - Preencher'!K59)</f>
        <v>43843</v>
      </c>
      <c r="J50" s="5" t="str">
        <f>'[1]TCE - ANEXO IV - Preencher'!L59</f>
        <v>KSHT-QMBY</v>
      </c>
      <c r="K50" s="5" t="str">
        <f>IF(F50="B",LEFT('[1]TCE - ANEXO IV - Preencher'!M59,2),IF(F50="S",LEFT('[1]TCE - ANEXO IV - Preencher'!M59,7),IF('[1]TCE - ANEXO IV - Preencher'!H59="","")))</f>
        <v>2611606</v>
      </c>
      <c r="L50" s="7">
        <f>'[1]TCE - ANEXO IV - Preencher'!N59</f>
        <v>5400</v>
      </c>
    </row>
    <row r="51" spans="1:12" s="8" customFormat="1" ht="19.5" customHeight="1">
      <c r="A51" s="3">
        <f>IFERROR(VLOOKUP(B51,'[1]DADOS (OCULTAR)'!$P$3:$R$53,3,0),"")</f>
        <v>9039744001590</v>
      </c>
      <c r="B51" s="4" t="str">
        <f>'[1]TCE - ANEXO IV - Preencher'!C60</f>
        <v>UPAE SALGUEIRO</v>
      </c>
      <c r="C51" s="4" t="str">
        <f>'[1]TCE - ANEXO IV - Preencher'!E60</f>
        <v>5.99 - Outros Serviços de Terceiros Pessoa Jurídica</v>
      </c>
      <c r="D51" s="3">
        <f>'[1]TCE - ANEXO IV - Preencher'!F60</f>
        <v>3789272000887</v>
      </c>
      <c r="E51" s="5" t="str">
        <f>'[1]TCE - ANEXO IV - Preencher'!G60</f>
        <v xml:space="preserve">SERVICO NACIONAL DE APRENDIZAGEM INDUSTRIAL 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9831</v>
      </c>
      <c r="I51" s="6">
        <f>IF('[1]TCE - ANEXO IV - Preencher'!K60="","",'[1]TCE - ANEXO IV - Preencher'!K60)</f>
        <v>43893</v>
      </c>
      <c r="J51" s="5" t="str">
        <f>'[1]TCE - ANEXO IV - Preencher'!L60</f>
        <v>58982881</v>
      </c>
      <c r="K51" s="5" t="str">
        <f>IF(F51="B",LEFT('[1]TCE - ANEXO IV - Preencher'!M60,2),IF(F51="S",LEFT('[1]TCE - ANEXO IV - Preencher'!M60,7),IF('[1]TCE - ANEXO IV - Preencher'!H60="","")))</f>
        <v>2611101</v>
      </c>
      <c r="L51" s="7">
        <f>'[1]TCE - ANEXO IV - Preencher'!N60</f>
        <v>1000.56</v>
      </c>
    </row>
    <row r="52" spans="1:12" s="8" customFormat="1" ht="19.5" customHeight="1">
      <c r="A52" s="3">
        <f>IFERROR(VLOOKUP(B52,'[1]DADOS (OCULTAR)'!$P$3:$R$53,3,0),"")</f>
        <v>9039744001590</v>
      </c>
      <c r="B52" s="4" t="str">
        <f>'[1]TCE - ANEXO IV - Preencher'!C61</f>
        <v>UPAE SALGUEIRO</v>
      </c>
      <c r="C52" s="4" t="str">
        <f>'[1]TCE - ANEXO IV - Preencher'!E61</f>
        <v>5.99 - Outros Serviços de Terceiros Pessoa Jurídica</v>
      </c>
      <c r="D52" s="3">
        <f>'[1]TCE - ANEXO IV - Preencher'!F61</f>
        <v>12730464000132</v>
      </c>
      <c r="E52" s="5" t="str">
        <f>'[1]TCE - ANEXO IV - Preencher'!G61</f>
        <v>SINGULUS ENGENHARIA E MEDICINA DO TRABALHO SALGUEIRO LTDA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0000004239</v>
      </c>
      <c r="I52" s="6">
        <f>IF('[1]TCE - ANEXO IV - Preencher'!K61="","",'[1]TCE - ANEXO IV - Preencher'!K61)</f>
        <v>43860</v>
      </c>
      <c r="J52" s="5" t="str">
        <f>'[1]TCE - ANEXO IV - Preencher'!L61</f>
        <v>wuem1KC1WtHg</v>
      </c>
      <c r="K52" s="5" t="str">
        <f>IF(F52="B",LEFT('[1]TCE - ANEXO IV - Preencher'!M61,2),IF(F52="S",LEFT('[1]TCE - ANEXO IV - Preencher'!M61,7),IF('[1]TCE - ANEXO IV - Preencher'!H61="","")))</f>
        <v>2612208</v>
      </c>
      <c r="L52" s="7">
        <f>'[1]TCE - ANEXO IV - Preencher'!N61</f>
        <v>105</v>
      </c>
    </row>
    <row r="53" spans="1:12" s="8" customFormat="1" ht="19.5" customHeight="1">
      <c r="A53" s="3">
        <f>IFERROR(VLOOKUP(B53,'[1]DADOS (OCULTAR)'!$P$3:$R$53,3,0),"")</f>
        <v>9039744001590</v>
      </c>
      <c r="B53" s="4" t="str">
        <f>'[1]TCE - ANEXO IV - Preencher'!C62</f>
        <v>UPAE SALGUEIRO</v>
      </c>
      <c r="C53" s="4" t="str">
        <f>'[1]TCE - ANEXO IV - Preencher'!E62</f>
        <v>5.99 - Outros Serviços de Terceiros Pessoa Jurídica</v>
      </c>
      <c r="D53" s="3">
        <f>'[1]TCE - ANEXO IV - Preencher'!F62</f>
        <v>10998292000157</v>
      </c>
      <c r="E53" s="5" t="str">
        <f>'[1]TCE - ANEXO IV - Preencher'!G62</f>
        <v>CENTRO DE INTEGRACAO EMPRESA ESCOLA DE PERNAMBUCO</v>
      </c>
      <c r="F53" s="5" t="str">
        <f>'[1]TCE - ANEXO IV - Preencher'!H62</f>
        <v>S</v>
      </c>
      <c r="G53" s="5" t="str">
        <f>'[1]TCE - ANEXO IV - Preencher'!I62</f>
        <v>N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2611606</v>
      </c>
      <c r="L53" s="7">
        <f>'[1]TCE - ANEXO IV - Preencher'!N62</f>
        <v>320</v>
      </c>
    </row>
    <row r="54" spans="1:12" s="8" customFormat="1" ht="19.5" customHeight="1">
      <c r="A54" s="3">
        <f>IFERROR(VLOOKUP(B54,'[1]DADOS (OCULTAR)'!$P$3:$R$53,3,0),"")</f>
        <v>9039744001590</v>
      </c>
      <c r="B54" s="4" t="str">
        <f>'[1]TCE - ANEXO IV - Preencher'!C63</f>
        <v>UPAE SALGUEIRO</v>
      </c>
      <c r="C54" s="4" t="str">
        <f>'[1]TCE - ANEXO IV - Preencher'!E63</f>
        <v>5.10 - Detetização/Tratamento de Resíduos e Afins</v>
      </c>
      <c r="D54" s="3">
        <f>'[1]TCE - ANEXO IV - Preencher'!F63</f>
        <v>10858157000106</v>
      </c>
      <c r="E54" s="5" t="str">
        <f>'[1]TCE - ANEXO IV - Preencher'!G63</f>
        <v>F GENES CIA LTDA</v>
      </c>
      <c r="F54" s="5" t="str">
        <f>'[1]TCE - ANEXO IV - Preencher'!H63</f>
        <v>S</v>
      </c>
      <c r="G54" s="5" t="str">
        <f>'[1]TCE - ANEXO IV - Preencher'!I63</f>
        <v>S</v>
      </c>
      <c r="H54" s="5" t="str">
        <f>'[1]TCE - ANEXO IV - Preencher'!J63</f>
        <v>00311587</v>
      </c>
      <c r="I54" s="6">
        <f>IF('[1]TCE - ANEXO IV - Preencher'!K63="","",'[1]TCE - ANEXO IV - Preencher'!K63)</f>
        <v>43838</v>
      </c>
      <c r="J54" s="5" t="str">
        <f>'[1]TCE - ANEXO IV - Preencher'!L63</f>
        <v>YBFY-RXP9</v>
      </c>
      <c r="K54" s="5" t="str">
        <f>IF(F54="B",LEFT('[1]TCE - ANEXO IV - Preencher'!M63,2),IF(F54="S",LEFT('[1]TCE - ANEXO IV - Preencher'!M63,7),IF('[1]TCE - ANEXO IV - Preencher'!H63="","")))</f>
        <v>2611606</v>
      </c>
      <c r="L54" s="7">
        <f>'[1]TCE - ANEXO IV - Preencher'!N63</f>
        <v>800</v>
      </c>
    </row>
    <row r="55" spans="1:12" s="8" customFormat="1" ht="19.5" customHeight="1">
      <c r="A55" s="3">
        <f>IFERROR(VLOOKUP(B55,'[1]DADOS (OCULTAR)'!$P$3:$R$53,3,0),"")</f>
        <v>9039744001590</v>
      </c>
      <c r="B55" s="4" t="str">
        <f>'[1]TCE - ANEXO IV - Preencher'!C64</f>
        <v>UPAE SALGUEIRO</v>
      </c>
      <c r="C55" s="4" t="str">
        <f>'[1]TCE - ANEXO IV - Preencher'!E64</f>
        <v>5.5 - Reparo e Manutenção de Máquinas e Equipamentos</v>
      </c>
      <c r="D55" s="3">
        <f>'[1]TCE - ANEXO IV - Preencher'!F64</f>
        <v>26332434000182</v>
      </c>
      <c r="E55" s="5" t="str">
        <f>'[1]TCE - ANEXO IV - Preencher'!G64</f>
        <v>LOGICO PROJETOS CONSULTORIA E SERVICOS DE CLIMATIZACAO</v>
      </c>
      <c r="F55" s="5" t="str">
        <f>'[1]TCE - ANEXO IV - Preencher'!H64</f>
        <v>S</v>
      </c>
      <c r="G55" s="5" t="str">
        <f>'[1]TCE - ANEXO IV - Preencher'!I64</f>
        <v>S</v>
      </c>
      <c r="H55" s="5" t="str">
        <f>'[1]TCE - ANEXO IV - Preencher'!J64</f>
        <v>00000162</v>
      </c>
      <c r="I55" s="6">
        <f>IF('[1]TCE - ANEXO IV - Preencher'!K64="","",'[1]TCE - ANEXO IV - Preencher'!K64)</f>
        <v>43866</v>
      </c>
      <c r="J55" s="5" t="str">
        <f>'[1]TCE - ANEXO IV - Preencher'!L64</f>
        <v>B8HN-WRML</v>
      </c>
      <c r="K55" s="5" t="str">
        <f>IF(F55="B",LEFT('[1]TCE - ANEXO IV - Preencher'!M64,2),IF(F55="S",LEFT('[1]TCE - ANEXO IV - Preencher'!M64,7),IF('[1]TCE - ANEXO IV - Preencher'!H64="","")))</f>
        <v>2611606</v>
      </c>
      <c r="L55" s="7">
        <f>'[1]TCE - ANEXO IV - Preencher'!N64</f>
        <v>6800</v>
      </c>
    </row>
    <row r="56" spans="1:12" s="8" customFormat="1" ht="19.5" customHeight="1">
      <c r="A56" s="3">
        <f>IFERROR(VLOOKUP(B56,'[1]DADOS (OCULTAR)'!$P$3:$R$53,3,0),"")</f>
        <v>9039744001590</v>
      </c>
      <c r="B56" s="4" t="str">
        <f>'[1]TCE - ANEXO IV - Preencher'!C65</f>
        <v>UPAE SALGUEIRO</v>
      </c>
      <c r="C56" s="4" t="str">
        <f>'[1]TCE - ANEXO IV - Preencher'!E65</f>
        <v>5.5 - Reparo e Manutenção de Máquinas e Equipamentos</v>
      </c>
      <c r="D56" s="3">
        <f>'[1]TCE - ANEXO IV - Preencher'!F65</f>
        <v>16517546000154</v>
      </c>
      <c r="E56" s="5" t="str">
        <f>'[1]TCE - ANEXO IV - Preencher'!G65</f>
        <v>J D BALANCAS COMERCIO E SERV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202000000000061</v>
      </c>
      <c r="I56" s="6">
        <f>IF('[1]TCE - ANEXO IV - Preencher'!K65="","",'[1]TCE - ANEXO IV - Preencher'!K65)</f>
        <v>43854</v>
      </c>
      <c r="J56" s="5" t="str">
        <f>'[1]TCE - ANEXO IV - Preencher'!L65</f>
        <v>NUTH-5D87</v>
      </c>
      <c r="K56" s="5" t="str">
        <f>IF(F56="B",LEFT('[1]TCE - ANEXO IV - Preencher'!M65,2),IF(F56="S",LEFT('[1]TCE - ANEXO IV - Preencher'!M65,7),IF('[1]TCE - ANEXO IV - Preencher'!H65="","")))</f>
        <v>2910800</v>
      </c>
      <c r="L56" s="7">
        <f>'[1]TCE - ANEXO IV - Preencher'!N65</f>
        <v>300</v>
      </c>
    </row>
    <row r="57" spans="1:12" s="8" customFormat="1" ht="19.5" customHeight="1">
      <c r="A57" s="3">
        <f>IFERROR(VLOOKUP(B57,'[1]DADOS (OCULTAR)'!$P$3:$R$53,3,0),"")</f>
        <v>9039744001590</v>
      </c>
      <c r="B57" s="4" t="str">
        <f>'[1]TCE - ANEXO IV - Preencher'!C66</f>
        <v>UPAE SALGUEIRO</v>
      </c>
      <c r="C57" s="4" t="str">
        <f>'[1]TCE - ANEXO IV - Preencher'!E66</f>
        <v>5.5 - Reparo e Manutenção de Máquinas e Equipamentos</v>
      </c>
      <c r="D57" s="3">
        <f>'[1]TCE - ANEXO IV - Preencher'!F66</f>
        <v>7146768000117</v>
      </c>
      <c r="E57" s="5" t="str">
        <f>'[1]TCE - ANEXO IV - Preencher'!G66</f>
        <v>SERV IMAGEM NORDESTE ASSISTENCIA TECNICA LTDA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000003239</v>
      </c>
      <c r="I57" s="6">
        <f>IF('[1]TCE - ANEXO IV - Preencher'!K66="","",'[1]TCE - ANEXO IV - Preencher'!K66)</f>
        <v>43861</v>
      </c>
      <c r="J57" s="5" t="str">
        <f>'[1]TCE - ANEXO IV - Preencher'!L66</f>
        <v>ZWUI95026</v>
      </c>
      <c r="K57" s="5" t="str">
        <f>IF(F57="B",LEFT('[1]TCE - ANEXO IV - Preencher'!M66,2),IF(F57="S",LEFT('[1]TCE - ANEXO IV - Preencher'!M66,7),IF('[1]TCE - ANEXO IV - Preencher'!H66="","")))</f>
        <v>2607901</v>
      </c>
      <c r="L57" s="7">
        <f>'[1]TCE - ANEXO IV - Preencher'!N66</f>
        <v>2420</v>
      </c>
    </row>
    <row r="58" spans="1:12" s="8" customFormat="1" ht="19.5" customHeight="1">
      <c r="A58" s="3">
        <f>IFERROR(VLOOKUP(B58,'[1]DADOS (OCULTAR)'!$P$3:$R$53,3,0),"")</f>
        <v>9039744001590</v>
      </c>
      <c r="B58" s="4" t="str">
        <f>'[1]TCE - ANEXO IV - Preencher'!C67</f>
        <v>UPAE SALGUEIRO</v>
      </c>
      <c r="C58" s="4" t="str">
        <f>'[1]TCE - ANEXO IV - Preencher'!E67</f>
        <v>5.5 - Reparo e Manutenção de Máquinas e Equipamentos</v>
      </c>
      <c r="D58" s="3">
        <f>'[1]TCE - ANEXO IV - Preencher'!F67</f>
        <v>3480539000183</v>
      </c>
      <c r="E58" s="5" t="str">
        <f>'[1]TCE - ANEXO IV - Preencher'!G67</f>
        <v>SL ENGENHARIA HOSPITALAR LTDA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000003635</v>
      </c>
      <c r="I58" s="6">
        <f>IF('[1]TCE - ANEXO IV - Preencher'!K67="","",'[1]TCE - ANEXO IV - Preencher'!K67)</f>
        <v>43837</v>
      </c>
      <c r="J58" s="5" t="str">
        <f>'[1]TCE - ANEXO IV - Preencher'!L67</f>
        <v>XMGD09783</v>
      </c>
      <c r="K58" s="5" t="str">
        <f>IF(F58="B",LEFT('[1]TCE - ANEXO IV - Preencher'!M67,2),IF(F58="S",LEFT('[1]TCE - ANEXO IV - Preencher'!M67,7),IF('[1]TCE - ANEXO IV - Preencher'!H67="","")))</f>
        <v>2607901</v>
      </c>
      <c r="L58" s="7">
        <f>'[1]TCE - ANEXO IV - Preencher'!N67</f>
        <v>5832.34</v>
      </c>
    </row>
    <row r="59" spans="1:12" s="8" customFormat="1" ht="19.5" customHeight="1">
      <c r="A59" s="3" t="str">
        <f>IFERROR(VLOOKUP(B59,'[1]DADOS (OCULTAR)'!$P$3:$R$53,3,0),"")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>
      <c r="A60" s="3" t="str">
        <f>IFERROR(VLOOKUP(B60,'[1]DADOS (OCULTAR)'!$P$3:$R$53,3,0),"")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>
      <c r="A61" s="3" t="str">
        <f>IFERROR(VLOOKUP(B61,'[1]DADOS (OCULTAR)'!$P$3:$R$53,3,0),"")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>
      <c r="A62" s="3" t="str">
        <f>IFERROR(VLOOKUP(B62,'[1]DADOS (OCULTAR)'!$P$3:$R$53,3,0),"")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>
      <c r="A63" s="3" t="str">
        <f>IFERROR(VLOOKUP(B63,'[1]DADOS (OCULTAR)'!$P$3:$R$53,3,0),"")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>
      <c r="A64" s="3" t="str">
        <f>IFERROR(VLOOKUP(B64,'[1]DADOS (OCULTAR)'!$P$3:$R$53,3,0),"")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>
      <c r="A65" s="3" t="str">
        <f>IFERROR(VLOOKUP(B65,'[1]DADOS (OCULTAR)'!$P$3:$R$53,3,0),"")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>
      <c r="A66" s="3" t="str">
        <f>IFERROR(VLOOKUP(B66,'[1]DADOS (OCULTAR)'!$P$3:$R$53,3,0),"")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>
      <c r="A67" s="3" t="str">
        <f>IFERROR(VLOOKUP(B67,'[1]DADOS (OCULTAR)'!$P$3:$R$53,3,0),"")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>
      <c r="A68" s="3" t="str">
        <f>IFERROR(VLOOKUP(B68,'[1]DADOS (OCULTAR)'!$P$3:$R$53,3,0),"")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>
      <c r="A69" s="3" t="str">
        <f>IFERROR(VLOOKUP(B69,'[1]DADOS (OCULTAR)'!$P$3:$R$53,3,0),"")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>
      <c r="A70" s="3" t="str">
        <f>IFERROR(VLOOKUP(B70,'[1]DADOS (OCULTAR)'!$P$3:$R$53,3,0),"")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>
      <c r="A71" s="3" t="str">
        <f>IFERROR(VLOOKUP(B71,'[1]DADOS (OCULTAR)'!$P$3:$R$53,3,0),"")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>
      <c r="A72" s="3" t="str">
        <f>IFERROR(VLOOKUP(B72,'[1]DADOS (OCULTAR)'!$P$3:$R$53,3,0),"")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>
      <c r="A73" s="3" t="str">
        <f>IFERROR(VLOOKUP(B73,'[1]DADOS (OCULTAR)'!$P$3:$R$53,3,0),"")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>
      <c r="A74" s="3" t="str">
        <f>IFERROR(VLOOKUP(B74,'[1]DADOS (OCULTAR)'!$P$3:$R$53,3,0),"")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>
      <c r="A75" s="3" t="str">
        <f>IFERROR(VLOOKUP(B75,'[1]DADOS (OCULTAR)'!$P$3:$R$53,3,0),"")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>
      <c r="A76" s="3" t="str">
        <f>IFERROR(VLOOKUP(B76,'[1]DADOS (OCULTAR)'!$P$3:$R$53,3,0),"")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>
      <c r="A77" s="3" t="str">
        <f>IFERROR(VLOOKUP(B77,'[1]DADOS (OCULTAR)'!$P$3:$R$53,3,0),"")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>
      <c r="A78" s="3" t="str">
        <f>IFERROR(VLOOKUP(B78,'[1]DADOS (OCULTAR)'!$P$3:$R$53,3,0),"")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>
      <c r="A79" s="3" t="str">
        <f>IFERROR(VLOOKUP(B79,'[1]DADOS (OCULTAR)'!$P$3:$R$53,3,0),"")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>
      <c r="A80" s="3" t="str">
        <f>IFERROR(VLOOKUP(B80,'[1]DADOS (OCULTAR)'!$P$3:$R$53,3,0),"")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>
      <c r="A81" s="3" t="str">
        <f>IFERROR(VLOOKUP(B81,'[1]DADOS (OCULTAR)'!$P$3:$R$53,3,0),"")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>
      <c r="A82" s="3" t="str">
        <f>IFERROR(VLOOKUP(B82,'[1]DADOS (OCULTAR)'!$P$3:$R$53,3,0),"")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>
      <c r="A83" s="3" t="str">
        <f>IFERROR(VLOOKUP(B83,'[1]DADOS (OCULTAR)'!$P$3:$R$53,3,0),"")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>
      <c r="A84" s="3" t="str">
        <f>IFERROR(VLOOKUP(B84,'[1]DADOS (OCULTAR)'!$P$3:$R$53,3,0),"")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>
      <c r="A85" s="3" t="str">
        <f>IFERROR(VLOOKUP(B85,'[1]DADOS (OCULTAR)'!$P$3:$R$53,3,0),"")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>
      <c r="A86" s="3" t="str">
        <f>IFERROR(VLOOKUP(B86,'[1]DADOS (OCULTAR)'!$P$3:$R$53,3,0),"")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>
      <c r="A87" s="3" t="str">
        <f>IFERROR(VLOOKUP(B87,'[1]DADOS (OCULTAR)'!$P$3:$R$53,3,0),"")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>
      <c r="A88" s="3" t="str">
        <f>IFERROR(VLOOKUP(B88,'[1]DADOS (OCULTAR)'!$P$3:$R$53,3,0),"")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>
      <c r="A89" s="3" t="str">
        <f>IFERROR(VLOOKUP(B89,'[1]DADOS (OCULTAR)'!$P$3:$R$53,3,0),"")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>
      <c r="A90" s="3" t="str">
        <f>IFERROR(VLOOKUP(B90,'[1]DADOS (OCULTAR)'!$P$3:$R$53,3,0),"")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>
      <c r="A91" s="3" t="str">
        <f>IFERROR(VLOOKUP(B91,'[1]DADOS (OCULTAR)'!$P$3:$R$53,3,0),"")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>
      <c r="A92" s="3" t="str">
        <f>IFERROR(VLOOKUP(B92,'[1]DADOS (OCULTAR)'!$P$3:$R$53,3,0),"")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>
      <c r="A93" s="3" t="str">
        <f>IFERROR(VLOOKUP(B93,'[1]DADOS (OCULTAR)'!$P$3:$R$53,3,0),"")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>
      <c r="A94" s="3" t="str">
        <f>IFERROR(VLOOKUP(B94,'[1]DADOS (OCULTAR)'!$P$3:$R$53,3,0),"")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>
      <c r="A95" s="3" t="str">
        <f>IFERROR(VLOOKUP(B95,'[1]DADOS (OCULTAR)'!$P$3:$R$53,3,0),"")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>
      <c r="A96" s="3" t="str">
        <f>IFERROR(VLOOKUP(B96,'[1]DADOS (OCULTAR)'!$P$3:$R$53,3,0),"")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>
      <c r="A97" s="3" t="str">
        <f>IFERROR(VLOOKUP(B97,'[1]DADOS (OCULTAR)'!$P$3:$R$53,3,0),"")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>
      <c r="A98" s="3" t="str">
        <f>IFERROR(VLOOKUP(B98,'[1]DADOS (OCULTAR)'!$P$3:$R$53,3,0),"")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>
      <c r="A99" s="3" t="str">
        <f>IFERROR(VLOOKUP(B99,'[1]DADOS (OCULTAR)'!$P$3:$R$53,3,0),"")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>
      <c r="A100" s="3" t="str">
        <f>IFERROR(VLOOKUP(B100,'[1]DADOS (OCULTAR)'!$P$3:$R$53,3,0),"")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>
      <c r="A101" s="3" t="str">
        <f>IFERROR(VLOOKUP(B101,'[1]DADOS (OCULTAR)'!$P$3:$R$53,3,0),"")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>
      <c r="A102" s="3" t="str">
        <f>IFERROR(VLOOKUP(B102,'[1]DADOS (OCULTAR)'!$P$3:$R$53,3,0),"")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>
      <c r="A103" s="3" t="str">
        <f>IFERROR(VLOOKUP(B103,'[1]DADOS (OCULTAR)'!$P$3:$R$53,3,0),"")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>
      <c r="A104" s="3" t="str">
        <f>IFERROR(VLOOKUP(B104,'[1]DADOS (OCULTAR)'!$P$3:$R$53,3,0),"")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>
      <c r="A105" s="3" t="str">
        <f>IFERROR(VLOOKUP(B105,'[1]DADOS (OCULTAR)'!$P$3:$R$53,3,0),"")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>
      <c r="A106" s="3" t="str">
        <f>IFERROR(VLOOKUP(B106,'[1]DADOS (OCULTAR)'!$P$3:$R$53,3,0),"")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>
      <c r="A107" s="3" t="str">
        <f>IFERROR(VLOOKUP(B107,'[1]DADOS (OCULTAR)'!$P$3:$R$53,3,0),"")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>
      <c r="A108" s="3" t="str">
        <f>IFERROR(VLOOKUP(B108,'[1]DADOS (OCULTAR)'!$P$3:$R$53,3,0),"")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>
      <c r="A109" s="3" t="str">
        <f>IFERROR(VLOOKUP(B109,'[1]DADOS (OCULTAR)'!$P$3:$R$53,3,0),"")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>
      <c r="A110" s="3" t="str">
        <f>IFERROR(VLOOKUP(B110,'[1]DADOS (OCULTAR)'!$P$3:$R$53,3,0),"")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>
      <c r="A111" s="3" t="str">
        <f>IFERROR(VLOOKUP(B111,'[1]DADOS (OCULTAR)'!$P$3:$R$53,3,0),"")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>
      <c r="A112" s="3" t="str">
        <f>IFERROR(VLOOKUP(B112,'[1]DADOS (OCULTAR)'!$P$3:$R$53,3,0),"")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>
      <c r="A113" s="3" t="str">
        <f>IFERROR(VLOOKUP(B113,'[1]DADOS (OCULTAR)'!$P$3:$R$53,3,0),"")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>
      <c r="A114" s="3" t="str">
        <f>IFERROR(VLOOKUP(B114,'[1]DADOS (OCULTAR)'!$P$3:$R$53,3,0),"")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>
      <c r="A115" s="3" t="str">
        <f>IFERROR(VLOOKUP(B115,'[1]DADOS (OCULTAR)'!$P$3:$R$53,3,0),"")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>
      <c r="A116" s="3" t="str">
        <f>IFERROR(VLOOKUP(B116,'[1]DADOS (OCULTAR)'!$P$3:$R$53,3,0),"")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>
      <c r="A117" s="3" t="str">
        <f>IFERROR(VLOOKUP(B117,'[1]DADOS (OCULTAR)'!$P$3:$R$53,3,0),"")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>
      <c r="A118" s="3" t="str">
        <f>IFERROR(VLOOKUP(B118,'[1]DADOS (OCULTAR)'!$P$3:$R$53,3,0),"")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>
      <c r="A119" s="3" t="str">
        <f>IFERROR(VLOOKUP(B119,'[1]DADOS (OCULTAR)'!$P$3:$R$53,3,0),"")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>
      <c r="A120" s="3" t="str">
        <f>IFERROR(VLOOKUP(B120,'[1]DADOS (OCULTAR)'!$P$3:$R$53,3,0),"")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>
      <c r="A121" s="3" t="str">
        <f>IFERROR(VLOOKUP(B121,'[1]DADOS (OCULTAR)'!$P$3:$R$53,3,0),"")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>
      <c r="A122" s="3" t="str">
        <f>IFERROR(VLOOKUP(B122,'[1]DADOS (OCULTAR)'!$P$3:$R$53,3,0),"")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>
      <c r="A123" s="3" t="str">
        <f>IFERROR(VLOOKUP(B123,'[1]DADOS (OCULTAR)'!$P$3:$R$53,3,0),"")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>
      <c r="A124" s="3" t="str">
        <f>IFERROR(VLOOKUP(B124,'[1]DADOS (OCULTAR)'!$P$3:$R$53,3,0),"")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>
      <c r="A125" s="3" t="str">
        <f>IFERROR(VLOOKUP(B125,'[1]DADOS (OCULTAR)'!$P$3:$R$53,3,0),"")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>
      <c r="A126" s="3" t="str">
        <f>IFERROR(VLOOKUP(B126,'[1]DADOS (OCULTAR)'!$P$3:$R$53,3,0),"")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>
      <c r="A127" s="3" t="str">
        <f>IFERROR(VLOOKUP(B127,'[1]DADOS (OCULTAR)'!$P$3:$R$53,3,0),"")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>
      <c r="A128" s="3" t="str">
        <f>IFERROR(VLOOKUP(B128,'[1]DADOS (OCULTAR)'!$P$3:$R$53,3,0),"")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>
      <c r="A129" s="3" t="str">
        <f>IFERROR(VLOOKUP(B129,'[1]DADOS (OCULTAR)'!$P$3:$R$53,3,0),"")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>
      <c r="A130" s="3" t="str">
        <f>IFERROR(VLOOKUP(B130,'[1]DADOS (OCULTAR)'!$P$3:$R$53,3,0),"")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>
      <c r="A131" s="3" t="str">
        <f>IFERROR(VLOOKUP(B131,'[1]DADOS (OCULTAR)'!$P$3:$R$53,3,0),"")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>
      <c r="A132" s="3" t="str">
        <f>IFERROR(VLOOKUP(B132,'[1]DADOS (OCULTAR)'!$P$3:$R$53,3,0),"")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>
      <c r="A133" s="3" t="str">
        <f>IFERROR(VLOOKUP(B133,'[1]DADOS (OCULTAR)'!$P$3:$R$53,3,0),"")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>
      <c r="A134" s="3" t="str">
        <f>IFERROR(VLOOKUP(B134,'[1]DADOS (OCULTAR)'!$P$3:$R$53,3,0),"")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>
      <c r="A135" s="3" t="str">
        <f>IFERROR(VLOOKUP(B135,'[1]DADOS (OCULTAR)'!$P$3:$R$53,3,0),"")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>
      <c r="A136" s="3" t="str">
        <f>IFERROR(VLOOKUP(B136,'[1]DADOS (OCULTAR)'!$P$3:$R$53,3,0),"")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>
      <c r="A137" s="3" t="str">
        <f>IFERROR(VLOOKUP(B137,'[1]DADOS (OCULTAR)'!$P$3:$R$53,3,0),"")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>
      <c r="A138" s="3" t="str">
        <f>IFERROR(VLOOKUP(B138,'[1]DADOS (OCULTAR)'!$P$3:$R$53,3,0),"")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>
      <c r="A139" s="3" t="str">
        <f>IFERROR(VLOOKUP(B139,'[1]DADOS (OCULTAR)'!$P$3:$R$53,3,0),"")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>
      <c r="A140" s="3" t="str">
        <f>IFERROR(VLOOKUP(B140,'[1]DADOS (OCULTAR)'!$P$3:$R$53,3,0),"")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>
      <c r="A141" s="3" t="str">
        <f>IFERROR(VLOOKUP(B141,'[1]DADOS (OCULTAR)'!$P$3:$R$53,3,0),"")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>
      <c r="A142" s="3" t="str">
        <f>IFERROR(VLOOKUP(B142,'[1]DADOS (OCULTAR)'!$P$3:$R$53,3,0),"")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>
      <c r="A143" s="3" t="str">
        <f>IFERROR(VLOOKUP(B143,'[1]DADOS (OCULTAR)'!$P$3:$R$53,3,0),"")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>
      <c r="A144" s="3" t="str">
        <f>IFERROR(VLOOKUP(B144,'[1]DADOS (OCULTAR)'!$P$3:$R$53,3,0),"")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>
      <c r="A145" s="3" t="str">
        <f>IFERROR(VLOOKUP(B145,'[1]DADOS (OCULTAR)'!$P$3:$R$53,3,0),"")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>
      <c r="A146" s="3" t="str">
        <f>IFERROR(VLOOKUP(B146,'[1]DADOS (OCULTAR)'!$P$3:$R$53,3,0),"")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>
      <c r="A147" s="3" t="str">
        <f>IFERROR(VLOOKUP(B147,'[1]DADOS (OCULTAR)'!$P$3:$R$53,3,0),"")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>
      <c r="A148" s="3" t="str">
        <f>IFERROR(VLOOKUP(B148,'[1]DADOS (OCULTAR)'!$P$3:$R$53,3,0),"")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>
      <c r="A149" s="3" t="str">
        <f>IFERROR(VLOOKUP(B149,'[1]DADOS (OCULTAR)'!$P$3:$R$53,3,0),"")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>
      <c r="A150" s="3" t="str">
        <f>IFERROR(VLOOKUP(B150,'[1]DADOS (OCULTAR)'!$P$3:$R$53,3,0),"")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>
      <c r="A151" s="3" t="str">
        <f>IFERROR(VLOOKUP(B151,'[1]DADOS (OCULTAR)'!$P$3:$R$53,3,0),"")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>
      <c r="A152" s="3" t="str">
        <f>IFERROR(VLOOKUP(B152,'[1]DADOS (OCULTAR)'!$P$3:$R$53,3,0),"")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>
      <c r="A153" s="3" t="str">
        <f>IFERROR(VLOOKUP(B153,'[1]DADOS (OCULTAR)'!$P$3:$R$53,3,0),"")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>
      <c r="A154" s="3" t="str">
        <f>IFERROR(VLOOKUP(B154,'[1]DADOS (OCULTAR)'!$P$3:$R$53,3,0),"")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>
      <c r="A155" s="3" t="str">
        <f>IFERROR(VLOOKUP(B155,'[1]DADOS (OCULTAR)'!$P$3:$R$53,3,0),"")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>
      <c r="A156" s="3" t="str">
        <f>IFERROR(VLOOKUP(B156,'[1]DADOS (OCULTAR)'!$P$3:$R$53,3,0),"")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>
      <c r="A157" s="3" t="str">
        <f>IFERROR(VLOOKUP(B157,'[1]DADOS (OCULTAR)'!$P$3:$R$53,3,0),"")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>
      <c r="A158" s="3" t="str">
        <f>IFERROR(VLOOKUP(B158,'[1]DADOS (OCULTAR)'!$P$3:$R$53,3,0),"")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>
      <c r="A159" s="3" t="str">
        <f>IFERROR(VLOOKUP(B159,'[1]DADOS (OCULTAR)'!$P$3:$R$53,3,0),"")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>
      <c r="A160" s="3" t="str">
        <f>IFERROR(VLOOKUP(B160,'[1]DADOS (OCULTAR)'!$P$3:$R$53,3,0),"")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>
      <c r="A161" s="3" t="str">
        <f>IFERROR(VLOOKUP(B161,'[1]DADOS (OCULTAR)'!$P$3:$R$53,3,0),"")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>
      <c r="A162" s="3" t="str">
        <f>IFERROR(VLOOKUP(B162,'[1]DADOS (OCULTAR)'!$P$3:$R$53,3,0),"")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>
      <c r="A163" s="3" t="str">
        <f>IFERROR(VLOOKUP(B163,'[1]DADOS (OCULTAR)'!$P$3:$R$53,3,0),"")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>
      <c r="A164" s="3" t="str">
        <f>IFERROR(VLOOKUP(B164,'[1]DADOS (OCULTAR)'!$P$3:$R$53,3,0),"")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>
      <c r="A165" s="3" t="str">
        <f>IFERROR(VLOOKUP(B165,'[1]DADOS (OCULTAR)'!$P$3:$R$53,3,0),"")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>
      <c r="A166" s="3" t="str">
        <f>IFERROR(VLOOKUP(B166,'[1]DADOS (OCULTAR)'!$P$3:$R$53,3,0),"")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>
      <c r="A167" s="3" t="str">
        <f>IFERROR(VLOOKUP(B167,'[1]DADOS (OCULTAR)'!$P$3:$R$53,3,0),"")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>
      <c r="A168" s="3" t="str">
        <f>IFERROR(VLOOKUP(B168,'[1]DADOS (OCULTAR)'!$P$3:$R$53,3,0),"")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>
      <c r="A169" s="3" t="str">
        <f>IFERROR(VLOOKUP(B169,'[1]DADOS (OCULTAR)'!$P$3:$R$53,3,0),"")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>
      <c r="A170" s="3" t="str">
        <f>IFERROR(VLOOKUP(B170,'[1]DADOS (OCULTAR)'!$P$3:$R$53,3,0),"")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>
      <c r="A171" s="3" t="str">
        <f>IFERROR(VLOOKUP(B171,'[1]DADOS (OCULTAR)'!$P$3:$R$53,3,0),"")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>
      <c r="A172" s="3" t="str">
        <f>IFERROR(VLOOKUP(B172,'[1]DADOS (OCULTAR)'!$P$3:$R$53,3,0),"")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>
      <c r="A173" s="3" t="str">
        <f>IFERROR(VLOOKUP(B173,'[1]DADOS (OCULTAR)'!$P$3:$R$53,3,0),"")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>
      <c r="A174" s="3" t="str">
        <f>IFERROR(VLOOKUP(B174,'[1]DADOS (OCULTAR)'!$P$3:$R$53,3,0),"")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>
      <c r="A175" s="3" t="str">
        <f>IFERROR(VLOOKUP(B175,'[1]DADOS (OCULTAR)'!$P$3:$R$53,3,0),"")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>
      <c r="A176" s="3" t="str">
        <f>IFERROR(VLOOKUP(B176,'[1]DADOS (OCULTAR)'!$P$3:$R$53,3,0),"")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>
      <c r="A177" s="3" t="str">
        <f>IFERROR(VLOOKUP(B177,'[1]DADOS (OCULTAR)'!$P$3:$R$53,3,0),"")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>
      <c r="A178" s="3" t="str">
        <f>IFERROR(VLOOKUP(B178,'[1]DADOS (OCULTAR)'!$P$3:$R$53,3,0),"")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>
      <c r="A179" s="3" t="str">
        <f>IFERROR(VLOOKUP(B179,'[1]DADOS (OCULTAR)'!$P$3:$R$53,3,0),"")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>
      <c r="A180" s="3" t="str">
        <f>IFERROR(VLOOKUP(B180,'[1]DADOS (OCULTAR)'!$P$3:$R$53,3,0),"")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>
      <c r="A181" s="3" t="str">
        <f>IFERROR(VLOOKUP(B181,'[1]DADOS (OCULTAR)'!$P$3:$R$53,3,0),"")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>
      <c r="A182" s="3" t="str">
        <f>IFERROR(VLOOKUP(B182,'[1]DADOS (OCULTAR)'!$P$3:$R$53,3,0),"")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>
      <c r="A183" s="3" t="str">
        <f>IFERROR(VLOOKUP(B183,'[1]DADOS (OCULTAR)'!$P$3:$R$53,3,0),"")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>
      <c r="A184" s="3" t="str">
        <f>IFERROR(VLOOKUP(B184,'[1]DADOS (OCULTAR)'!$P$3:$R$53,3,0),"")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>
      <c r="A185" s="3" t="str">
        <f>IFERROR(VLOOKUP(B185,'[1]DADOS (OCULTAR)'!$P$3:$R$53,3,0),"")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>
      <c r="A186" s="3" t="str">
        <f>IFERROR(VLOOKUP(B186,'[1]DADOS (OCULTAR)'!$P$3:$R$53,3,0),"")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>
      <c r="A187" s="3" t="str">
        <f>IFERROR(VLOOKUP(B187,'[1]DADOS (OCULTAR)'!$P$3:$R$53,3,0),"")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>
      <c r="A188" s="3" t="str">
        <f>IFERROR(VLOOKUP(B188,'[1]DADOS (OCULTAR)'!$P$3:$R$53,3,0),"")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>
      <c r="A189" s="3" t="str">
        <f>IFERROR(VLOOKUP(B189,'[1]DADOS (OCULTAR)'!$P$3:$R$53,3,0),"")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>
      <c r="A190" s="3" t="str">
        <f>IFERROR(VLOOKUP(B190,'[1]DADOS (OCULTAR)'!$P$3:$R$53,3,0),"")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>
      <c r="A191" s="3" t="str">
        <f>IFERROR(VLOOKUP(B191,'[1]DADOS (OCULTAR)'!$P$3:$R$53,3,0),"")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>
      <c r="A192" s="3" t="str">
        <f>IFERROR(VLOOKUP(B192,'[1]DADOS (OCULTAR)'!$P$3:$R$53,3,0),"")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>
      <c r="A193" s="3" t="str">
        <f>IFERROR(VLOOKUP(B193,'[1]DADOS (OCULTAR)'!$P$3:$R$53,3,0),"")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>
      <c r="A194" s="3" t="str">
        <f>IFERROR(VLOOKUP(B194,'[1]DADOS (OCULTAR)'!$P$3:$R$53,3,0),"")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>
      <c r="A195" s="3" t="str">
        <f>IFERROR(VLOOKUP(B195,'[1]DADOS (OCULTAR)'!$P$3:$R$53,3,0),"")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>
      <c r="A196" s="3" t="str">
        <f>IFERROR(VLOOKUP(B196,'[1]DADOS (OCULTAR)'!$P$3:$R$53,3,0),"")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>
      <c r="A197" s="3" t="str">
        <f>IFERROR(VLOOKUP(B197,'[1]DADOS (OCULTAR)'!$P$3:$R$53,3,0),"")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>
      <c r="A198" s="3" t="str">
        <f>IFERROR(VLOOKUP(B198,'[1]DADOS (OCULTAR)'!$P$3:$R$53,3,0),"")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>
      <c r="A199" s="3" t="str">
        <f>IFERROR(VLOOKUP(B199,'[1]DADOS (OCULTAR)'!$P$3:$R$53,3,0),"")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>
      <c r="A200" s="3" t="str">
        <f>IFERROR(VLOOKUP(B200,'[1]DADOS (OCULTAR)'!$P$3:$R$53,3,0),"")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>
      <c r="A201" s="3" t="str">
        <f>IFERROR(VLOOKUP(B201,'[1]DADOS (OCULTAR)'!$P$3:$R$53,3,0),"")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>
      <c r="A202" s="3" t="str">
        <f>IFERROR(VLOOKUP(B202,'[1]DADOS (OCULTAR)'!$P$3:$R$53,3,0),"")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>
      <c r="A203" s="3" t="str">
        <f>IFERROR(VLOOKUP(B203,'[1]DADOS (OCULTAR)'!$P$3:$R$53,3,0),"")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>
      <c r="A204" s="3" t="str">
        <f>IFERROR(VLOOKUP(B204,'[1]DADOS (OCULTAR)'!$P$3:$R$53,3,0),"")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>
      <c r="A205" s="3" t="str">
        <f>IFERROR(VLOOKUP(B205,'[1]DADOS (OCULTAR)'!$P$3:$R$53,3,0),"")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>
      <c r="A206" s="3" t="str">
        <f>IFERROR(VLOOKUP(B206,'[1]DADOS (OCULTAR)'!$P$3:$R$53,3,0),"")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>
      <c r="A207" s="3" t="str">
        <f>IFERROR(VLOOKUP(B207,'[1]DADOS (OCULTAR)'!$P$3:$R$53,3,0),"")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>
      <c r="A208" s="3" t="str">
        <f>IFERROR(VLOOKUP(B208,'[1]DADOS (OCULTAR)'!$P$3:$R$53,3,0),"")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>
      <c r="A209" s="3" t="str">
        <f>IFERROR(VLOOKUP(B209,'[1]DADOS (OCULTAR)'!$P$3:$R$53,3,0),"")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>
      <c r="A210" s="3" t="str">
        <f>IFERROR(VLOOKUP(B210,'[1]DADOS (OCULTAR)'!$P$3:$R$53,3,0),"")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>
      <c r="A211" s="3" t="str">
        <f>IFERROR(VLOOKUP(B211,'[1]DADOS (OCULTAR)'!$P$3:$R$53,3,0),"")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>
      <c r="A212" s="3" t="str">
        <f>IFERROR(VLOOKUP(B212,'[1]DADOS (OCULTAR)'!$P$3:$R$53,3,0),"")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>
      <c r="A213" s="3" t="str">
        <f>IFERROR(VLOOKUP(B213,'[1]DADOS (OCULTAR)'!$P$3:$R$53,3,0),"")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>
      <c r="A214" s="3" t="str">
        <f>IFERROR(VLOOKUP(B214,'[1]DADOS (OCULTAR)'!$P$3:$R$53,3,0),"")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>
      <c r="A215" s="3" t="str">
        <f>IFERROR(VLOOKUP(B215,'[1]DADOS (OCULTAR)'!$P$3:$R$53,3,0),"")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>
      <c r="A216" s="3" t="str">
        <f>IFERROR(VLOOKUP(B216,'[1]DADOS (OCULTAR)'!$P$3:$R$53,3,0),"")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>
      <c r="A217" s="3" t="str">
        <f>IFERROR(VLOOKUP(B217,'[1]DADOS (OCULTAR)'!$P$3:$R$53,3,0),"")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>
      <c r="A218" s="3" t="str">
        <f>IFERROR(VLOOKUP(B218,'[1]DADOS (OCULTAR)'!$P$3:$R$53,3,0),"")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>
      <c r="A219" s="3" t="str">
        <f>IFERROR(VLOOKUP(B219,'[1]DADOS (OCULTAR)'!$P$3:$R$53,3,0),"")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>
      <c r="A220" s="3" t="str">
        <f>IFERROR(VLOOKUP(B220,'[1]DADOS (OCULTAR)'!$P$3:$R$53,3,0),"")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>
      <c r="A221" s="3" t="str">
        <f>IFERROR(VLOOKUP(B221,'[1]DADOS (OCULTAR)'!$P$3:$R$53,3,0),"")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>
      <c r="A222" s="3" t="str">
        <f>IFERROR(VLOOKUP(B222,'[1]DADOS (OCULTAR)'!$P$3:$R$53,3,0),"")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>
      <c r="A223" s="3" t="str">
        <f>IFERROR(VLOOKUP(B223,'[1]DADOS (OCULTAR)'!$P$3:$R$53,3,0),"")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>
      <c r="A224" s="3" t="str">
        <f>IFERROR(VLOOKUP(B224,'[1]DADOS (OCULTAR)'!$P$3:$R$53,3,0),"")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>
      <c r="A225" s="3" t="str">
        <f>IFERROR(VLOOKUP(B225,'[1]DADOS (OCULTAR)'!$P$3:$R$53,3,0),"")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>
      <c r="A226" s="3" t="str">
        <f>IFERROR(VLOOKUP(B226,'[1]DADOS (OCULTAR)'!$P$3:$R$53,3,0),"")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>
      <c r="A227" s="3" t="str">
        <f>IFERROR(VLOOKUP(B227,'[1]DADOS (OCULTAR)'!$P$3:$R$53,3,0),"")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>
      <c r="A228" s="3" t="str">
        <f>IFERROR(VLOOKUP(B228,'[1]DADOS (OCULTAR)'!$P$3:$R$53,3,0),"")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>
      <c r="A229" s="3" t="str">
        <f>IFERROR(VLOOKUP(B229,'[1]DADOS (OCULTAR)'!$P$3:$R$53,3,0),"")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>
      <c r="A230" s="3" t="str">
        <f>IFERROR(VLOOKUP(B230,'[1]DADOS (OCULTAR)'!$P$3:$R$53,3,0),"")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>
      <c r="A231" s="3" t="str">
        <f>IFERROR(VLOOKUP(B231,'[1]DADOS (OCULTAR)'!$P$3:$R$53,3,0),"")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>
      <c r="A232" s="3" t="str">
        <f>IFERROR(VLOOKUP(B232,'[1]DADOS (OCULTAR)'!$P$3:$R$53,3,0),"")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>
      <c r="A233" s="3" t="str">
        <f>IFERROR(VLOOKUP(B233,'[1]DADOS (OCULTAR)'!$P$3:$R$53,3,0),"")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>
      <c r="A234" s="3" t="str">
        <f>IFERROR(VLOOKUP(B234,'[1]DADOS (OCULTAR)'!$P$3:$R$53,3,0),"")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>
      <c r="A235" s="3" t="str">
        <f>IFERROR(VLOOKUP(B235,'[1]DADOS (OCULTAR)'!$P$3:$R$53,3,0),"")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>
      <c r="A236" s="3" t="str">
        <f>IFERROR(VLOOKUP(B236,'[1]DADOS (OCULTAR)'!$P$3:$R$53,3,0),"")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>
      <c r="A237" s="3" t="str">
        <f>IFERROR(VLOOKUP(B237,'[1]DADOS (OCULTAR)'!$P$3:$R$53,3,0),"")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>
      <c r="A238" s="3" t="str">
        <f>IFERROR(VLOOKUP(B238,'[1]DADOS (OCULTAR)'!$P$3:$R$53,3,0),"")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>
      <c r="A239" s="3" t="str">
        <f>IFERROR(VLOOKUP(B239,'[1]DADOS (OCULTAR)'!$P$3:$R$53,3,0),"")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>
      <c r="A240" s="3" t="str">
        <f>IFERROR(VLOOKUP(B240,'[1]DADOS (OCULTAR)'!$P$3:$R$53,3,0),"")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>
      <c r="A241" s="3" t="str">
        <f>IFERROR(VLOOKUP(B241,'[1]DADOS (OCULTAR)'!$P$3:$R$53,3,0),"")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>
      <c r="A242" s="3" t="str">
        <f>IFERROR(VLOOKUP(B242,'[1]DADOS (OCULTAR)'!$P$3:$R$53,3,0),"")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>
      <c r="A243" s="3" t="str">
        <f>IFERROR(VLOOKUP(B243,'[1]DADOS (OCULTAR)'!$P$3:$R$53,3,0),"")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>
      <c r="A244" s="3" t="str">
        <f>IFERROR(VLOOKUP(B244,'[1]DADOS (OCULTAR)'!$P$3:$R$53,3,0),"")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>
      <c r="A245" s="3" t="str">
        <f>IFERROR(VLOOKUP(B245,'[1]DADOS (OCULTAR)'!$P$3:$R$53,3,0),"")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>
      <c r="A246" s="3" t="str">
        <f>IFERROR(VLOOKUP(B246,'[1]DADOS (OCULTAR)'!$P$3:$R$53,3,0),"")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>
      <c r="A247" s="3" t="str">
        <f>IFERROR(VLOOKUP(B247,'[1]DADOS (OCULTAR)'!$P$3:$R$53,3,0),"")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>
      <c r="A248" s="3" t="str">
        <f>IFERROR(VLOOKUP(B248,'[1]DADOS (OCULTAR)'!$P$3:$R$53,3,0),"")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>
      <c r="A249" s="3" t="str">
        <f>IFERROR(VLOOKUP(B249,'[1]DADOS (OCULTAR)'!$P$3:$R$53,3,0),"")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>
      <c r="A250" s="3" t="str">
        <f>IFERROR(VLOOKUP(B250,'[1]DADOS (OCULTAR)'!$P$3:$R$53,3,0),"")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>
      <c r="A251" s="3" t="str">
        <f>IFERROR(VLOOKUP(B251,'[1]DADOS (OCULTAR)'!$P$3:$R$53,3,0),"")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>
      <c r="A252" s="3" t="str">
        <f>IFERROR(VLOOKUP(B252,'[1]DADOS (OCULTAR)'!$P$3:$R$53,3,0),"")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>
      <c r="A253" s="3" t="str">
        <f>IFERROR(VLOOKUP(B253,'[1]DADOS (OCULTAR)'!$P$3:$R$53,3,0),"")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>
      <c r="A254" s="3" t="str">
        <f>IFERROR(VLOOKUP(B254,'[1]DADOS (OCULTAR)'!$P$3:$R$53,3,0),"")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>
      <c r="A255" s="3" t="str">
        <f>IFERROR(VLOOKUP(B255,'[1]DADOS (OCULTAR)'!$P$3:$R$53,3,0),"")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>
      <c r="A256" s="3" t="str">
        <f>IFERROR(VLOOKUP(B256,'[1]DADOS (OCULTAR)'!$P$3:$R$53,3,0),"")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>
      <c r="A257" s="3" t="str">
        <f>IFERROR(VLOOKUP(B257,'[1]DADOS (OCULTAR)'!$P$3:$R$53,3,0),"")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>
      <c r="A258" s="3" t="str">
        <f>IFERROR(VLOOKUP(B258,'[1]DADOS (OCULTAR)'!$P$3:$R$53,3,0),"")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>
      <c r="A259" s="3" t="str">
        <f>IFERROR(VLOOKUP(B259,'[1]DADOS (OCULTAR)'!$P$3:$R$53,3,0),"")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>
      <c r="A260" s="3" t="str">
        <f>IFERROR(VLOOKUP(B260,'[1]DADOS (OCULTAR)'!$P$3:$R$53,3,0),"")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>
      <c r="A261" s="3" t="str">
        <f>IFERROR(VLOOKUP(B261,'[1]DADOS (OCULTAR)'!$P$3:$R$53,3,0),"")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>
      <c r="A262" s="3" t="str">
        <f>IFERROR(VLOOKUP(B262,'[1]DADOS (OCULTAR)'!$P$3:$R$53,3,0),"")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>
      <c r="A263" s="3" t="str">
        <f>IFERROR(VLOOKUP(B263,'[1]DADOS (OCULTAR)'!$P$3:$R$53,3,0),"")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>
      <c r="A264" s="3" t="str">
        <f>IFERROR(VLOOKUP(B264,'[1]DADOS (OCULTAR)'!$P$3:$R$53,3,0),"")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>
      <c r="A265" s="3" t="str">
        <f>IFERROR(VLOOKUP(B265,'[1]DADOS (OCULTAR)'!$P$3:$R$53,3,0),"")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>
      <c r="A266" s="3" t="str">
        <f>IFERROR(VLOOKUP(B266,'[1]DADOS (OCULTAR)'!$P$3:$R$53,3,0),"")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>
      <c r="A267" s="3" t="str">
        <f>IFERROR(VLOOKUP(B267,'[1]DADOS (OCULTAR)'!$P$3:$R$53,3,0),"")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>
      <c r="A268" s="3" t="str">
        <f>IFERROR(VLOOKUP(B268,'[1]DADOS (OCULTAR)'!$P$3:$R$53,3,0),"")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>
      <c r="A269" s="3" t="str">
        <f>IFERROR(VLOOKUP(B269,'[1]DADOS (OCULTAR)'!$P$3:$R$53,3,0),"")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>
      <c r="A270" s="3" t="str">
        <f>IFERROR(VLOOKUP(B270,'[1]DADOS (OCULTAR)'!$P$3:$R$53,3,0),"")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>
      <c r="A271" s="3" t="str">
        <f>IFERROR(VLOOKUP(B271,'[1]DADOS (OCULTAR)'!$P$3:$R$53,3,0),"")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>
      <c r="A272" s="3" t="str">
        <f>IFERROR(VLOOKUP(B272,'[1]DADOS (OCULTAR)'!$P$3:$R$53,3,0),"")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>
      <c r="A273" s="3" t="str">
        <f>IFERROR(VLOOKUP(B273,'[1]DADOS (OCULTAR)'!$P$3:$R$53,3,0),"")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>
      <c r="A274" s="3" t="str">
        <f>IFERROR(VLOOKUP(B274,'[1]DADOS (OCULTAR)'!$P$3:$R$53,3,0),"")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>
      <c r="A275" s="3" t="str">
        <f>IFERROR(VLOOKUP(B275,'[1]DADOS (OCULTAR)'!$P$3:$R$53,3,0),"")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>
      <c r="A276" s="3" t="str">
        <f>IFERROR(VLOOKUP(B276,'[1]DADOS (OCULTAR)'!$P$3:$R$53,3,0),"")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>
      <c r="A277" s="3" t="str">
        <f>IFERROR(VLOOKUP(B277,'[1]DADOS (OCULTAR)'!$P$3:$R$53,3,0),"")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>
      <c r="A278" s="3" t="str">
        <f>IFERROR(VLOOKUP(B278,'[1]DADOS (OCULTAR)'!$P$3:$R$53,3,0),"")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>
      <c r="A279" s="3" t="str">
        <f>IFERROR(VLOOKUP(B279,'[1]DADOS (OCULTAR)'!$P$3:$R$53,3,0),"")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>
      <c r="A280" s="3" t="str">
        <f>IFERROR(VLOOKUP(B280,'[1]DADOS (OCULTAR)'!$P$3:$R$53,3,0),"")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>
      <c r="A281" s="3" t="str">
        <f>IFERROR(VLOOKUP(B281,'[1]DADOS (OCULTAR)'!$P$3:$R$53,3,0),"")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>
      <c r="A282" s="3" t="str">
        <f>IFERROR(VLOOKUP(B282,'[1]DADOS (OCULTAR)'!$P$3:$R$53,3,0),"")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>
      <c r="A283" s="3" t="str">
        <f>IFERROR(VLOOKUP(B283,'[1]DADOS (OCULTAR)'!$P$3:$R$53,3,0),"")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>
      <c r="A284" s="3" t="str">
        <f>IFERROR(VLOOKUP(B284,'[1]DADOS (OCULTAR)'!$P$3:$R$53,3,0),"")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>
      <c r="A285" s="3" t="str">
        <f>IFERROR(VLOOKUP(B285,'[1]DADOS (OCULTAR)'!$P$3:$R$53,3,0),"")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>
      <c r="A286" s="3" t="str">
        <f>IFERROR(VLOOKUP(B286,'[1]DADOS (OCULTAR)'!$P$3:$R$53,3,0),"")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>
      <c r="A287" s="3" t="str">
        <f>IFERROR(VLOOKUP(B287,'[1]DADOS (OCULTAR)'!$P$3:$R$53,3,0),"")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>
      <c r="A288" s="3" t="str">
        <f>IFERROR(VLOOKUP(B288,'[1]DADOS (OCULTAR)'!$P$3:$R$53,3,0),"")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>
      <c r="A289" s="3" t="str">
        <f>IFERROR(VLOOKUP(B289,'[1]DADOS (OCULTAR)'!$P$3:$R$53,3,0),"")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>
      <c r="A290" s="3" t="str">
        <f>IFERROR(VLOOKUP(B290,'[1]DADOS (OCULTAR)'!$P$3:$R$53,3,0),"")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>
      <c r="A291" s="3" t="str">
        <f>IFERROR(VLOOKUP(B291,'[1]DADOS (OCULTAR)'!$P$3:$R$53,3,0),"")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>
      <c r="A292" s="3" t="str">
        <f>IFERROR(VLOOKUP(B292,'[1]DADOS (OCULTAR)'!$P$3:$R$53,3,0),"")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>
      <c r="A293" s="3" t="str">
        <f>IFERROR(VLOOKUP(B293,'[1]DADOS (OCULTAR)'!$P$3:$R$53,3,0),"")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>
      <c r="A294" s="3" t="str">
        <f>IFERROR(VLOOKUP(B294,'[1]DADOS (OCULTAR)'!$P$3:$R$53,3,0),"")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>
      <c r="A295" s="3" t="str">
        <f>IFERROR(VLOOKUP(B295,'[1]DADOS (OCULTAR)'!$P$3:$R$53,3,0),"")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>
      <c r="A296" s="3" t="str">
        <f>IFERROR(VLOOKUP(B296,'[1]DADOS (OCULTAR)'!$P$3:$R$53,3,0),"")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>
      <c r="A297" s="3" t="str">
        <f>IFERROR(VLOOKUP(B297,'[1]DADOS (OCULTAR)'!$P$3:$R$53,3,0),"")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>
      <c r="A298" s="3" t="str">
        <f>IFERROR(VLOOKUP(B298,'[1]DADOS (OCULTAR)'!$P$3:$R$53,3,0),"")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>
      <c r="A299" s="3" t="str">
        <f>IFERROR(VLOOKUP(B299,'[1]DADOS (OCULTAR)'!$P$3:$R$53,3,0),"")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>
      <c r="A300" s="3" t="str">
        <f>IFERROR(VLOOKUP(B300,'[1]DADOS (OCULTAR)'!$P$3:$R$53,3,0),"")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>
      <c r="A301" s="3" t="str">
        <f>IFERROR(VLOOKUP(B301,'[1]DADOS (OCULTAR)'!$P$3:$R$53,3,0),"")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>
      <c r="A302" s="3" t="str">
        <f>IFERROR(VLOOKUP(B302,'[1]DADOS (OCULTAR)'!$P$3:$R$53,3,0),"")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>
      <c r="A303" s="3" t="str">
        <f>IFERROR(VLOOKUP(B303,'[1]DADOS (OCULTAR)'!$P$3:$R$53,3,0),"")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>
      <c r="A304" s="3" t="str">
        <f>IFERROR(VLOOKUP(B304,'[1]DADOS (OCULTAR)'!$P$3:$R$53,3,0),"")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>
      <c r="A305" s="3" t="str">
        <f>IFERROR(VLOOKUP(B305,'[1]DADOS (OCULTAR)'!$P$3:$R$53,3,0),"")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>
      <c r="A306" s="3" t="str">
        <f>IFERROR(VLOOKUP(B306,'[1]DADOS (OCULTAR)'!$P$3:$R$53,3,0),"")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>
      <c r="A307" s="3" t="str">
        <f>IFERROR(VLOOKUP(B307,'[1]DADOS (OCULTAR)'!$P$3:$R$53,3,0),"")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>
      <c r="A308" s="3" t="str">
        <f>IFERROR(VLOOKUP(B308,'[1]DADOS (OCULTAR)'!$P$3:$R$53,3,0),"")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>
      <c r="A309" s="3" t="str">
        <f>IFERROR(VLOOKUP(B309,'[1]DADOS (OCULTAR)'!$P$3:$R$53,3,0),"")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>
      <c r="A310" s="3" t="str">
        <f>IFERROR(VLOOKUP(B310,'[1]DADOS (OCULTAR)'!$P$3:$R$53,3,0),"")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>
      <c r="A311" s="3" t="str">
        <f>IFERROR(VLOOKUP(B311,'[1]DADOS (OCULTAR)'!$P$3:$R$53,3,0),"")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>
      <c r="A312" s="3" t="str">
        <f>IFERROR(VLOOKUP(B312,'[1]DADOS (OCULTAR)'!$P$3:$R$53,3,0),"")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>
      <c r="A313" s="3" t="str">
        <f>IFERROR(VLOOKUP(B313,'[1]DADOS (OCULTAR)'!$P$3:$R$53,3,0),"")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>
      <c r="A314" s="3" t="str">
        <f>IFERROR(VLOOKUP(B314,'[1]DADOS (OCULTAR)'!$P$3:$R$53,3,0),"")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>
      <c r="A315" s="3" t="str">
        <f>IFERROR(VLOOKUP(B315,'[1]DADOS (OCULTAR)'!$P$3:$R$53,3,0),"")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>
      <c r="A316" s="3" t="str">
        <f>IFERROR(VLOOKUP(B316,'[1]DADOS (OCULTAR)'!$P$3:$R$53,3,0),"")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>
      <c r="A317" s="3" t="str">
        <f>IFERROR(VLOOKUP(B317,'[1]DADOS (OCULTAR)'!$P$3:$R$53,3,0),"")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>
      <c r="A318" s="3" t="str">
        <f>IFERROR(VLOOKUP(B318,'[1]DADOS (OCULTAR)'!$P$3:$R$53,3,0),"")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>
      <c r="A319" s="3" t="str">
        <f>IFERROR(VLOOKUP(B319,'[1]DADOS (OCULTAR)'!$P$3:$R$53,3,0),"")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>
      <c r="A320" s="3" t="str">
        <f>IFERROR(VLOOKUP(B320,'[1]DADOS (OCULTAR)'!$P$3:$R$53,3,0),"")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>
      <c r="A321" s="3" t="str">
        <f>IFERROR(VLOOKUP(B321,'[1]DADOS (OCULTAR)'!$P$3:$R$53,3,0),"")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>
      <c r="A322" s="3" t="str">
        <f>IFERROR(VLOOKUP(B322,'[1]DADOS (OCULTAR)'!$P$3:$R$53,3,0),"")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>
      <c r="A323" s="3" t="str">
        <f>IFERROR(VLOOKUP(B323,'[1]DADOS (OCULTAR)'!$P$3:$R$53,3,0),"")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>
      <c r="A324" s="3" t="str">
        <f>IFERROR(VLOOKUP(B324,'[1]DADOS (OCULTAR)'!$P$3:$R$53,3,0),"")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>
      <c r="A325" s="3" t="str">
        <f>IFERROR(VLOOKUP(B325,'[1]DADOS (OCULTAR)'!$P$3:$R$53,3,0),"")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>
      <c r="A326" s="3" t="str">
        <f>IFERROR(VLOOKUP(B326,'[1]DADOS (OCULTAR)'!$P$3:$R$53,3,0),"")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>
      <c r="A327" s="3" t="str">
        <f>IFERROR(VLOOKUP(B327,'[1]DADOS (OCULTAR)'!$P$3:$R$53,3,0),"")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>
      <c r="A328" s="3" t="str">
        <f>IFERROR(VLOOKUP(B328,'[1]DADOS (OCULTAR)'!$P$3:$R$53,3,0),"")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>
      <c r="A329" s="3" t="str">
        <f>IFERROR(VLOOKUP(B329,'[1]DADOS (OCULTAR)'!$P$3:$R$53,3,0),"")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>
      <c r="A330" s="3" t="str">
        <f>IFERROR(VLOOKUP(B330,'[1]DADOS (OCULTAR)'!$P$3:$R$53,3,0),"")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>
      <c r="A331" s="3" t="str">
        <f>IFERROR(VLOOKUP(B331,'[1]DADOS (OCULTAR)'!$P$3:$R$53,3,0),"")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>
      <c r="A332" s="3" t="str">
        <f>IFERROR(VLOOKUP(B332,'[1]DADOS (OCULTAR)'!$P$3:$R$53,3,0),"")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>
      <c r="A333" s="3" t="str">
        <f>IFERROR(VLOOKUP(B333,'[1]DADOS (OCULTAR)'!$P$3:$R$53,3,0),"")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>
      <c r="A334" s="3" t="str">
        <f>IFERROR(VLOOKUP(B334,'[1]DADOS (OCULTAR)'!$P$3:$R$53,3,0),"")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>
      <c r="A335" s="3" t="str">
        <f>IFERROR(VLOOKUP(B335,'[1]DADOS (OCULTAR)'!$P$3:$R$53,3,0),"")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>
      <c r="A336" s="3" t="str">
        <f>IFERROR(VLOOKUP(B336,'[1]DADOS (OCULTAR)'!$P$3:$R$53,3,0),"")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>
      <c r="A337" s="3" t="str">
        <f>IFERROR(VLOOKUP(B337,'[1]DADOS (OCULTAR)'!$P$3:$R$53,3,0),"")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>
      <c r="A338" s="3" t="str">
        <f>IFERROR(VLOOKUP(B338,'[1]DADOS (OCULTAR)'!$P$3:$R$53,3,0),"")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>
      <c r="A339" s="3" t="str">
        <f>IFERROR(VLOOKUP(B339,'[1]DADOS (OCULTAR)'!$P$3:$R$53,3,0),"")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>
      <c r="A340" s="3" t="str">
        <f>IFERROR(VLOOKUP(B340,'[1]DADOS (OCULTAR)'!$P$3:$R$53,3,0),"")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>
      <c r="A341" s="3" t="str">
        <f>IFERROR(VLOOKUP(B341,'[1]DADOS (OCULTAR)'!$P$3:$R$53,3,0),"")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>
      <c r="A342" s="3" t="str">
        <f>IFERROR(VLOOKUP(B342,'[1]DADOS (OCULTAR)'!$P$3:$R$53,3,0),"")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>
      <c r="A343" s="3" t="str">
        <f>IFERROR(VLOOKUP(B343,'[1]DADOS (OCULTAR)'!$P$3:$R$53,3,0),"")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>
      <c r="A344" s="3" t="str">
        <f>IFERROR(VLOOKUP(B344,'[1]DADOS (OCULTAR)'!$P$3:$R$53,3,0),"")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>
      <c r="A345" s="3" t="str">
        <f>IFERROR(VLOOKUP(B345,'[1]DADOS (OCULTAR)'!$P$3:$R$53,3,0),"")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>
      <c r="A346" s="3" t="str">
        <f>IFERROR(VLOOKUP(B346,'[1]DADOS (OCULTAR)'!$P$3:$R$53,3,0),"")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>
      <c r="A347" s="3" t="str">
        <f>IFERROR(VLOOKUP(B347,'[1]DADOS (OCULTAR)'!$P$3:$R$53,3,0),"")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>
      <c r="A348" s="3" t="str">
        <f>IFERROR(VLOOKUP(B348,'[1]DADOS (OCULTAR)'!$P$3:$R$53,3,0),"")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>
      <c r="A349" s="3" t="str">
        <f>IFERROR(VLOOKUP(B349,'[1]DADOS (OCULTAR)'!$P$3:$R$53,3,0),"")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>
      <c r="A350" s="3" t="str">
        <f>IFERROR(VLOOKUP(B350,'[1]DADOS (OCULTAR)'!$P$3:$R$53,3,0),"")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>
      <c r="A351" s="3" t="str">
        <f>IFERROR(VLOOKUP(B351,'[1]DADOS (OCULTAR)'!$P$3:$R$53,3,0),"")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>
      <c r="A352" s="3" t="str">
        <f>IFERROR(VLOOKUP(B352,'[1]DADOS (OCULTAR)'!$P$3:$R$53,3,0),"")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>
      <c r="A353" s="3" t="str">
        <f>IFERROR(VLOOKUP(B353,'[1]DADOS (OCULTAR)'!$P$3:$R$53,3,0),"")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>
      <c r="A354" s="3" t="str">
        <f>IFERROR(VLOOKUP(B354,'[1]DADOS (OCULTAR)'!$P$3:$R$53,3,0),"")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>
      <c r="A355" s="3" t="str">
        <f>IFERROR(VLOOKUP(B355,'[1]DADOS (OCULTAR)'!$P$3:$R$53,3,0),"")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>
      <c r="A356" s="3" t="str">
        <f>IFERROR(VLOOKUP(B356,'[1]DADOS (OCULTAR)'!$P$3:$R$53,3,0),"")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>
      <c r="A357" s="3" t="str">
        <f>IFERROR(VLOOKUP(B357,'[1]DADOS (OCULTAR)'!$P$3:$R$53,3,0),"")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>
      <c r="A358" s="3" t="str">
        <f>IFERROR(VLOOKUP(B358,'[1]DADOS (OCULTAR)'!$P$3:$R$53,3,0),"")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>
      <c r="A359" s="3" t="str">
        <f>IFERROR(VLOOKUP(B359,'[1]DADOS (OCULTAR)'!$P$3:$R$53,3,0),"")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>
      <c r="A360" s="3" t="str">
        <f>IFERROR(VLOOKUP(B360,'[1]DADOS (OCULTAR)'!$P$3:$R$53,3,0),"")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>
      <c r="A361" s="3" t="str">
        <f>IFERROR(VLOOKUP(B361,'[1]DADOS (OCULTAR)'!$P$3:$R$53,3,0),"")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>
      <c r="A362" s="3" t="str">
        <f>IFERROR(VLOOKUP(B362,'[1]DADOS (OCULTAR)'!$P$3:$R$53,3,0),"")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>
      <c r="A363" s="3" t="str">
        <f>IFERROR(VLOOKUP(B363,'[1]DADOS (OCULTAR)'!$P$3:$R$53,3,0),"")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>
      <c r="A364" s="3" t="str">
        <f>IFERROR(VLOOKUP(B364,'[1]DADOS (OCULTAR)'!$P$3:$R$53,3,0),"")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>
      <c r="A365" s="3" t="str">
        <f>IFERROR(VLOOKUP(B365,'[1]DADOS (OCULTAR)'!$P$3:$R$53,3,0),"")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>
      <c r="A366" s="3" t="str">
        <f>IFERROR(VLOOKUP(B366,'[1]DADOS (OCULTAR)'!$P$3:$R$53,3,0),"")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>
      <c r="A367" s="3" t="str">
        <f>IFERROR(VLOOKUP(B367,'[1]DADOS (OCULTAR)'!$P$3:$R$53,3,0),"")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>
      <c r="A368" s="3" t="str">
        <f>IFERROR(VLOOKUP(B368,'[1]DADOS (OCULTAR)'!$P$3:$R$53,3,0),"")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>
      <c r="A369" s="3" t="str">
        <f>IFERROR(VLOOKUP(B369,'[1]DADOS (OCULTAR)'!$P$3:$R$53,3,0),"")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>
      <c r="A370" s="3" t="str">
        <f>IFERROR(VLOOKUP(B370,'[1]DADOS (OCULTAR)'!$P$3:$R$53,3,0),"")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>
      <c r="A371" s="3" t="str">
        <f>IFERROR(VLOOKUP(B371,'[1]DADOS (OCULTAR)'!$P$3:$R$53,3,0),"")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>
      <c r="A372" s="3" t="str">
        <f>IFERROR(VLOOKUP(B372,'[1]DADOS (OCULTAR)'!$P$3:$R$53,3,0),"")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>
      <c r="A373" s="3" t="str">
        <f>IFERROR(VLOOKUP(B373,'[1]DADOS (OCULTAR)'!$P$3:$R$53,3,0),"")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>
      <c r="A374" s="3" t="str">
        <f>IFERROR(VLOOKUP(B374,'[1]DADOS (OCULTAR)'!$P$3:$R$53,3,0),"")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>
      <c r="A375" s="3" t="str">
        <f>IFERROR(VLOOKUP(B375,'[1]DADOS (OCULTAR)'!$P$3:$R$53,3,0),"")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>
      <c r="A376" s="3" t="str">
        <f>IFERROR(VLOOKUP(B376,'[1]DADOS (OCULTAR)'!$P$3:$R$53,3,0),"")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>
      <c r="A377" s="3" t="str">
        <f>IFERROR(VLOOKUP(B377,'[1]DADOS (OCULTAR)'!$P$3:$R$53,3,0),"")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>
      <c r="A378" s="3" t="str">
        <f>IFERROR(VLOOKUP(B378,'[1]DADOS (OCULTAR)'!$P$3:$R$53,3,0),"")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>
      <c r="A379" s="3" t="str">
        <f>IFERROR(VLOOKUP(B379,'[1]DADOS (OCULTAR)'!$P$3:$R$53,3,0),"")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>
      <c r="A380" s="3" t="str">
        <f>IFERROR(VLOOKUP(B380,'[1]DADOS (OCULTAR)'!$P$3:$R$53,3,0),"")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>
      <c r="A381" s="3" t="str">
        <f>IFERROR(VLOOKUP(B381,'[1]DADOS (OCULTAR)'!$P$3:$R$53,3,0),"")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>
      <c r="A382" s="3" t="str">
        <f>IFERROR(VLOOKUP(B382,'[1]DADOS (OCULTAR)'!$P$3:$R$53,3,0),"")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>
      <c r="A383" s="3" t="str">
        <f>IFERROR(VLOOKUP(B383,'[1]DADOS (OCULTAR)'!$P$3:$R$53,3,0),"")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>
      <c r="A384" s="3" t="str">
        <f>IFERROR(VLOOKUP(B384,'[1]DADOS (OCULTAR)'!$P$3:$R$53,3,0),"")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>
      <c r="A385" s="3" t="str">
        <f>IFERROR(VLOOKUP(B385,'[1]DADOS (OCULTAR)'!$P$3:$R$53,3,0),"")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>
      <c r="A386" s="3" t="str">
        <f>IFERROR(VLOOKUP(B386,'[1]DADOS (OCULTAR)'!$P$3:$R$53,3,0),"")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>
      <c r="A387" s="3" t="str">
        <f>IFERROR(VLOOKUP(B387,'[1]DADOS (OCULTAR)'!$P$3:$R$53,3,0),"")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>
      <c r="A388" s="3" t="str">
        <f>IFERROR(VLOOKUP(B388,'[1]DADOS (OCULTAR)'!$P$3:$R$53,3,0),"")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>
      <c r="A389" s="3" t="str">
        <f>IFERROR(VLOOKUP(B389,'[1]DADOS (OCULTAR)'!$P$3:$R$53,3,0),"")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>
      <c r="A390" s="3" t="str">
        <f>IFERROR(VLOOKUP(B390,'[1]DADOS (OCULTAR)'!$P$3:$R$53,3,0),"")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>
      <c r="A391" s="3" t="str">
        <f>IFERROR(VLOOKUP(B391,'[1]DADOS (OCULTAR)'!$P$3:$R$53,3,0),"")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>
      <c r="A392" s="3" t="str">
        <f>IFERROR(VLOOKUP(B392,'[1]DADOS (OCULTAR)'!$P$3:$R$53,3,0),"")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>
      <c r="A393" s="3" t="str">
        <f>IFERROR(VLOOKUP(B393,'[1]DADOS (OCULTAR)'!$P$3:$R$53,3,0),"")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>
      <c r="A394" s="3" t="str">
        <f>IFERROR(VLOOKUP(B394,'[1]DADOS (OCULTAR)'!$P$3:$R$53,3,0),"")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>
      <c r="A395" s="3" t="str">
        <f>IFERROR(VLOOKUP(B395,'[1]DADOS (OCULTAR)'!$P$3:$R$53,3,0),"")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>
      <c r="A396" s="3" t="str">
        <f>IFERROR(VLOOKUP(B396,'[1]DADOS (OCULTAR)'!$P$3:$R$53,3,0),"")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>
      <c r="A397" s="3" t="str">
        <f>IFERROR(VLOOKUP(B397,'[1]DADOS (OCULTAR)'!$P$3:$R$53,3,0),"")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>
      <c r="A398" s="3" t="str">
        <f>IFERROR(VLOOKUP(B398,'[1]DADOS (OCULTAR)'!$P$3:$R$53,3,0),"")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>
      <c r="A399" s="3" t="str">
        <f>IFERROR(VLOOKUP(B399,'[1]DADOS (OCULTAR)'!$P$3:$R$53,3,0),"")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>
      <c r="A400" s="3" t="str">
        <f>IFERROR(VLOOKUP(B400,'[1]DADOS (OCULTAR)'!$P$3:$R$53,3,0),"")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>
      <c r="A401" s="3" t="str">
        <f>IFERROR(VLOOKUP(B401,'[1]DADOS (OCULTAR)'!$P$3:$R$53,3,0),"")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>
      <c r="A402" s="3" t="str">
        <f>IFERROR(VLOOKUP(B402,'[1]DADOS (OCULTAR)'!$P$3:$R$53,3,0),"")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>
      <c r="A403" s="3" t="str">
        <f>IFERROR(VLOOKUP(B403,'[1]DADOS (OCULTAR)'!$P$3:$R$53,3,0),"")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>
      <c r="A404" s="3" t="str">
        <f>IFERROR(VLOOKUP(B404,'[1]DADOS (OCULTAR)'!$P$3:$R$53,3,0),"")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>
      <c r="A405" s="3" t="str">
        <f>IFERROR(VLOOKUP(B405,'[1]DADOS (OCULTAR)'!$P$3:$R$53,3,0),"")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>
      <c r="A406" s="3" t="str">
        <f>IFERROR(VLOOKUP(B406,'[1]DADOS (OCULTAR)'!$P$3:$R$53,3,0),"")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>
      <c r="A407" s="3" t="str">
        <f>IFERROR(VLOOKUP(B407,'[1]DADOS (OCULTAR)'!$P$3:$R$53,3,0),"")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>
      <c r="A408" s="3" t="str">
        <f>IFERROR(VLOOKUP(B408,'[1]DADOS (OCULTAR)'!$P$3:$R$53,3,0),"")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>
      <c r="A409" s="3" t="str">
        <f>IFERROR(VLOOKUP(B409,'[1]DADOS (OCULTAR)'!$P$3:$R$53,3,0),"")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>
      <c r="A410" s="3" t="str">
        <f>IFERROR(VLOOKUP(B410,'[1]DADOS (OCULTAR)'!$P$3:$R$53,3,0),"")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>
      <c r="A411" s="3" t="str">
        <f>IFERROR(VLOOKUP(B411,'[1]DADOS (OCULTAR)'!$P$3:$R$53,3,0),"")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>
      <c r="A412" s="3" t="str">
        <f>IFERROR(VLOOKUP(B412,'[1]DADOS (OCULTAR)'!$P$3:$R$53,3,0),"")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>
      <c r="A413" s="3" t="str">
        <f>IFERROR(VLOOKUP(B413,'[1]DADOS (OCULTAR)'!$P$3:$R$53,3,0),"")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>
      <c r="A414" s="3" t="str">
        <f>IFERROR(VLOOKUP(B414,'[1]DADOS (OCULTAR)'!$P$3:$R$53,3,0),"")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>
      <c r="A415" s="3" t="str">
        <f>IFERROR(VLOOKUP(B415,'[1]DADOS (OCULTAR)'!$P$3:$R$53,3,0),"")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>
      <c r="A416" s="3" t="str">
        <f>IFERROR(VLOOKUP(B416,'[1]DADOS (OCULTAR)'!$P$3:$R$53,3,0),"")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>
      <c r="A417" s="3" t="str">
        <f>IFERROR(VLOOKUP(B417,'[1]DADOS (OCULTAR)'!$P$3:$R$53,3,0),"")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>
      <c r="A418" s="3" t="str">
        <f>IFERROR(VLOOKUP(B418,'[1]DADOS (OCULTAR)'!$P$3:$R$53,3,0),"")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>
      <c r="A419" s="3" t="str">
        <f>IFERROR(VLOOKUP(B419,'[1]DADOS (OCULTAR)'!$P$3:$R$53,3,0),"")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>
      <c r="A420" s="3" t="str">
        <f>IFERROR(VLOOKUP(B420,'[1]DADOS (OCULTAR)'!$P$3:$R$53,3,0),"")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>
      <c r="A421" s="3" t="str">
        <f>IFERROR(VLOOKUP(B421,'[1]DADOS (OCULTAR)'!$P$3:$R$53,3,0),"")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>
      <c r="A422" s="3" t="str">
        <f>IFERROR(VLOOKUP(B422,'[1]DADOS (OCULTAR)'!$P$3:$R$53,3,0),"")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>
      <c r="A423" s="3" t="str">
        <f>IFERROR(VLOOKUP(B423,'[1]DADOS (OCULTAR)'!$P$3:$R$53,3,0),"")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>
      <c r="A424" s="3" t="str">
        <f>IFERROR(VLOOKUP(B424,'[1]DADOS (OCULTAR)'!$P$3:$R$53,3,0),"")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>
      <c r="A425" s="3" t="str">
        <f>IFERROR(VLOOKUP(B425,'[1]DADOS (OCULTAR)'!$P$3:$R$53,3,0),"")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>
      <c r="A426" s="3" t="str">
        <f>IFERROR(VLOOKUP(B426,'[1]DADOS (OCULTAR)'!$P$3:$R$53,3,0),"")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>
      <c r="A427" s="3" t="str">
        <f>IFERROR(VLOOKUP(B427,'[1]DADOS (OCULTAR)'!$P$3:$R$53,3,0),"")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>
      <c r="A428" s="3" t="str">
        <f>IFERROR(VLOOKUP(B428,'[1]DADOS (OCULTAR)'!$P$3:$R$53,3,0),"")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>
      <c r="A429" s="3" t="str">
        <f>IFERROR(VLOOKUP(B429,'[1]DADOS (OCULTAR)'!$P$3:$R$53,3,0),"")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>
      <c r="A430" s="3" t="str">
        <f>IFERROR(VLOOKUP(B430,'[1]DADOS (OCULTAR)'!$P$3:$R$53,3,0),"")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>
      <c r="A431" s="3" t="str">
        <f>IFERROR(VLOOKUP(B431,'[1]DADOS (OCULTAR)'!$P$3:$R$53,3,0),"")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>
      <c r="A432" s="3" t="str">
        <f>IFERROR(VLOOKUP(B432,'[1]DADOS (OCULTAR)'!$P$3:$R$53,3,0),"")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>
      <c r="A433" s="3" t="str">
        <f>IFERROR(VLOOKUP(B433,'[1]DADOS (OCULTAR)'!$P$3:$R$53,3,0),"")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>
      <c r="A434" s="3" t="str">
        <f>IFERROR(VLOOKUP(B434,'[1]DADOS (OCULTAR)'!$P$3:$R$53,3,0),"")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>
      <c r="A435" s="3" t="str">
        <f>IFERROR(VLOOKUP(B435,'[1]DADOS (OCULTAR)'!$P$3:$R$53,3,0),"")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>
      <c r="A436" s="3" t="str">
        <f>IFERROR(VLOOKUP(B436,'[1]DADOS (OCULTAR)'!$P$3:$R$53,3,0),"")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>
      <c r="A437" s="3" t="str">
        <f>IFERROR(VLOOKUP(B437,'[1]DADOS (OCULTAR)'!$P$3:$R$53,3,0),"")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>
      <c r="A438" s="3" t="str">
        <f>IFERROR(VLOOKUP(B438,'[1]DADOS (OCULTAR)'!$P$3:$R$53,3,0),"")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>
      <c r="A439" s="3" t="str">
        <f>IFERROR(VLOOKUP(B439,'[1]DADOS (OCULTAR)'!$P$3:$R$53,3,0),"")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>
      <c r="A440" s="3" t="str">
        <f>IFERROR(VLOOKUP(B440,'[1]DADOS (OCULTAR)'!$P$3:$R$53,3,0),"")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>
      <c r="A441" s="3" t="str">
        <f>IFERROR(VLOOKUP(B441,'[1]DADOS (OCULTAR)'!$P$3:$R$53,3,0),"")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>
      <c r="A442" s="3" t="str">
        <f>IFERROR(VLOOKUP(B442,'[1]DADOS (OCULTAR)'!$P$3:$R$53,3,0),"")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>
      <c r="A443" s="3" t="str">
        <f>IFERROR(VLOOKUP(B443,'[1]DADOS (OCULTAR)'!$P$3:$R$53,3,0),"")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>
      <c r="A444" s="3" t="str">
        <f>IFERROR(VLOOKUP(B444,'[1]DADOS (OCULTAR)'!$P$3:$R$53,3,0),"")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>
      <c r="A445" s="3" t="str">
        <f>IFERROR(VLOOKUP(B445,'[1]DADOS (OCULTAR)'!$P$3:$R$53,3,0),"")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>
      <c r="A446" s="3" t="str">
        <f>IFERROR(VLOOKUP(B446,'[1]DADOS (OCULTAR)'!$P$3:$R$53,3,0),"")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>
      <c r="A447" s="3" t="str">
        <f>IFERROR(VLOOKUP(B447,'[1]DADOS (OCULTAR)'!$P$3:$R$53,3,0),"")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>
      <c r="A448" s="3" t="str">
        <f>IFERROR(VLOOKUP(B448,'[1]DADOS (OCULTAR)'!$P$3:$R$53,3,0),"")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>
      <c r="A449" s="3" t="str">
        <f>IFERROR(VLOOKUP(B449,'[1]DADOS (OCULTAR)'!$P$3:$R$53,3,0),"")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>
      <c r="A450" s="3" t="str">
        <f>IFERROR(VLOOKUP(B450,'[1]DADOS (OCULTAR)'!$P$3:$R$53,3,0),"")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>
      <c r="A451" s="3" t="str">
        <f>IFERROR(VLOOKUP(B451,'[1]DADOS (OCULTAR)'!$P$3:$R$53,3,0),"")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>
      <c r="A452" s="3" t="str">
        <f>IFERROR(VLOOKUP(B452,'[1]DADOS (OCULTAR)'!$P$3:$R$53,3,0),"")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>
      <c r="A453" s="3" t="str">
        <f>IFERROR(VLOOKUP(B453,'[1]DADOS (OCULTAR)'!$P$3:$R$53,3,0),"")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>
      <c r="A454" s="3" t="str">
        <f>IFERROR(VLOOKUP(B454,'[1]DADOS (OCULTAR)'!$P$3:$R$53,3,0),"")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>
      <c r="A455" s="3" t="str">
        <f>IFERROR(VLOOKUP(B455,'[1]DADOS (OCULTAR)'!$P$3:$R$53,3,0),"")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>
      <c r="A456" s="3" t="str">
        <f>IFERROR(VLOOKUP(B456,'[1]DADOS (OCULTAR)'!$P$3:$R$53,3,0),"")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>
      <c r="A457" s="3" t="str">
        <f>IFERROR(VLOOKUP(B457,'[1]DADOS (OCULTAR)'!$P$3:$R$53,3,0),"")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>
      <c r="A458" s="3" t="str">
        <f>IFERROR(VLOOKUP(B458,'[1]DADOS (OCULTAR)'!$P$3:$R$53,3,0),"")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>
      <c r="A459" s="3" t="str">
        <f>IFERROR(VLOOKUP(B459,'[1]DADOS (OCULTAR)'!$P$3:$R$53,3,0),"")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>
      <c r="A460" s="3" t="str">
        <f>IFERROR(VLOOKUP(B460,'[1]DADOS (OCULTAR)'!$P$3:$R$53,3,0),"")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>
      <c r="A461" s="3" t="str">
        <f>IFERROR(VLOOKUP(B461,'[1]DADOS (OCULTAR)'!$P$3:$R$53,3,0),"")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>
      <c r="A462" s="3" t="str">
        <f>IFERROR(VLOOKUP(B462,'[1]DADOS (OCULTAR)'!$P$3:$R$53,3,0),"")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>
      <c r="A463" s="3" t="str">
        <f>IFERROR(VLOOKUP(B463,'[1]DADOS (OCULTAR)'!$P$3:$R$53,3,0),"")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>
      <c r="A464" s="3" t="str">
        <f>IFERROR(VLOOKUP(B464,'[1]DADOS (OCULTAR)'!$P$3:$R$53,3,0),"")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>
      <c r="A465" s="3" t="str">
        <f>IFERROR(VLOOKUP(B465,'[1]DADOS (OCULTAR)'!$P$3:$R$53,3,0),"")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>
      <c r="A466" s="3" t="str">
        <f>IFERROR(VLOOKUP(B466,'[1]DADOS (OCULTAR)'!$P$3:$R$53,3,0),"")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>
      <c r="A467" s="3" t="str">
        <f>IFERROR(VLOOKUP(B467,'[1]DADOS (OCULTAR)'!$P$3:$R$53,3,0),"")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>
      <c r="A468" s="3" t="str">
        <f>IFERROR(VLOOKUP(B468,'[1]DADOS (OCULTAR)'!$P$3:$R$53,3,0),"")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>
      <c r="A469" s="3" t="str">
        <f>IFERROR(VLOOKUP(B469,'[1]DADOS (OCULTAR)'!$P$3:$R$53,3,0),"")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>
      <c r="A470" s="3" t="str">
        <f>IFERROR(VLOOKUP(B470,'[1]DADOS (OCULTAR)'!$P$3:$R$53,3,0),"")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>
      <c r="A471" s="3" t="str">
        <f>IFERROR(VLOOKUP(B471,'[1]DADOS (OCULTAR)'!$P$3:$R$53,3,0),"")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>
      <c r="A472" s="3" t="str">
        <f>IFERROR(VLOOKUP(B472,'[1]DADOS (OCULTAR)'!$P$3:$R$53,3,0),"")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>
      <c r="A473" s="3" t="str">
        <f>IFERROR(VLOOKUP(B473,'[1]DADOS (OCULTAR)'!$P$3:$R$53,3,0),"")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>
      <c r="A474" s="3" t="str">
        <f>IFERROR(VLOOKUP(B474,'[1]DADOS (OCULTAR)'!$P$3:$R$53,3,0),"")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>
      <c r="A475" s="3" t="str">
        <f>IFERROR(VLOOKUP(B475,'[1]DADOS (OCULTAR)'!$P$3:$R$53,3,0),"")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>
      <c r="A476" s="3" t="str">
        <f>IFERROR(VLOOKUP(B476,'[1]DADOS (OCULTAR)'!$P$3:$R$53,3,0),"")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>
      <c r="A477" s="3" t="str">
        <f>IFERROR(VLOOKUP(B477,'[1]DADOS (OCULTAR)'!$P$3:$R$53,3,0),"")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>
      <c r="A478" s="3" t="str">
        <f>IFERROR(VLOOKUP(B478,'[1]DADOS (OCULTAR)'!$P$3:$R$53,3,0),"")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>
      <c r="A479" s="3" t="str">
        <f>IFERROR(VLOOKUP(B479,'[1]DADOS (OCULTAR)'!$P$3:$R$53,3,0),"")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>
      <c r="A480" s="3" t="str">
        <f>IFERROR(VLOOKUP(B480,'[1]DADOS (OCULTAR)'!$P$3:$R$53,3,0),"")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>
      <c r="A481" s="3" t="str">
        <f>IFERROR(VLOOKUP(B481,'[1]DADOS (OCULTAR)'!$P$3:$R$53,3,0),"")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>
      <c r="A482" s="3" t="str">
        <f>IFERROR(VLOOKUP(B482,'[1]DADOS (OCULTAR)'!$P$3:$R$53,3,0),"")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>
      <c r="A483" s="3" t="str">
        <f>IFERROR(VLOOKUP(B483,'[1]DADOS (OCULTAR)'!$P$3:$R$53,3,0),"")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>
      <c r="A484" s="3" t="str">
        <f>IFERROR(VLOOKUP(B484,'[1]DADOS (OCULTAR)'!$P$3:$R$53,3,0),"")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>
      <c r="A485" s="3" t="str">
        <f>IFERROR(VLOOKUP(B485,'[1]DADOS (OCULTAR)'!$P$3:$R$53,3,0),"")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>
      <c r="A486" s="3" t="str">
        <f>IFERROR(VLOOKUP(B486,'[1]DADOS (OCULTAR)'!$P$3:$R$53,3,0),"")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>
      <c r="A487" s="3" t="str">
        <f>IFERROR(VLOOKUP(B487,'[1]DADOS (OCULTAR)'!$P$3:$R$53,3,0),"")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>
      <c r="A488" s="3" t="str">
        <f>IFERROR(VLOOKUP(B488,'[1]DADOS (OCULTAR)'!$P$3:$R$53,3,0),"")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>
      <c r="A489" s="3" t="str">
        <f>IFERROR(VLOOKUP(B489,'[1]DADOS (OCULTAR)'!$P$3:$R$53,3,0),"")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>
      <c r="A490" s="3" t="str">
        <f>IFERROR(VLOOKUP(B490,'[1]DADOS (OCULTAR)'!$P$3:$R$53,3,0),"")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>
      <c r="A491" s="3" t="str">
        <f>IFERROR(VLOOKUP(B491,'[1]DADOS (OCULTAR)'!$P$3:$R$53,3,0),"")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>
      <c r="A492" s="3" t="str">
        <f>IFERROR(VLOOKUP(B492,'[1]DADOS (OCULTAR)'!$P$3:$R$53,3,0),"")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>
      <c r="A493" s="3" t="str">
        <f>IFERROR(VLOOKUP(B493,'[1]DADOS (OCULTAR)'!$P$3:$R$53,3,0),"")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>
      <c r="A494" s="3" t="str">
        <f>IFERROR(VLOOKUP(B494,'[1]DADOS (OCULTAR)'!$P$3:$R$53,3,0),"")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>
      <c r="A495" s="3" t="str">
        <f>IFERROR(VLOOKUP(B495,'[1]DADOS (OCULTAR)'!$P$3:$R$53,3,0),"")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>
      <c r="A496" s="3" t="str">
        <f>IFERROR(VLOOKUP(B496,'[1]DADOS (OCULTAR)'!$P$3:$R$53,3,0),"")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>
      <c r="A497" s="3" t="str">
        <f>IFERROR(VLOOKUP(B497,'[1]DADOS (OCULTAR)'!$P$3:$R$53,3,0),"")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>
      <c r="A498" s="3" t="str">
        <f>IFERROR(VLOOKUP(B498,'[1]DADOS (OCULTAR)'!$P$3:$R$53,3,0),"")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>
      <c r="A499" s="3" t="str">
        <f>IFERROR(VLOOKUP(B499,'[1]DADOS (OCULTAR)'!$P$3:$R$53,3,0),"")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>
      <c r="A500" s="3" t="str">
        <f>IFERROR(VLOOKUP(B500,'[1]DADOS (OCULTAR)'!$P$3:$R$53,3,0),"")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>
      <c r="A501" s="3" t="str">
        <f>IFERROR(VLOOKUP(B501,'[1]DADOS (OCULTAR)'!$P$3:$R$53,3,0),"")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>
      <c r="A502" s="3" t="str">
        <f>IFERROR(VLOOKUP(B502,'[1]DADOS (OCULTAR)'!$P$3:$R$53,3,0),"")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>
      <c r="A503" s="3" t="str">
        <f>IFERROR(VLOOKUP(B503,'[1]DADOS (OCULTAR)'!$P$3:$R$53,3,0),"")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>
      <c r="A504" s="3" t="str">
        <f>IFERROR(VLOOKUP(B504,'[1]DADOS (OCULTAR)'!$P$3:$R$53,3,0),"")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>
      <c r="A505" s="3" t="str">
        <f>IFERROR(VLOOKUP(B505,'[1]DADOS (OCULTAR)'!$P$3:$R$53,3,0),"")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>
      <c r="A506" s="3" t="str">
        <f>IFERROR(VLOOKUP(B506,'[1]DADOS (OCULTAR)'!$P$3:$R$53,3,0),"")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>
      <c r="A507" s="3" t="str">
        <f>IFERROR(VLOOKUP(B507,'[1]DADOS (OCULTAR)'!$P$3:$R$53,3,0),"")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>
      <c r="A508" s="3" t="str">
        <f>IFERROR(VLOOKUP(B508,'[1]DADOS (OCULTAR)'!$P$3:$R$53,3,0),"")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>
      <c r="A509" s="3" t="str">
        <f>IFERROR(VLOOKUP(B509,'[1]DADOS (OCULTAR)'!$P$3:$R$53,3,0),"")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>
      <c r="A510" s="3" t="str">
        <f>IFERROR(VLOOKUP(B510,'[1]DADOS (OCULTAR)'!$P$3:$R$53,3,0),"")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>
      <c r="A511" s="3" t="str">
        <f>IFERROR(VLOOKUP(B511,'[1]DADOS (OCULTAR)'!$P$3:$R$53,3,0),"")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>
      <c r="A512" s="3" t="str">
        <f>IFERROR(VLOOKUP(B512,'[1]DADOS (OCULTAR)'!$P$3:$R$53,3,0),"")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>
      <c r="A513" s="3" t="str">
        <f>IFERROR(VLOOKUP(B513,'[1]DADOS (OCULTAR)'!$P$3:$R$53,3,0),"")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>
      <c r="A514" s="3" t="str">
        <f>IFERROR(VLOOKUP(B514,'[1]DADOS (OCULTAR)'!$P$3:$R$53,3,0),"")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>
      <c r="A515" s="3" t="str">
        <f>IFERROR(VLOOKUP(B515,'[1]DADOS (OCULTAR)'!$P$3:$R$53,3,0),"")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>
      <c r="A516" s="3" t="str">
        <f>IFERROR(VLOOKUP(B516,'[1]DADOS (OCULTAR)'!$P$3:$R$53,3,0),"")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>
      <c r="A517" s="3" t="str">
        <f>IFERROR(VLOOKUP(B517,'[1]DADOS (OCULTAR)'!$P$3:$R$53,3,0),"")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>
      <c r="A518" s="3" t="str">
        <f>IFERROR(VLOOKUP(B518,'[1]DADOS (OCULTAR)'!$P$3:$R$53,3,0),"")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>
      <c r="A519" s="3" t="str">
        <f>IFERROR(VLOOKUP(B519,'[1]DADOS (OCULTAR)'!$P$3:$R$53,3,0),"")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>
      <c r="A520" s="3" t="str">
        <f>IFERROR(VLOOKUP(B520,'[1]DADOS (OCULTAR)'!$P$3:$R$53,3,0),"")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>
      <c r="A521" s="3" t="str">
        <f>IFERROR(VLOOKUP(B521,'[1]DADOS (OCULTAR)'!$P$3:$R$53,3,0),"")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>
      <c r="A522" s="3" t="str">
        <f>IFERROR(VLOOKUP(B522,'[1]DADOS (OCULTAR)'!$P$3:$R$53,3,0),"")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>
      <c r="A523" s="3" t="str">
        <f>IFERROR(VLOOKUP(B523,'[1]DADOS (OCULTAR)'!$P$3:$R$53,3,0),"")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>
      <c r="A524" s="3" t="str">
        <f>IFERROR(VLOOKUP(B524,'[1]DADOS (OCULTAR)'!$P$3:$R$53,3,0),"")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>
      <c r="A525" s="3" t="str">
        <f>IFERROR(VLOOKUP(B525,'[1]DADOS (OCULTAR)'!$P$3:$R$53,3,0),"")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>
      <c r="A526" s="3" t="str">
        <f>IFERROR(VLOOKUP(B526,'[1]DADOS (OCULTAR)'!$P$3:$R$53,3,0),"")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>
      <c r="A527" s="3" t="str">
        <f>IFERROR(VLOOKUP(B527,'[1]DADOS (OCULTAR)'!$P$3:$R$53,3,0),"")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>
      <c r="A528" s="3" t="str">
        <f>IFERROR(VLOOKUP(B528,'[1]DADOS (OCULTAR)'!$P$3:$R$53,3,0),"")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>
      <c r="A529" s="3" t="str">
        <f>IFERROR(VLOOKUP(B529,'[1]DADOS (OCULTAR)'!$P$3:$R$53,3,0),"")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>
      <c r="A530" s="3" t="str">
        <f>IFERROR(VLOOKUP(B530,'[1]DADOS (OCULTAR)'!$P$3:$R$53,3,0),"")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>
      <c r="A531" s="3" t="str">
        <f>IFERROR(VLOOKUP(B531,'[1]DADOS (OCULTAR)'!$P$3:$R$53,3,0),"")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>
      <c r="A532" s="3" t="str">
        <f>IFERROR(VLOOKUP(B532,'[1]DADOS (OCULTAR)'!$P$3:$R$53,3,0),"")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>
      <c r="A533" s="3" t="str">
        <f>IFERROR(VLOOKUP(B533,'[1]DADOS (OCULTAR)'!$P$3:$R$53,3,0),"")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>
      <c r="A534" s="3" t="str">
        <f>IFERROR(VLOOKUP(B534,'[1]DADOS (OCULTAR)'!$P$3:$R$53,3,0),"")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>
      <c r="A535" s="3" t="str">
        <f>IFERROR(VLOOKUP(B535,'[1]DADOS (OCULTAR)'!$P$3:$R$53,3,0),"")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>
      <c r="A536" s="3" t="str">
        <f>IFERROR(VLOOKUP(B536,'[1]DADOS (OCULTAR)'!$P$3:$R$53,3,0),"")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>
      <c r="A537" s="3" t="str">
        <f>IFERROR(VLOOKUP(B537,'[1]DADOS (OCULTAR)'!$P$3:$R$53,3,0),"")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>
      <c r="A538" s="3" t="str">
        <f>IFERROR(VLOOKUP(B538,'[1]DADOS (OCULTAR)'!$P$3:$R$53,3,0),"")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>
      <c r="A539" s="3" t="str">
        <f>IFERROR(VLOOKUP(B539,'[1]DADOS (OCULTAR)'!$P$3:$R$53,3,0),"")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>
      <c r="A540" s="3" t="str">
        <f>IFERROR(VLOOKUP(B540,'[1]DADOS (OCULTAR)'!$P$3:$R$53,3,0),"")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>
      <c r="A541" s="3" t="str">
        <f>IFERROR(VLOOKUP(B541,'[1]DADOS (OCULTAR)'!$P$3:$R$53,3,0),"")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>
      <c r="A542" s="3" t="str">
        <f>IFERROR(VLOOKUP(B542,'[1]DADOS (OCULTAR)'!$P$3:$R$53,3,0),"")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>
      <c r="A543" s="3" t="str">
        <f>IFERROR(VLOOKUP(B543,'[1]DADOS (OCULTAR)'!$P$3:$R$53,3,0),"")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>
      <c r="A544" s="3" t="str">
        <f>IFERROR(VLOOKUP(B544,'[1]DADOS (OCULTAR)'!$P$3:$R$53,3,0),"")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>
      <c r="A545" s="3" t="str">
        <f>IFERROR(VLOOKUP(B545,'[1]DADOS (OCULTAR)'!$P$3:$R$53,3,0),"")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>
      <c r="A546" s="3" t="str">
        <f>IFERROR(VLOOKUP(B546,'[1]DADOS (OCULTAR)'!$P$3:$R$53,3,0),"")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>
      <c r="A547" s="3" t="str">
        <f>IFERROR(VLOOKUP(B547,'[1]DADOS (OCULTAR)'!$P$3:$R$53,3,0),"")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>
      <c r="A548" s="3" t="str">
        <f>IFERROR(VLOOKUP(B548,'[1]DADOS (OCULTAR)'!$P$3:$R$53,3,0),"")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>
      <c r="A549" s="3" t="str">
        <f>IFERROR(VLOOKUP(B549,'[1]DADOS (OCULTAR)'!$P$3:$R$53,3,0),"")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>
      <c r="A550" s="3" t="str">
        <f>IFERROR(VLOOKUP(B550,'[1]DADOS (OCULTAR)'!$P$3:$R$53,3,0),"")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>
      <c r="A551" s="3" t="str">
        <f>IFERROR(VLOOKUP(B551,'[1]DADOS (OCULTAR)'!$P$3:$R$53,3,0),"")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>
      <c r="A552" s="3" t="str">
        <f>IFERROR(VLOOKUP(B552,'[1]DADOS (OCULTAR)'!$P$3:$R$53,3,0),"")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>
      <c r="A553" s="3" t="str">
        <f>IFERROR(VLOOKUP(B553,'[1]DADOS (OCULTAR)'!$P$3:$R$53,3,0),"")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>
      <c r="A554" s="3" t="str">
        <f>IFERROR(VLOOKUP(B554,'[1]DADOS (OCULTAR)'!$P$3:$R$53,3,0),"")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>
      <c r="A555" s="3" t="str">
        <f>IFERROR(VLOOKUP(B555,'[1]DADOS (OCULTAR)'!$P$3:$R$53,3,0),"")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>
      <c r="A556" s="3" t="str">
        <f>IFERROR(VLOOKUP(B556,'[1]DADOS (OCULTAR)'!$P$3:$R$53,3,0),"")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>
      <c r="A557" s="3" t="str">
        <f>IFERROR(VLOOKUP(B557,'[1]DADOS (OCULTAR)'!$P$3:$R$53,3,0),"")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>
      <c r="A558" s="3" t="str">
        <f>IFERROR(VLOOKUP(B558,'[1]DADOS (OCULTAR)'!$P$3:$R$53,3,0),"")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>
      <c r="A559" s="3" t="str">
        <f>IFERROR(VLOOKUP(B559,'[1]DADOS (OCULTAR)'!$P$3:$R$53,3,0),"")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>
      <c r="A560" s="3" t="str">
        <f>IFERROR(VLOOKUP(B560,'[1]DADOS (OCULTAR)'!$P$3:$R$53,3,0),"")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>
      <c r="A561" s="3" t="str">
        <f>IFERROR(VLOOKUP(B561,'[1]DADOS (OCULTAR)'!$P$3:$R$53,3,0),"")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>
      <c r="A562" s="3" t="str">
        <f>IFERROR(VLOOKUP(B562,'[1]DADOS (OCULTAR)'!$P$3:$R$53,3,0),"")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>
      <c r="A563" s="3" t="str">
        <f>IFERROR(VLOOKUP(B563,'[1]DADOS (OCULTAR)'!$P$3:$R$53,3,0),"")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>
      <c r="A564" s="3" t="str">
        <f>IFERROR(VLOOKUP(B564,'[1]DADOS (OCULTAR)'!$P$3:$R$53,3,0),"")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>
      <c r="A565" s="3" t="str">
        <f>IFERROR(VLOOKUP(B565,'[1]DADOS (OCULTAR)'!$P$3:$R$53,3,0),"")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>
      <c r="A566" s="3" t="str">
        <f>IFERROR(VLOOKUP(B566,'[1]DADOS (OCULTAR)'!$P$3:$R$53,3,0),"")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>
      <c r="A567" s="3" t="str">
        <f>IFERROR(VLOOKUP(B567,'[1]DADOS (OCULTAR)'!$P$3:$R$53,3,0),"")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>
      <c r="A568" s="3" t="str">
        <f>IFERROR(VLOOKUP(B568,'[1]DADOS (OCULTAR)'!$P$3:$R$53,3,0),"")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>
      <c r="A569" s="3" t="str">
        <f>IFERROR(VLOOKUP(B569,'[1]DADOS (OCULTAR)'!$P$3:$R$53,3,0),"")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>
      <c r="A570" s="3" t="str">
        <f>IFERROR(VLOOKUP(B570,'[1]DADOS (OCULTAR)'!$P$3:$R$53,3,0),"")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>
      <c r="A571" s="3" t="str">
        <f>IFERROR(VLOOKUP(B571,'[1]DADOS (OCULTAR)'!$P$3:$R$53,3,0),"")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>
      <c r="A572" s="3" t="str">
        <f>IFERROR(VLOOKUP(B572,'[1]DADOS (OCULTAR)'!$P$3:$R$53,3,0),"")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>
      <c r="A573" s="3" t="str">
        <f>IFERROR(VLOOKUP(B573,'[1]DADOS (OCULTAR)'!$P$3:$R$53,3,0),"")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>
      <c r="A574" s="3" t="str">
        <f>IFERROR(VLOOKUP(B574,'[1]DADOS (OCULTAR)'!$P$3:$R$53,3,0),"")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>
      <c r="A575" s="3" t="str">
        <f>IFERROR(VLOOKUP(B575,'[1]DADOS (OCULTAR)'!$P$3:$R$53,3,0),"")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>
      <c r="A576" s="3" t="str">
        <f>IFERROR(VLOOKUP(B576,'[1]DADOS (OCULTAR)'!$P$3:$R$53,3,0),"")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>
      <c r="A577" s="3" t="str">
        <f>IFERROR(VLOOKUP(B577,'[1]DADOS (OCULTAR)'!$P$3:$R$53,3,0),"")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>
      <c r="A578" s="3" t="str">
        <f>IFERROR(VLOOKUP(B578,'[1]DADOS (OCULTAR)'!$P$3:$R$53,3,0),"")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>
      <c r="A579" s="3" t="str">
        <f>IFERROR(VLOOKUP(B579,'[1]DADOS (OCULTAR)'!$P$3:$R$53,3,0),"")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>
      <c r="A580" s="3" t="str">
        <f>IFERROR(VLOOKUP(B580,'[1]DADOS (OCULTAR)'!$P$3:$R$53,3,0),"")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>
      <c r="A581" s="3" t="str">
        <f>IFERROR(VLOOKUP(B581,'[1]DADOS (OCULTAR)'!$P$3:$R$53,3,0),"")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>
      <c r="A582" s="3" t="str">
        <f>IFERROR(VLOOKUP(B582,'[1]DADOS (OCULTAR)'!$P$3:$R$53,3,0),"")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>
      <c r="A583" s="3" t="str">
        <f>IFERROR(VLOOKUP(B583,'[1]DADOS (OCULTAR)'!$P$3:$R$53,3,0),"")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>
      <c r="A584" s="3" t="str">
        <f>IFERROR(VLOOKUP(B584,'[1]DADOS (OCULTAR)'!$P$3:$R$53,3,0),"")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>
      <c r="A585" s="3" t="str">
        <f>IFERROR(VLOOKUP(B585,'[1]DADOS (OCULTAR)'!$P$3:$R$53,3,0),"")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>
      <c r="A586" s="3" t="str">
        <f>IFERROR(VLOOKUP(B586,'[1]DADOS (OCULTAR)'!$P$3:$R$53,3,0),"")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>
      <c r="A587" s="3" t="str">
        <f>IFERROR(VLOOKUP(B587,'[1]DADOS (OCULTAR)'!$P$3:$R$53,3,0),"")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>
      <c r="A588" s="3" t="str">
        <f>IFERROR(VLOOKUP(B588,'[1]DADOS (OCULTAR)'!$P$3:$R$53,3,0),"")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>
      <c r="A589" s="3" t="str">
        <f>IFERROR(VLOOKUP(B589,'[1]DADOS (OCULTAR)'!$P$3:$R$53,3,0),"")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>
      <c r="A590" s="3" t="str">
        <f>IFERROR(VLOOKUP(B590,'[1]DADOS (OCULTAR)'!$P$3:$R$53,3,0),"")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>
      <c r="A591" s="3" t="str">
        <f>IFERROR(VLOOKUP(B591,'[1]DADOS (OCULTAR)'!$P$3:$R$53,3,0),"")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>
      <c r="A592" s="3" t="str">
        <f>IFERROR(VLOOKUP(B592,'[1]DADOS (OCULTAR)'!$P$3:$R$53,3,0),"")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>
      <c r="A593" s="3" t="str">
        <f>IFERROR(VLOOKUP(B593,'[1]DADOS (OCULTAR)'!$P$3:$R$53,3,0),"")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>
      <c r="A594" s="3" t="str">
        <f>IFERROR(VLOOKUP(B594,'[1]DADOS (OCULTAR)'!$P$3:$R$53,3,0),"")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>
      <c r="A595" s="3" t="str">
        <f>IFERROR(VLOOKUP(B595,'[1]DADOS (OCULTAR)'!$P$3:$R$53,3,0),"")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>
      <c r="A596" s="3" t="str">
        <f>IFERROR(VLOOKUP(B596,'[1]DADOS (OCULTAR)'!$P$3:$R$53,3,0),"")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>
      <c r="A597" s="3" t="str">
        <f>IFERROR(VLOOKUP(B597,'[1]DADOS (OCULTAR)'!$P$3:$R$53,3,0),"")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>
      <c r="A598" s="3" t="str">
        <f>IFERROR(VLOOKUP(B598,'[1]DADOS (OCULTAR)'!$P$3:$R$53,3,0),"")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>
      <c r="A599" s="3" t="str">
        <f>IFERROR(VLOOKUP(B599,'[1]DADOS (OCULTAR)'!$P$3:$R$53,3,0),"")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>
      <c r="A600" s="3" t="str">
        <f>IFERROR(VLOOKUP(B600,'[1]DADOS (OCULTAR)'!$P$3:$R$53,3,0),"")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>
      <c r="A601" s="3" t="str">
        <f>IFERROR(VLOOKUP(B601,'[1]DADOS (OCULTAR)'!$P$3:$R$53,3,0),"")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>
      <c r="A602" s="3" t="str">
        <f>IFERROR(VLOOKUP(B602,'[1]DADOS (OCULTAR)'!$P$3:$R$53,3,0),"")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>
      <c r="A603" s="3" t="str">
        <f>IFERROR(VLOOKUP(B603,'[1]DADOS (OCULTAR)'!$P$3:$R$53,3,0),"")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>
      <c r="A604" s="3" t="str">
        <f>IFERROR(VLOOKUP(B604,'[1]DADOS (OCULTAR)'!$P$3:$R$53,3,0),"")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>
      <c r="A605" s="3" t="str">
        <f>IFERROR(VLOOKUP(B605,'[1]DADOS (OCULTAR)'!$P$3:$R$53,3,0),"")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>
      <c r="A606" s="3" t="str">
        <f>IFERROR(VLOOKUP(B606,'[1]DADOS (OCULTAR)'!$P$3:$R$53,3,0),"")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>
      <c r="A607" s="3" t="str">
        <f>IFERROR(VLOOKUP(B607,'[1]DADOS (OCULTAR)'!$P$3:$R$53,3,0),"")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>
      <c r="A608" s="3" t="str">
        <f>IFERROR(VLOOKUP(B608,'[1]DADOS (OCULTAR)'!$P$3:$R$53,3,0),"")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>
      <c r="A609" s="3" t="str">
        <f>IFERROR(VLOOKUP(B609,'[1]DADOS (OCULTAR)'!$P$3:$R$53,3,0),"")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>
      <c r="A610" s="3" t="str">
        <f>IFERROR(VLOOKUP(B610,'[1]DADOS (OCULTAR)'!$P$3:$R$53,3,0),"")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>
      <c r="A611" s="3" t="str">
        <f>IFERROR(VLOOKUP(B611,'[1]DADOS (OCULTAR)'!$P$3:$R$53,3,0),"")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>
      <c r="A612" s="3" t="str">
        <f>IFERROR(VLOOKUP(B612,'[1]DADOS (OCULTAR)'!$P$3:$R$53,3,0),"")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>
      <c r="A613" s="3" t="str">
        <f>IFERROR(VLOOKUP(B613,'[1]DADOS (OCULTAR)'!$P$3:$R$53,3,0),"")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>
      <c r="A614" s="3" t="str">
        <f>IFERROR(VLOOKUP(B614,'[1]DADOS (OCULTAR)'!$P$3:$R$53,3,0),"")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>
      <c r="A615" s="3" t="str">
        <f>IFERROR(VLOOKUP(B615,'[1]DADOS (OCULTAR)'!$P$3:$R$53,3,0),"")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>
      <c r="A616" s="3" t="str">
        <f>IFERROR(VLOOKUP(B616,'[1]DADOS (OCULTAR)'!$P$3:$R$53,3,0),"")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>
      <c r="A617" s="3" t="str">
        <f>IFERROR(VLOOKUP(B617,'[1]DADOS (OCULTAR)'!$P$3:$R$53,3,0),"")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>
      <c r="A618" s="3" t="str">
        <f>IFERROR(VLOOKUP(B618,'[1]DADOS (OCULTAR)'!$P$3:$R$53,3,0),"")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>
      <c r="A619" s="3" t="str">
        <f>IFERROR(VLOOKUP(B619,'[1]DADOS (OCULTAR)'!$P$3:$R$53,3,0),"")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>
      <c r="A620" s="3" t="str">
        <f>IFERROR(VLOOKUP(B620,'[1]DADOS (OCULTAR)'!$P$3:$R$53,3,0),"")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>
      <c r="A621" s="3" t="str">
        <f>IFERROR(VLOOKUP(B621,'[1]DADOS (OCULTAR)'!$P$3:$R$53,3,0),"")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>
      <c r="A622" s="3" t="str">
        <f>IFERROR(VLOOKUP(B622,'[1]DADOS (OCULTAR)'!$P$3:$R$53,3,0),"")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>
      <c r="A623" s="3" t="str">
        <f>IFERROR(VLOOKUP(B623,'[1]DADOS (OCULTAR)'!$P$3:$R$53,3,0),"")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>
      <c r="A624" s="3" t="str">
        <f>IFERROR(VLOOKUP(B624,'[1]DADOS (OCULTAR)'!$P$3:$R$53,3,0),"")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>
      <c r="A625" s="3" t="str">
        <f>IFERROR(VLOOKUP(B625,'[1]DADOS (OCULTAR)'!$P$3:$R$53,3,0),"")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>
      <c r="A626" s="3" t="str">
        <f>IFERROR(VLOOKUP(B626,'[1]DADOS (OCULTAR)'!$P$3:$R$53,3,0),"")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>
      <c r="A627" s="3" t="str">
        <f>IFERROR(VLOOKUP(B627,'[1]DADOS (OCULTAR)'!$P$3:$R$53,3,0),"")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>
      <c r="A628" s="3" t="str">
        <f>IFERROR(VLOOKUP(B628,'[1]DADOS (OCULTAR)'!$P$3:$R$53,3,0),"")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>
      <c r="A629" s="3" t="str">
        <f>IFERROR(VLOOKUP(B629,'[1]DADOS (OCULTAR)'!$P$3:$R$53,3,0),"")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>
      <c r="A630" s="3" t="str">
        <f>IFERROR(VLOOKUP(B630,'[1]DADOS (OCULTAR)'!$P$3:$R$53,3,0),"")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>
      <c r="A631" s="3" t="str">
        <f>IFERROR(VLOOKUP(B631,'[1]DADOS (OCULTAR)'!$P$3:$R$53,3,0),"")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>
      <c r="A632" s="3" t="str">
        <f>IFERROR(VLOOKUP(B632,'[1]DADOS (OCULTAR)'!$P$3:$R$53,3,0),"")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>
      <c r="A633" s="3" t="str">
        <f>IFERROR(VLOOKUP(B633,'[1]DADOS (OCULTAR)'!$P$3:$R$53,3,0),"")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>
      <c r="A634" s="3" t="str">
        <f>IFERROR(VLOOKUP(B634,'[1]DADOS (OCULTAR)'!$P$3:$R$53,3,0),"")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>
      <c r="A635" s="3" t="str">
        <f>IFERROR(VLOOKUP(B635,'[1]DADOS (OCULTAR)'!$P$3:$R$53,3,0),"")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>
      <c r="A636" s="3" t="str">
        <f>IFERROR(VLOOKUP(B636,'[1]DADOS (OCULTAR)'!$P$3:$R$53,3,0),"")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>
      <c r="A637" s="3" t="str">
        <f>IFERROR(VLOOKUP(B637,'[1]DADOS (OCULTAR)'!$P$3:$R$53,3,0),"")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Lima Pereira Martins de Lima</dc:creator>
  <cp:lastModifiedBy>Arthur Lima Pereira Martins de Lima</cp:lastModifiedBy>
  <dcterms:created xsi:type="dcterms:W3CDTF">2020-07-20T02:19:31Z</dcterms:created>
  <dcterms:modified xsi:type="dcterms:W3CDTF">2020-07-20T02:19:53Z</dcterms:modified>
</cp:coreProperties>
</file>