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ESTAÇÃO DE CONTAS UPAE\2020\MARÇO 2020\RESOLUÇÃO TCE\ARQUIVOS EXCEL\"/>
    </mc:Choice>
  </mc:AlternateContent>
  <xr:revisionPtr revIDLastSave="0" documentId="8_{F7B12BB0-DC5B-4B3B-AE0F-FF5A6885862B}" xr6:coauthVersionLast="45" xr6:coauthVersionMax="45" xr10:uidLastSave="{00000000-0000-0000-0000-000000000000}"/>
  <bookViews>
    <workbookView xWindow="-120" yWindow="-120" windowWidth="20730" windowHeight="11160" xr2:uid="{1D001E7D-FA25-4C81-86F1-7C9CF56AE668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AB4993" i="1" s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AB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AB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AB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AB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AB4905" i="1" s="1"/>
  <c r="U4905" i="1"/>
  <c r="T4905" i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AB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AB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AB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AB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B4857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AB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AB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AB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AB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AB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AB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AB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AB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AB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AB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AB4721" i="1" s="1"/>
  <c r="U4721" i="1"/>
  <c r="T4721" i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AB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B4713" i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AB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AB4691" i="1" s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AB4683" i="1" s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AB4681" i="1" s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AB4667" i="1" s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AB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AB4657" i="1" s="1"/>
  <c r="U4657" i="1"/>
  <c r="T4657" i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AB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B4545" i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B4514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AB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AB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AB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B4435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AB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AB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AB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AB4331" i="1" s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K4281" i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AB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AB4251" i="1" s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M4249" i="1" s="1"/>
  <c r="K4249" i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AB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M4020" i="1" s="1"/>
  <c r="K4020" i="1"/>
  <c r="J4020" i="1"/>
  <c r="AB4020" i="1" s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M4012" i="1" s="1"/>
  <c r="K4012" i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B3996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M3988" i="1" s="1"/>
  <c r="K3988" i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AB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B3970" i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AB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B3954" i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AB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AB3940" i="1" s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B3938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AB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B3811" i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B3779" i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AB3771" i="1" s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B3662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AB3344" i="1" s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AB3336" i="1" s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AB3320" i="1" s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AB3304" i="1" s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AB3280" i="1" s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AB3272" i="1" s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AB3256" i="1" s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AB3248" i="1" s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AB3224" i="1" s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AB2845" i="1" s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AB2781" i="1" s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AB2773" i="1" s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AB2765" i="1" s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AB2757" i="1" s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AB2749" i="1" s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AB2733" i="1" s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AB2725" i="1" s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AB2693" i="1" s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AB2629" i="1" s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AB2581" i="1" s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AB2565" i="1" s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AB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B1895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AB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AB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B1863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AB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AB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B1831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AB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AB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B1799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AB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AB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AB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B1009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AB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B945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AB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B881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AB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AB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B721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B709" i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N693" i="1"/>
  <c r="P693" i="1" s="1"/>
  <c r="AB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B689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B673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AB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B625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AB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B609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AB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AB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B561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R560" i="1"/>
  <c r="Q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B545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N509" i="1"/>
  <c r="P509" i="1" s="1"/>
  <c r="AB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N493" i="1"/>
  <c r="P493" i="1" s="1"/>
  <c r="AB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N477" i="1"/>
  <c r="P477" i="1" s="1"/>
  <c r="AB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AB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AB463" i="1" s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AB321" i="1" s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34" i="1" l="1"/>
  <c r="AB358" i="1"/>
  <c r="AB391" i="1"/>
  <c r="AB414" i="1"/>
  <c r="AB495" i="1"/>
  <c r="AB7" i="1"/>
  <c r="AB14" i="1"/>
  <c r="AB16" i="1"/>
  <c r="AB23" i="1"/>
  <c r="AB30" i="1"/>
  <c r="AB32" i="1"/>
  <c r="AB39" i="1"/>
  <c r="AB46" i="1"/>
  <c r="AB48" i="1"/>
  <c r="AB55" i="1"/>
  <c r="AB62" i="1"/>
  <c r="AB64" i="1"/>
  <c r="AB71" i="1"/>
  <c r="AB78" i="1"/>
  <c r="AB80" i="1"/>
  <c r="AB87" i="1"/>
  <c r="AB94" i="1"/>
  <c r="AB96" i="1"/>
  <c r="AB103" i="1"/>
  <c r="AB110" i="1"/>
  <c r="AB112" i="1"/>
  <c r="AB119" i="1"/>
  <c r="AB126" i="1"/>
  <c r="AB128" i="1"/>
  <c r="AB135" i="1"/>
  <c r="AB142" i="1"/>
  <c r="AB144" i="1"/>
  <c r="AB151" i="1"/>
  <c r="AB158" i="1"/>
  <c r="AB160" i="1"/>
  <c r="AB167" i="1"/>
  <c r="AB174" i="1"/>
  <c r="AB176" i="1"/>
  <c r="AB183" i="1"/>
  <c r="AB190" i="1"/>
  <c r="AB192" i="1"/>
  <c r="AB199" i="1"/>
  <c r="AB206" i="1"/>
  <c r="AB208" i="1"/>
  <c r="AB215" i="1"/>
  <c r="AB222" i="1"/>
  <c r="AB224" i="1"/>
  <c r="AB231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11" i="1"/>
  <c r="AB318" i="1"/>
  <c r="AB329" i="1"/>
  <c r="AB337" i="1"/>
  <c r="AB343" i="1"/>
  <c r="AB362" i="1"/>
  <c r="AB371" i="1"/>
  <c r="AB381" i="1"/>
  <c r="AB405" i="1"/>
  <c r="AB430" i="1"/>
  <c r="AB439" i="1"/>
  <c r="AB485" i="1"/>
  <c r="AB510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6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3" i="1"/>
  <c r="AB333" i="1"/>
  <c r="AB353" i="1"/>
  <c r="AB366" i="1"/>
  <c r="AB378" i="1"/>
  <c r="AB383" i="1"/>
  <c r="AB387" i="1"/>
  <c r="AB421" i="1"/>
  <c r="AB446" i="1"/>
  <c r="AB455" i="1"/>
  <c r="AB501" i="1"/>
  <c r="AB549" i="1"/>
  <c r="AB629" i="1"/>
  <c r="AB677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30" i="1"/>
  <c r="AB335" i="1"/>
  <c r="AB339" i="1"/>
  <c r="AB361" i="1"/>
  <c r="AB382" i="1"/>
  <c r="AB394" i="1"/>
  <c r="AB398" i="1"/>
  <c r="AB407" i="1"/>
  <c r="AB437" i="1"/>
  <c r="AB462" i="1"/>
  <c r="AB517" i="1"/>
  <c r="AB403" i="1"/>
  <c r="AB419" i="1"/>
  <c r="AB435" i="1"/>
  <c r="AB451" i="1"/>
  <c r="AB467" i="1"/>
  <c r="AB473" i="1"/>
  <c r="AB505" i="1"/>
  <c r="AB547" i="1"/>
  <c r="AB586" i="1"/>
  <c r="AB646" i="1"/>
  <c r="AB675" i="1"/>
  <c r="AB797" i="1"/>
  <c r="AB825" i="1"/>
  <c r="AB935" i="1"/>
  <c r="AB320" i="1"/>
  <c r="AB352" i="1"/>
  <c r="AB384" i="1"/>
  <c r="AB396" i="1"/>
  <c r="AB400" i="1"/>
  <c r="AB412" i="1"/>
  <c r="AB420" i="1"/>
  <c r="AB428" i="1"/>
  <c r="AB432" i="1"/>
  <c r="AB444" i="1"/>
  <c r="AB452" i="1"/>
  <c r="AB460" i="1"/>
  <c r="AB464" i="1"/>
  <c r="AB534" i="1"/>
  <c r="AB573" i="1"/>
  <c r="AB591" i="1"/>
  <c r="AB637" i="1"/>
  <c r="AB662" i="1"/>
  <c r="AB701" i="1"/>
  <c r="AB755" i="1"/>
  <c r="AB761" i="1"/>
  <c r="AB794" i="1"/>
  <c r="AB801" i="1"/>
  <c r="AB869" i="1"/>
  <c r="AB1024" i="1"/>
  <c r="AB1065" i="1"/>
  <c r="AB1097" i="1"/>
  <c r="AB1129" i="1"/>
  <c r="AB1161" i="1"/>
  <c r="AB1193" i="1"/>
  <c r="AB1225" i="1"/>
  <c r="AB1257" i="1"/>
  <c r="AB1289" i="1"/>
  <c r="AB1321" i="1"/>
  <c r="AB1353" i="1"/>
  <c r="AB1385" i="1"/>
  <c r="AB1417" i="1"/>
  <c r="AB1449" i="1"/>
  <c r="AB1481" i="1"/>
  <c r="AB1513" i="1"/>
  <c r="AB1545" i="1"/>
  <c r="AB1577" i="1"/>
  <c r="AB1609" i="1"/>
  <c r="AB1641" i="1"/>
  <c r="AB1673" i="1"/>
  <c r="AB1705" i="1"/>
  <c r="AB1737" i="1"/>
  <c r="AB1769" i="1"/>
  <c r="Z322" i="1"/>
  <c r="AB324" i="1"/>
  <c r="M325" i="1"/>
  <c r="AB325" i="1" s="1"/>
  <c r="S327" i="1"/>
  <c r="AB327" i="1" s="1"/>
  <c r="P332" i="1"/>
  <c r="AB332" i="1" s="1"/>
  <c r="V334" i="1"/>
  <c r="Z338" i="1"/>
  <c r="AB340" i="1"/>
  <c r="M341" i="1"/>
  <c r="AB341" i="1" s="1"/>
  <c r="S343" i="1"/>
  <c r="P348" i="1"/>
  <c r="AB348" i="1" s="1"/>
  <c r="V350" i="1"/>
  <c r="AB350" i="1" s="1"/>
  <c r="Z354" i="1"/>
  <c r="AB356" i="1"/>
  <c r="M357" i="1"/>
  <c r="AB357" i="1" s="1"/>
  <c r="S359" i="1"/>
  <c r="AB359" i="1" s="1"/>
  <c r="P364" i="1"/>
  <c r="AB364" i="1" s="1"/>
  <c r="V366" i="1"/>
  <c r="Z370" i="1"/>
  <c r="AB372" i="1"/>
  <c r="M373" i="1"/>
  <c r="AB373" i="1" s="1"/>
  <c r="S375" i="1"/>
  <c r="AB375" i="1" s="1"/>
  <c r="P380" i="1"/>
  <c r="AB380" i="1" s="1"/>
  <c r="V382" i="1"/>
  <c r="Z386" i="1"/>
  <c r="AB388" i="1"/>
  <c r="M389" i="1"/>
  <c r="AB389" i="1" s="1"/>
  <c r="S391" i="1"/>
  <c r="P404" i="1"/>
  <c r="AB404" i="1" s="1"/>
  <c r="V410" i="1"/>
  <c r="AB410" i="1" s="1"/>
  <c r="P420" i="1"/>
  <c r="AB426" i="1"/>
  <c r="V426" i="1"/>
  <c r="P436" i="1"/>
  <c r="AB436" i="1" s="1"/>
  <c r="V442" i="1"/>
  <c r="AB442" i="1" s="1"/>
  <c r="P452" i="1"/>
  <c r="AB458" i="1"/>
  <c r="V458" i="1"/>
  <c r="P468" i="1"/>
  <c r="AB468" i="1" s="1"/>
  <c r="V471" i="1"/>
  <c r="AB471" i="1" s="1"/>
  <c r="V474" i="1"/>
  <c r="Z475" i="1"/>
  <c r="P484" i="1"/>
  <c r="V487" i="1"/>
  <c r="AB487" i="1" s="1"/>
  <c r="V490" i="1"/>
  <c r="Z491" i="1"/>
  <c r="P500" i="1"/>
  <c r="AB500" i="1" s="1"/>
  <c r="V503" i="1"/>
  <c r="AB503" i="1" s="1"/>
  <c r="V506" i="1"/>
  <c r="Z507" i="1"/>
  <c r="P516" i="1"/>
  <c r="V519" i="1"/>
  <c r="AB519" i="1" s="1"/>
  <c r="V522" i="1"/>
  <c r="Z523" i="1"/>
  <c r="AB525" i="1"/>
  <c r="AB550" i="1"/>
  <c r="AB579" i="1"/>
  <c r="AB589" i="1"/>
  <c r="AB618" i="1"/>
  <c r="AB653" i="1"/>
  <c r="AB678" i="1"/>
  <c r="AB707" i="1"/>
  <c r="AB714" i="1"/>
  <c r="AB960" i="1"/>
  <c r="AB993" i="1"/>
  <c r="P320" i="1"/>
  <c r="V322" i="1"/>
  <c r="AB322" i="1" s="1"/>
  <c r="Z326" i="1"/>
  <c r="AB326" i="1" s="1"/>
  <c r="AB328" i="1"/>
  <c r="M329" i="1"/>
  <c r="S331" i="1"/>
  <c r="AB331" i="1" s="1"/>
  <c r="P336" i="1"/>
  <c r="AB336" i="1" s="1"/>
  <c r="V338" i="1"/>
  <c r="AB338" i="1" s="1"/>
  <c r="Z342" i="1"/>
  <c r="AB342" i="1" s="1"/>
  <c r="AB344" i="1"/>
  <c r="M345" i="1"/>
  <c r="AB345" i="1" s="1"/>
  <c r="S347" i="1"/>
  <c r="AB347" i="1" s="1"/>
  <c r="P352" i="1"/>
  <c r="V354" i="1"/>
  <c r="AB354" i="1" s="1"/>
  <c r="Z358" i="1"/>
  <c r="AB360" i="1"/>
  <c r="M361" i="1"/>
  <c r="S363" i="1"/>
  <c r="AB363" i="1" s="1"/>
  <c r="P368" i="1"/>
  <c r="AB368" i="1" s="1"/>
  <c r="V370" i="1"/>
  <c r="AB370" i="1" s="1"/>
  <c r="Z374" i="1"/>
  <c r="AB374" i="1" s="1"/>
  <c r="AB376" i="1"/>
  <c r="M377" i="1"/>
  <c r="AB377" i="1" s="1"/>
  <c r="S379" i="1"/>
  <c r="AB379" i="1" s="1"/>
  <c r="P384" i="1"/>
  <c r="V386" i="1"/>
  <c r="AB386" i="1" s="1"/>
  <c r="Z390" i="1"/>
  <c r="AB390" i="1" s="1"/>
  <c r="AB392" i="1"/>
  <c r="M393" i="1"/>
  <c r="AB393" i="1" s="1"/>
  <c r="Z395" i="1"/>
  <c r="Z398" i="1"/>
  <c r="V406" i="1"/>
  <c r="AB406" i="1" s="1"/>
  <c r="Z411" i="1"/>
  <c r="Z414" i="1"/>
  <c r="V422" i="1"/>
  <c r="AB422" i="1" s="1"/>
  <c r="Z427" i="1"/>
  <c r="Z430" i="1"/>
  <c r="V438" i="1"/>
  <c r="AB438" i="1" s="1"/>
  <c r="Z443" i="1"/>
  <c r="Z446" i="1"/>
  <c r="V454" i="1"/>
  <c r="AB454" i="1" s="1"/>
  <c r="Z459" i="1"/>
  <c r="Z462" i="1"/>
  <c r="AB490" i="1"/>
  <c r="AB522" i="1"/>
  <c r="AB535" i="1"/>
  <c r="AB541" i="1"/>
  <c r="AB566" i="1"/>
  <c r="V567" i="1"/>
  <c r="AB567" i="1" s="1"/>
  <c r="Z583" i="1"/>
  <c r="AB583" i="1" s="1"/>
  <c r="AB599" i="1"/>
  <c r="AB605" i="1"/>
  <c r="AB623" i="1"/>
  <c r="V631" i="1"/>
  <c r="AB631" i="1" s="1"/>
  <c r="Z647" i="1"/>
  <c r="AB647" i="1" s="1"/>
  <c r="AB663" i="1"/>
  <c r="AB669" i="1"/>
  <c r="AB694" i="1"/>
  <c r="V695" i="1"/>
  <c r="AB695" i="1" s="1"/>
  <c r="AB749" i="1"/>
  <c r="AB750" i="1"/>
  <c r="AB861" i="1"/>
  <c r="AB889" i="1"/>
  <c r="AB922" i="1"/>
  <c r="AB929" i="1"/>
  <c r="AB997" i="1"/>
  <c r="Z474" i="1"/>
  <c r="AB474" i="1" s="1"/>
  <c r="AB476" i="1"/>
  <c r="S479" i="1"/>
  <c r="AB479" i="1" s="1"/>
  <c r="S480" i="1"/>
  <c r="S483" i="1"/>
  <c r="AB483" i="1" s="1"/>
  <c r="AB484" i="1"/>
  <c r="Z490" i="1"/>
  <c r="AB492" i="1"/>
  <c r="S495" i="1"/>
  <c r="AB496" i="1"/>
  <c r="S496" i="1"/>
  <c r="S499" i="1"/>
  <c r="AB499" i="1" s="1"/>
  <c r="Z506" i="1"/>
  <c r="AB506" i="1" s="1"/>
  <c r="AB508" i="1"/>
  <c r="S511" i="1"/>
  <c r="AB511" i="1" s="1"/>
  <c r="S512" i="1"/>
  <c r="S515" i="1"/>
  <c r="AB515" i="1" s="1"/>
  <c r="AB516" i="1"/>
  <c r="Z522" i="1"/>
  <c r="AB524" i="1"/>
  <c r="S527" i="1"/>
  <c r="AB527" i="1" s="1"/>
  <c r="AB528" i="1"/>
  <c r="S528" i="1"/>
  <c r="S531" i="1"/>
  <c r="AB531" i="1" s="1"/>
  <c r="AB532" i="1"/>
  <c r="Z538" i="1"/>
  <c r="AB538" i="1" s="1"/>
  <c r="AB540" i="1"/>
  <c r="S543" i="1"/>
  <c r="AB543" i="1" s="1"/>
  <c r="S544" i="1"/>
  <c r="S547" i="1"/>
  <c r="AB548" i="1"/>
  <c r="Z554" i="1"/>
  <c r="AB554" i="1" s="1"/>
  <c r="AB556" i="1"/>
  <c r="S559" i="1"/>
  <c r="AB559" i="1" s="1"/>
  <c r="AB560" i="1"/>
  <c r="S560" i="1"/>
  <c r="S563" i="1"/>
  <c r="AB563" i="1" s="1"/>
  <c r="AB564" i="1"/>
  <c r="Z570" i="1"/>
  <c r="AB570" i="1" s="1"/>
  <c r="AB572" i="1"/>
  <c r="S575" i="1"/>
  <c r="AB575" i="1" s="1"/>
  <c r="S576" i="1"/>
  <c r="S579" i="1"/>
  <c r="AB580" i="1"/>
  <c r="Z586" i="1"/>
  <c r="AB588" i="1"/>
  <c r="S591" i="1"/>
  <c r="AB592" i="1"/>
  <c r="S592" i="1"/>
  <c r="S595" i="1"/>
  <c r="AB595" i="1" s="1"/>
  <c r="AB596" i="1"/>
  <c r="Z602" i="1"/>
  <c r="AB602" i="1" s="1"/>
  <c r="AB604" i="1"/>
  <c r="S607" i="1"/>
  <c r="AB607" i="1" s="1"/>
  <c r="S608" i="1"/>
  <c r="S611" i="1"/>
  <c r="AB611" i="1" s="1"/>
  <c r="AB612" i="1"/>
  <c r="Z618" i="1"/>
  <c r="AB620" i="1"/>
  <c r="S623" i="1"/>
  <c r="AB624" i="1"/>
  <c r="S624" i="1"/>
  <c r="S627" i="1"/>
  <c r="AB627" i="1" s="1"/>
  <c r="AB628" i="1"/>
  <c r="Z634" i="1"/>
  <c r="AB634" i="1" s="1"/>
  <c r="AB636" i="1"/>
  <c r="S639" i="1"/>
  <c r="AB639" i="1" s="1"/>
  <c r="S640" i="1"/>
  <c r="S643" i="1"/>
  <c r="AB643" i="1" s="1"/>
  <c r="AB644" i="1"/>
  <c r="Z650" i="1"/>
  <c r="AB650" i="1" s="1"/>
  <c r="AB652" i="1"/>
  <c r="S655" i="1"/>
  <c r="AB655" i="1" s="1"/>
  <c r="AB656" i="1"/>
  <c r="S656" i="1"/>
  <c r="S659" i="1"/>
  <c r="AB659" i="1" s="1"/>
  <c r="AB660" i="1"/>
  <c r="Z666" i="1"/>
  <c r="AB666" i="1" s="1"/>
  <c r="AB668" i="1"/>
  <c r="S671" i="1"/>
  <c r="AB671" i="1" s="1"/>
  <c r="S672" i="1"/>
  <c r="S675" i="1"/>
  <c r="AB676" i="1"/>
  <c r="Z682" i="1"/>
  <c r="AB682" i="1" s="1"/>
  <c r="AB684" i="1"/>
  <c r="S687" i="1"/>
  <c r="AB687" i="1" s="1"/>
  <c r="AB688" i="1"/>
  <c r="S688" i="1"/>
  <c r="S691" i="1"/>
  <c r="AB691" i="1" s="1"/>
  <c r="AB692" i="1"/>
  <c r="Z698" i="1"/>
  <c r="AB698" i="1" s="1"/>
  <c r="AB700" i="1"/>
  <c r="S703" i="1"/>
  <c r="AB703" i="1" s="1"/>
  <c r="S704" i="1"/>
  <c r="S707" i="1"/>
  <c r="AB708" i="1"/>
  <c r="Z714" i="1"/>
  <c r="AB716" i="1"/>
  <c r="S719" i="1"/>
  <c r="AB719" i="1" s="1"/>
  <c r="AB720" i="1"/>
  <c r="S720" i="1"/>
  <c r="S723" i="1"/>
  <c r="AB723" i="1" s="1"/>
  <c r="AB724" i="1"/>
  <c r="V727" i="1"/>
  <c r="AB727" i="1" s="1"/>
  <c r="AB736" i="1"/>
  <c r="AB741" i="1"/>
  <c r="V742" i="1"/>
  <c r="AB742" i="1" s="1"/>
  <c r="Z746" i="1"/>
  <c r="AB751" i="1"/>
  <c r="V759" i="1"/>
  <c r="AB759" i="1" s="1"/>
  <c r="S764" i="1"/>
  <c r="Z775" i="1"/>
  <c r="AB778" i="1"/>
  <c r="AB782" i="1"/>
  <c r="AB787" i="1"/>
  <c r="AB789" i="1"/>
  <c r="M794" i="1"/>
  <c r="P805" i="1"/>
  <c r="AB805" i="1" s="1"/>
  <c r="AB816" i="1"/>
  <c r="V823" i="1"/>
  <c r="S828" i="1"/>
  <c r="Z839" i="1"/>
  <c r="AB839" i="1" s="1"/>
  <c r="AB845" i="1"/>
  <c r="AB846" i="1"/>
  <c r="AB851" i="1"/>
  <c r="AB853" i="1"/>
  <c r="M858" i="1"/>
  <c r="AB858" i="1" s="1"/>
  <c r="P869" i="1"/>
  <c r="AB873" i="1"/>
  <c r="V887" i="1"/>
  <c r="AB887" i="1" s="1"/>
  <c r="S892" i="1"/>
  <c r="Z903" i="1"/>
  <c r="AB906" i="1"/>
  <c r="AB910" i="1"/>
  <c r="AB915" i="1"/>
  <c r="AB917" i="1"/>
  <c r="M922" i="1"/>
  <c r="P933" i="1"/>
  <c r="AB933" i="1" s="1"/>
  <c r="AB944" i="1"/>
  <c r="V951" i="1"/>
  <c r="S956" i="1"/>
  <c r="Z967" i="1"/>
  <c r="AB967" i="1" s="1"/>
  <c r="AB973" i="1"/>
  <c r="AB974" i="1"/>
  <c r="AB979" i="1"/>
  <c r="AB981" i="1"/>
  <c r="M986" i="1"/>
  <c r="AB986" i="1" s="1"/>
  <c r="P997" i="1"/>
  <c r="AB1001" i="1"/>
  <c r="V1015" i="1"/>
  <c r="AB1015" i="1" s="1"/>
  <c r="S1020" i="1"/>
  <c r="Z1031" i="1"/>
  <c r="AB1034" i="1"/>
  <c r="AB1038" i="1"/>
  <c r="AB1043" i="1"/>
  <c r="AB1045" i="1"/>
  <c r="AB1047" i="1"/>
  <c r="AB1053" i="1"/>
  <c r="AB1054" i="1"/>
  <c r="AB1077" i="1"/>
  <c r="AB1079" i="1"/>
  <c r="AB1085" i="1"/>
  <c r="AB1086" i="1"/>
  <c r="AB1109" i="1"/>
  <c r="AB1111" i="1"/>
  <c r="AB1117" i="1"/>
  <c r="AB1118" i="1"/>
  <c r="AB1141" i="1"/>
  <c r="AB1143" i="1"/>
  <c r="AB1149" i="1"/>
  <c r="AB1150" i="1"/>
  <c r="AB1173" i="1"/>
  <c r="AB1175" i="1"/>
  <c r="AB1181" i="1"/>
  <c r="AB1182" i="1"/>
  <c r="AB1205" i="1"/>
  <c r="AB1207" i="1"/>
  <c r="AB1213" i="1"/>
  <c r="AB1214" i="1"/>
  <c r="AB1237" i="1"/>
  <c r="AB1239" i="1"/>
  <c r="AB1245" i="1"/>
  <c r="AB1246" i="1"/>
  <c r="AB1269" i="1"/>
  <c r="AB1271" i="1"/>
  <c r="AB1277" i="1"/>
  <c r="AB1278" i="1"/>
  <c r="AB1301" i="1"/>
  <c r="AB1303" i="1"/>
  <c r="AB1309" i="1"/>
  <c r="AB1310" i="1"/>
  <c r="AB1333" i="1"/>
  <c r="AB1335" i="1"/>
  <c r="AB1341" i="1"/>
  <c r="AB1342" i="1"/>
  <c r="AB1365" i="1"/>
  <c r="AB1367" i="1"/>
  <c r="AB1373" i="1"/>
  <c r="AB1374" i="1"/>
  <c r="AB1397" i="1"/>
  <c r="AB1399" i="1"/>
  <c r="AB1405" i="1"/>
  <c r="AB1406" i="1"/>
  <c r="AB1429" i="1"/>
  <c r="AB1431" i="1"/>
  <c r="AB1437" i="1"/>
  <c r="AB1438" i="1"/>
  <c r="AB1461" i="1"/>
  <c r="AB1463" i="1"/>
  <c r="AB1469" i="1"/>
  <c r="AB1470" i="1"/>
  <c r="AB1493" i="1"/>
  <c r="AB1495" i="1"/>
  <c r="AB1501" i="1"/>
  <c r="AB1502" i="1"/>
  <c r="AB1525" i="1"/>
  <c r="AB1527" i="1"/>
  <c r="AB1533" i="1"/>
  <c r="AB1534" i="1"/>
  <c r="AB1557" i="1"/>
  <c r="AB1559" i="1"/>
  <c r="AB1565" i="1"/>
  <c r="AB1566" i="1"/>
  <c r="AB1589" i="1"/>
  <c r="AB1591" i="1"/>
  <c r="AB1597" i="1"/>
  <c r="AB1598" i="1"/>
  <c r="AB1621" i="1"/>
  <c r="AB1623" i="1"/>
  <c r="AB1629" i="1"/>
  <c r="AB1630" i="1"/>
  <c r="AB1653" i="1"/>
  <c r="AB1655" i="1"/>
  <c r="AB1661" i="1"/>
  <c r="AB1662" i="1"/>
  <c r="AB1685" i="1"/>
  <c r="AB1687" i="1"/>
  <c r="AB1693" i="1"/>
  <c r="AB1694" i="1"/>
  <c r="AB1717" i="1"/>
  <c r="AB1719" i="1"/>
  <c r="AB1725" i="1"/>
  <c r="AB1726" i="1"/>
  <c r="AB1749" i="1"/>
  <c r="AB1751" i="1"/>
  <c r="AB1757" i="1"/>
  <c r="AB1758" i="1"/>
  <c r="AB1775" i="1"/>
  <c r="Z526" i="1"/>
  <c r="AB526" i="1" s="1"/>
  <c r="V534" i="1"/>
  <c r="AB537" i="1"/>
  <c r="Z539" i="1"/>
  <c r="Z542" i="1"/>
  <c r="AB542" i="1" s="1"/>
  <c r="V550" i="1"/>
  <c r="AB553" i="1"/>
  <c r="Z555" i="1"/>
  <c r="Z558" i="1"/>
  <c r="AB558" i="1" s="1"/>
  <c r="V566" i="1"/>
  <c r="AB569" i="1"/>
  <c r="Z571" i="1"/>
  <c r="Z574" i="1"/>
  <c r="AB574" i="1" s="1"/>
  <c r="V582" i="1"/>
  <c r="AB582" i="1" s="1"/>
  <c r="AB585" i="1"/>
  <c r="Z587" i="1"/>
  <c r="Z590" i="1"/>
  <c r="AB590" i="1" s="1"/>
  <c r="V598" i="1"/>
  <c r="AB598" i="1" s="1"/>
  <c r="AB601" i="1"/>
  <c r="Z603" i="1"/>
  <c r="Z606" i="1"/>
  <c r="AB606" i="1" s="1"/>
  <c r="V614" i="1"/>
  <c r="AB614" i="1" s="1"/>
  <c r="AB617" i="1"/>
  <c r="Z619" i="1"/>
  <c r="Z622" i="1"/>
  <c r="AB622" i="1" s="1"/>
  <c r="V630" i="1"/>
  <c r="AB630" i="1" s="1"/>
  <c r="AB633" i="1"/>
  <c r="Z635" i="1"/>
  <c r="Z638" i="1"/>
  <c r="AB638" i="1" s="1"/>
  <c r="V646" i="1"/>
  <c r="AB649" i="1"/>
  <c r="Z651" i="1"/>
  <c r="Z654" i="1"/>
  <c r="AB654" i="1" s="1"/>
  <c r="V662" i="1"/>
  <c r="AB665" i="1"/>
  <c r="Z667" i="1"/>
  <c r="Z670" i="1"/>
  <c r="AB670" i="1" s="1"/>
  <c r="V678" i="1"/>
  <c r="AB681" i="1"/>
  <c r="Z683" i="1"/>
  <c r="Z686" i="1"/>
  <c r="AB686" i="1" s="1"/>
  <c r="V694" i="1"/>
  <c r="AB697" i="1"/>
  <c r="Z699" i="1"/>
  <c r="Z702" i="1"/>
  <c r="AB702" i="1" s="1"/>
  <c r="V710" i="1"/>
  <c r="AB710" i="1" s="1"/>
  <c r="AB713" i="1"/>
  <c r="Z715" i="1"/>
  <c r="Z718" i="1"/>
  <c r="AB718" i="1" s="1"/>
  <c r="V726" i="1"/>
  <c r="AB729" i="1"/>
  <c r="Z730" i="1"/>
  <c r="AB730" i="1" s="1"/>
  <c r="AB735" i="1"/>
  <c r="V743" i="1"/>
  <c r="AB743" i="1" s="1"/>
  <c r="AB746" i="1"/>
  <c r="AB757" i="1"/>
  <c r="M762" i="1"/>
  <c r="AB762" i="1" s="1"/>
  <c r="P773" i="1"/>
  <c r="AB777" i="1"/>
  <c r="V791" i="1"/>
  <c r="AB791" i="1" s="1"/>
  <c r="S796" i="1"/>
  <c r="Z807" i="1"/>
  <c r="AB807" i="1" s="1"/>
  <c r="AB810" i="1"/>
  <c r="AB814" i="1"/>
  <c r="AB819" i="1"/>
  <c r="AB821" i="1"/>
  <c r="AB823" i="1"/>
  <c r="M826" i="1"/>
  <c r="P837" i="1"/>
  <c r="AB848" i="1"/>
  <c r="V855" i="1"/>
  <c r="AB855" i="1" s="1"/>
  <c r="S860" i="1"/>
  <c r="Z871" i="1"/>
  <c r="AB871" i="1" s="1"/>
  <c r="AB877" i="1"/>
  <c r="AB878" i="1"/>
  <c r="AB883" i="1"/>
  <c r="AB885" i="1"/>
  <c r="M890" i="1"/>
  <c r="AB890" i="1" s="1"/>
  <c r="P901" i="1"/>
  <c r="AB905" i="1"/>
  <c r="V919" i="1"/>
  <c r="AB919" i="1" s="1"/>
  <c r="S924" i="1"/>
  <c r="Z935" i="1"/>
  <c r="AB938" i="1"/>
  <c r="AB942" i="1"/>
  <c r="AB947" i="1"/>
  <c r="AB949" i="1"/>
  <c r="AB951" i="1"/>
  <c r="M954" i="1"/>
  <c r="P965" i="1"/>
  <c r="AB976" i="1"/>
  <c r="V983" i="1"/>
  <c r="AB983" i="1" s="1"/>
  <c r="S988" i="1"/>
  <c r="Z999" i="1"/>
  <c r="AB999" i="1" s="1"/>
  <c r="AB1005" i="1"/>
  <c r="AB1006" i="1"/>
  <c r="AB1011" i="1"/>
  <c r="AB1013" i="1"/>
  <c r="M1018" i="1"/>
  <c r="AB1018" i="1" s="1"/>
  <c r="P1029" i="1"/>
  <c r="AB1033" i="1"/>
  <c r="AB1061" i="1"/>
  <c r="AB1063" i="1"/>
  <c r="AB1070" i="1"/>
  <c r="AB1093" i="1"/>
  <c r="AB1095" i="1"/>
  <c r="AB1102" i="1"/>
  <c r="AB1125" i="1"/>
  <c r="AB1127" i="1"/>
  <c r="AB1134" i="1"/>
  <c r="AB1157" i="1"/>
  <c r="AB1159" i="1"/>
  <c r="AB1166" i="1"/>
  <c r="AB1189" i="1"/>
  <c r="AB1191" i="1"/>
  <c r="AB1198" i="1"/>
  <c r="AB1221" i="1"/>
  <c r="AB1223" i="1"/>
  <c r="AB1230" i="1"/>
  <c r="AB1253" i="1"/>
  <c r="AB1255" i="1"/>
  <c r="AB1262" i="1"/>
  <c r="AB1285" i="1"/>
  <c r="AB1287" i="1"/>
  <c r="AB1294" i="1"/>
  <c r="AB1317" i="1"/>
  <c r="AB1319" i="1"/>
  <c r="AB1326" i="1"/>
  <c r="AB1349" i="1"/>
  <c r="AB1351" i="1"/>
  <c r="AB1358" i="1"/>
  <c r="AB1381" i="1"/>
  <c r="AB1383" i="1"/>
  <c r="AB1390" i="1"/>
  <c r="AB1413" i="1"/>
  <c r="AB1415" i="1"/>
  <c r="AB1422" i="1"/>
  <c r="AB1445" i="1"/>
  <c r="AB1447" i="1"/>
  <c r="AB1454" i="1"/>
  <c r="AB1477" i="1"/>
  <c r="AB1479" i="1"/>
  <c r="AB1486" i="1"/>
  <c r="AB1509" i="1"/>
  <c r="AB1511" i="1"/>
  <c r="AB1518" i="1"/>
  <c r="AB1541" i="1"/>
  <c r="AB1543" i="1"/>
  <c r="AB1550" i="1"/>
  <c r="AB1573" i="1"/>
  <c r="AB1575" i="1"/>
  <c r="AB1582" i="1"/>
  <c r="AB1605" i="1"/>
  <c r="AB1607" i="1"/>
  <c r="AB1614" i="1"/>
  <c r="AB1637" i="1"/>
  <c r="AB1639" i="1"/>
  <c r="AB1646" i="1"/>
  <c r="AB1669" i="1"/>
  <c r="AB1671" i="1"/>
  <c r="AB1678" i="1"/>
  <c r="AB1701" i="1"/>
  <c r="AB1703" i="1"/>
  <c r="AB1710" i="1"/>
  <c r="AB1733" i="1"/>
  <c r="AB1735" i="1"/>
  <c r="AB1742" i="1"/>
  <c r="AB1765" i="1"/>
  <c r="AB1767" i="1"/>
  <c r="AB726" i="1"/>
  <c r="AB739" i="1"/>
  <c r="AB765" i="1"/>
  <c r="AB766" i="1"/>
  <c r="AB773" i="1"/>
  <c r="AB775" i="1"/>
  <c r="AB800" i="1"/>
  <c r="AB826" i="1"/>
  <c r="AB830" i="1"/>
  <c r="AB837" i="1"/>
  <c r="AB857" i="1"/>
  <c r="AB893" i="1"/>
  <c r="AB894" i="1"/>
  <c r="AB901" i="1"/>
  <c r="AB903" i="1"/>
  <c r="AB928" i="1"/>
  <c r="AB954" i="1"/>
  <c r="AB958" i="1"/>
  <c r="AB965" i="1"/>
  <c r="AB985" i="1"/>
  <c r="AB1021" i="1"/>
  <c r="AB1022" i="1"/>
  <c r="AB1029" i="1"/>
  <c r="AB1031" i="1"/>
  <c r="AB1066" i="1"/>
  <c r="AB1098" i="1"/>
  <c r="AB1130" i="1"/>
  <c r="AB1162" i="1"/>
  <c r="AB1194" i="1"/>
  <c r="AB1226" i="1"/>
  <c r="AB1258" i="1"/>
  <c r="AB1290" i="1"/>
  <c r="AB1322" i="1"/>
  <c r="AB1354" i="1"/>
  <c r="AB1386" i="1"/>
  <c r="AB1418" i="1"/>
  <c r="AB1450" i="1"/>
  <c r="AB1482" i="1"/>
  <c r="AB1514" i="1"/>
  <c r="AB1546" i="1"/>
  <c r="AB1578" i="1"/>
  <c r="AB1610" i="1"/>
  <c r="AB1642" i="1"/>
  <c r="AB1674" i="1"/>
  <c r="AB1706" i="1"/>
  <c r="AB1738" i="1"/>
  <c r="AB1770" i="1"/>
  <c r="AB1072" i="1"/>
  <c r="AB1104" i="1"/>
  <c r="AB1136" i="1"/>
  <c r="AB1168" i="1"/>
  <c r="AB1200" i="1"/>
  <c r="AB1232" i="1"/>
  <c r="AB1264" i="1"/>
  <c r="AB1296" i="1"/>
  <c r="AB1328" i="1"/>
  <c r="AB1360" i="1"/>
  <c r="AB1392" i="1"/>
  <c r="AB1424" i="1"/>
  <c r="AB1456" i="1"/>
  <c r="AB1488" i="1"/>
  <c r="AB1520" i="1"/>
  <c r="AB1552" i="1"/>
  <c r="AB1584" i="1"/>
  <c r="AB1616" i="1"/>
  <c r="AB1648" i="1"/>
  <c r="AB1680" i="1"/>
  <c r="AB1712" i="1"/>
  <c r="AB1744" i="1"/>
  <c r="AB1774" i="1"/>
  <c r="AB1794" i="1"/>
  <c r="AB1826" i="1"/>
  <c r="AB1830" i="1"/>
  <c r="AB1858" i="1"/>
  <c r="AB1890" i="1"/>
  <c r="AB1894" i="1"/>
  <c r="AB2059" i="1"/>
  <c r="AB2089" i="1"/>
  <c r="AB2096" i="1"/>
  <c r="AB2113" i="1"/>
  <c r="AB2123" i="1"/>
  <c r="AB2153" i="1"/>
  <c r="AB2160" i="1"/>
  <c r="AB2177" i="1"/>
  <c r="AB2187" i="1"/>
  <c r="AB2217" i="1"/>
  <c r="AB2236" i="1"/>
  <c r="AB2268" i="1"/>
  <c r="AB2300" i="1"/>
  <c r="AB2332" i="1"/>
  <c r="AB2364" i="1"/>
  <c r="AB740" i="1"/>
  <c r="AB756" i="1"/>
  <c r="AB772" i="1"/>
  <c r="AB804" i="1"/>
  <c r="AB836" i="1"/>
  <c r="AB868" i="1"/>
  <c r="AB900" i="1"/>
  <c r="AB932" i="1"/>
  <c r="AB964" i="1"/>
  <c r="AB996" i="1"/>
  <c r="AB1028" i="1"/>
  <c r="AB1060" i="1"/>
  <c r="AB1092" i="1"/>
  <c r="AB1124" i="1"/>
  <c r="AB1156" i="1"/>
  <c r="AB1188" i="1"/>
  <c r="AB1220" i="1"/>
  <c r="AB1252" i="1"/>
  <c r="AB1284" i="1"/>
  <c r="AB1316" i="1"/>
  <c r="AB1348" i="1"/>
  <c r="AB1380" i="1"/>
  <c r="AB1412" i="1"/>
  <c r="AB1444" i="1"/>
  <c r="AB1476" i="1"/>
  <c r="AB1508" i="1"/>
  <c r="AB1540" i="1"/>
  <c r="AB1572" i="1"/>
  <c r="AB1604" i="1"/>
  <c r="AB1636" i="1"/>
  <c r="AB1668" i="1"/>
  <c r="AB1700" i="1"/>
  <c r="AB1732" i="1"/>
  <c r="AB1764" i="1"/>
  <c r="AB1801" i="1"/>
  <c r="AB1805" i="1"/>
  <c r="AB1820" i="1"/>
  <c r="AB1833" i="1"/>
  <c r="AB1834" i="1"/>
  <c r="AB1837" i="1"/>
  <c r="AB1838" i="1"/>
  <c r="AB1865" i="1"/>
  <c r="AB1869" i="1"/>
  <c r="AB1884" i="1"/>
  <c r="AB1897" i="1"/>
  <c r="AB1898" i="1"/>
  <c r="AB1901" i="1"/>
  <c r="AB1902" i="1"/>
  <c r="AB1927" i="1"/>
  <c r="AB1933" i="1"/>
  <c r="AB1943" i="1"/>
  <c r="AB1949" i="1"/>
  <c r="AB1959" i="1"/>
  <c r="AB1962" i="1"/>
  <c r="AB1968" i="1"/>
  <c r="AB1975" i="1"/>
  <c r="AB1978" i="1"/>
  <c r="AB1984" i="1"/>
  <c r="AB1991" i="1"/>
  <c r="AB1994" i="1"/>
  <c r="AB2000" i="1"/>
  <c r="AB2007" i="1"/>
  <c r="AB2010" i="1"/>
  <c r="AB2016" i="1"/>
  <c r="AB2023" i="1"/>
  <c r="AB2026" i="1"/>
  <c r="AB2032" i="1"/>
  <c r="AB2039" i="1"/>
  <c r="AB2042" i="1"/>
  <c r="AB2048" i="1"/>
  <c r="AB2055" i="1"/>
  <c r="AB2065" i="1"/>
  <c r="AB2075" i="1"/>
  <c r="AB2099" i="1"/>
  <c r="AB2152" i="1"/>
  <c r="AB2163" i="1"/>
  <c r="AB2169" i="1"/>
  <c r="AB2176" i="1"/>
  <c r="AB2193" i="1"/>
  <c r="AB2203" i="1"/>
  <c r="AB2229" i="1"/>
  <c r="AB2261" i="1"/>
  <c r="AB2293" i="1"/>
  <c r="AB2325" i="1"/>
  <c r="AB2357" i="1"/>
  <c r="S395" i="1"/>
  <c r="AB395" i="1" s="1"/>
  <c r="P400" i="1"/>
  <c r="V402" i="1"/>
  <c r="AB402" i="1" s="1"/>
  <c r="Z406" i="1"/>
  <c r="AB408" i="1"/>
  <c r="M409" i="1"/>
  <c r="AB409" i="1" s="1"/>
  <c r="S411" i="1"/>
  <c r="AB411" i="1" s="1"/>
  <c r="P416" i="1"/>
  <c r="AB416" i="1" s="1"/>
  <c r="V418" i="1"/>
  <c r="AB418" i="1" s="1"/>
  <c r="Z422" i="1"/>
  <c r="AB424" i="1"/>
  <c r="M425" i="1"/>
  <c r="AB425" i="1" s="1"/>
  <c r="S427" i="1"/>
  <c r="AB427" i="1" s="1"/>
  <c r="P432" i="1"/>
  <c r="V434" i="1"/>
  <c r="AB434" i="1" s="1"/>
  <c r="Z438" i="1"/>
  <c r="AB440" i="1"/>
  <c r="M441" i="1"/>
  <c r="AB441" i="1" s="1"/>
  <c r="S443" i="1"/>
  <c r="AB443" i="1" s="1"/>
  <c r="P448" i="1"/>
  <c r="AB448" i="1" s="1"/>
  <c r="V450" i="1"/>
  <c r="AB450" i="1" s="1"/>
  <c r="Z454" i="1"/>
  <c r="AB456" i="1"/>
  <c r="M457" i="1"/>
  <c r="AB457" i="1" s="1"/>
  <c r="S459" i="1"/>
  <c r="AB459" i="1" s="1"/>
  <c r="P464" i="1"/>
  <c r="V466" i="1"/>
  <c r="AB466" i="1" s="1"/>
  <c r="Z470" i="1"/>
  <c r="AB470" i="1" s="1"/>
  <c r="AB472" i="1"/>
  <c r="M473" i="1"/>
  <c r="S475" i="1"/>
  <c r="AB475" i="1" s="1"/>
  <c r="P480" i="1"/>
  <c r="AB480" i="1" s="1"/>
  <c r="V482" i="1"/>
  <c r="AB482" i="1" s="1"/>
  <c r="Z486" i="1"/>
  <c r="AB486" i="1" s="1"/>
  <c r="AB488" i="1"/>
  <c r="M489" i="1"/>
  <c r="AB489" i="1" s="1"/>
  <c r="S491" i="1"/>
  <c r="AB491" i="1" s="1"/>
  <c r="P496" i="1"/>
  <c r="V498" i="1"/>
  <c r="AB498" i="1" s="1"/>
  <c r="Z502" i="1"/>
  <c r="AB502" i="1" s="1"/>
  <c r="AB504" i="1"/>
  <c r="M505" i="1"/>
  <c r="S507" i="1"/>
  <c r="AB507" i="1" s="1"/>
  <c r="P512" i="1"/>
  <c r="AB512" i="1" s="1"/>
  <c r="V514" i="1"/>
  <c r="AB514" i="1" s="1"/>
  <c r="Z518" i="1"/>
  <c r="AB518" i="1" s="1"/>
  <c r="AB520" i="1"/>
  <c r="M521" i="1"/>
  <c r="AB521" i="1" s="1"/>
  <c r="S523" i="1"/>
  <c r="AB523" i="1" s="1"/>
  <c r="P528" i="1"/>
  <c r="V530" i="1"/>
  <c r="AB530" i="1" s="1"/>
  <c r="Z534" i="1"/>
  <c r="AB536" i="1"/>
  <c r="M537" i="1"/>
  <c r="S539" i="1"/>
  <c r="AB539" i="1" s="1"/>
  <c r="P544" i="1"/>
  <c r="AB544" i="1" s="1"/>
  <c r="V546" i="1"/>
  <c r="AB546" i="1" s="1"/>
  <c r="Z550" i="1"/>
  <c r="AB552" i="1"/>
  <c r="M553" i="1"/>
  <c r="S555" i="1"/>
  <c r="AB555" i="1" s="1"/>
  <c r="P560" i="1"/>
  <c r="V562" i="1"/>
  <c r="AB562" i="1" s="1"/>
  <c r="Z566" i="1"/>
  <c r="AB568" i="1"/>
  <c r="M569" i="1"/>
  <c r="S571" i="1"/>
  <c r="AB571" i="1" s="1"/>
  <c r="P576" i="1"/>
  <c r="AB576" i="1" s="1"/>
  <c r="V578" i="1"/>
  <c r="AB578" i="1" s="1"/>
  <c r="Z582" i="1"/>
  <c r="AB584" i="1"/>
  <c r="M585" i="1"/>
  <c r="S587" i="1"/>
  <c r="AB587" i="1" s="1"/>
  <c r="P592" i="1"/>
  <c r="V594" i="1"/>
  <c r="AB594" i="1" s="1"/>
  <c r="Z598" i="1"/>
  <c r="AB600" i="1"/>
  <c r="M601" i="1"/>
  <c r="S603" i="1"/>
  <c r="AB603" i="1" s="1"/>
  <c r="P608" i="1"/>
  <c r="AB608" i="1" s="1"/>
  <c r="V610" i="1"/>
  <c r="AB610" i="1" s="1"/>
  <c r="Z614" i="1"/>
  <c r="AB616" i="1"/>
  <c r="M617" i="1"/>
  <c r="S619" i="1"/>
  <c r="AB619" i="1" s="1"/>
  <c r="P624" i="1"/>
  <c r="V626" i="1"/>
  <c r="AB626" i="1" s="1"/>
  <c r="Z630" i="1"/>
  <c r="AB632" i="1"/>
  <c r="M633" i="1"/>
  <c r="S635" i="1"/>
  <c r="AB635" i="1" s="1"/>
  <c r="P640" i="1"/>
  <c r="AB640" i="1" s="1"/>
  <c r="V642" i="1"/>
  <c r="AB642" i="1" s="1"/>
  <c r="Z646" i="1"/>
  <c r="AB648" i="1"/>
  <c r="M649" i="1"/>
  <c r="S651" i="1"/>
  <c r="AB651" i="1" s="1"/>
  <c r="P656" i="1"/>
  <c r="V658" i="1"/>
  <c r="AB658" i="1" s="1"/>
  <c r="Z662" i="1"/>
  <c r="AB664" i="1"/>
  <c r="M665" i="1"/>
  <c r="S667" i="1"/>
  <c r="AB667" i="1" s="1"/>
  <c r="P672" i="1"/>
  <c r="AB672" i="1" s="1"/>
  <c r="V674" i="1"/>
  <c r="AB674" i="1" s="1"/>
  <c r="Z678" i="1"/>
  <c r="AB680" i="1"/>
  <c r="M681" i="1"/>
  <c r="S683" i="1"/>
  <c r="AB683" i="1" s="1"/>
  <c r="P688" i="1"/>
  <c r="V690" i="1"/>
  <c r="AB690" i="1" s="1"/>
  <c r="Z694" i="1"/>
  <c r="AB696" i="1"/>
  <c r="M697" i="1"/>
  <c r="S699" i="1"/>
  <c r="AB699" i="1" s="1"/>
  <c r="P704" i="1"/>
  <c r="AB704" i="1" s="1"/>
  <c r="V706" i="1"/>
  <c r="AB706" i="1" s="1"/>
  <c r="Z710" i="1"/>
  <c r="AB712" i="1"/>
  <c r="M713" i="1"/>
  <c r="S715" i="1"/>
  <c r="AB715" i="1" s="1"/>
  <c r="P720" i="1"/>
  <c r="V722" i="1"/>
  <c r="AB722" i="1" s="1"/>
  <c r="Z726" i="1"/>
  <c r="AB728" i="1"/>
  <c r="M729" i="1"/>
  <c r="S731" i="1"/>
  <c r="AB731" i="1" s="1"/>
  <c r="P736" i="1"/>
  <c r="V738" i="1"/>
  <c r="AB738" i="1" s="1"/>
  <c r="Z742" i="1"/>
  <c r="AB744" i="1"/>
  <c r="M745" i="1"/>
  <c r="AB745" i="1" s="1"/>
  <c r="S747" i="1"/>
  <c r="AB747" i="1" s="1"/>
  <c r="P752" i="1"/>
  <c r="AB752" i="1" s="1"/>
  <c r="V754" i="1"/>
  <c r="AB754" i="1" s="1"/>
  <c r="Z758" i="1"/>
  <c r="AB760" i="1"/>
  <c r="M761" i="1"/>
  <c r="S763" i="1"/>
  <c r="AB763" i="1" s="1"/>
  <c r="P768" i="1"/>
  <c r="AB768" i="1" s="1"/>
  <c r="V770" i="1"/>
  <c r="AB770" i="1" s="1"/>
  <c r="Z774" i="1"/>
  <c r="AB776" i="1"/>
  <c r="M777" i="1"/>
  <c r="S779" i="1"/>
  <c r="AB779" i="1" s="1"/>
  <c r="P784" i="1"/>
  <c r="AB784" i="1" s="1"/>
  <c r="V786" i="1"/>
  <c r="AB786" i="1" s="1"/>
  <c r="Z790" i="1"/>
  <c r="AB792" i="1"/>
  <c r="M793" i="1"/>
  <c r="AB793" i="1" s="1"/>
  <c r="S795" i="1"/>
  <c r="AB795" i="1" s="1"/>
  <c r="P800" i="1"/>
  <c r="V802" i="1"/>
  <c r="AB802" i="1" s="1"/>
  <c r="Z806" i="1"/>
  <c r="AB808" i="1"/>
  <c r="M809" i="1"/>
  <c r="AB809" i="1" s="1"/>
  <c r="S811" i="1"/>
  <c r="AB811" i="1" s="1"/>
  <c r="P816" i="1"/>
  <c r="V818" i="1"/>
  <c r="AB818" i="1" s="1"/>
  <c r="Z822" i="1"/>
  <c r="AB824" i="1"/>
  <c r="M825" i="1"/>
  <c r="S827" i="1"/>
  <c r="AB827" i="1" s="1"/>
  <c r="P832" i="1"/>
  <c r="AB832" i="1" s="1"/>
  <c r="V834" i="1"/>
  <c r="AB834" i="1" s="1"/>
  <c r="Z838" i="1"/>
  <c r="AB840" i="1"/>
  <c r="M841" i="1"/>
  <c r="AB841" i="1" s="1"/>
  <c r="S843" i="1"/>
  <c r="AB843" i="1" s="1"/>
  <c r="P848" i="1"/>
  <c r="V850" i="1"/>
  <c r="AB850" i="1" s="1"/>
  <c r="Z854" i="1"/>
  <c r="AB856" i="1"/>
  <c r="M857" i="1"/>
  <c r="S859" i="1"/>
  <c r="AB859" i="1" s="1"/>
  <c r="P864" i="1"/>
  <c r="AB864" i="1" s="1"/>
  <c r="V866" i="1"/>
  <c r="AB866" i="1" s="1"/>
  <c r="Z870" i="1"/>
  <c r="AB872" i="1"/>
  <c r="M873" i="1"/>
  <c r="S875" i="1"/>
  <c r="AB875" i="1" s="1"/>
  <c r="P880" i="1"/>
  <c r="AB880" i="1" s="1"/>
  <c r="V882" i="1"/>
  <c r="AB882" i="1" s="1"/>
  <c r="Z886" i="1"/>
  <c r="AB888" i="1"/>
  <c r="M889" i="1"/>
  <c r="S891" i="1"/>
  <c r="AB891" i="1" s="1"/>
  <c r="P896" i="1"/>
  <c r="AB896" i="1" s="1"/>
  <c r="V898" i="1"/>
  <c r="AB898" i="1" s="1"/>
  <c r="Z902" i="1"/>
  <c r="AB904" i="1"/>
  <c r="M905" i="1"/>
  <c r="S907" i="1"/>
  <c r="AB907" i="1" s="1"/>
  <c r="P912" i="1"/>
  <c r="AB912" i="1" s="1"/>
  <c r="V914" i="1"/>
  <c r="AB914" i="1" s="1"/>
  <c r="Z918" i="1"/>
  <c r="AB920" i="1"/>
  <c r="M921" i="1"/>
  <c r="AB921" i="1" s="1"/>
  <c r="S923" i="1"/>
  <c r="AB923" i="1" s="1"/>
  <c r="P928" i="1"/>
  <c r="V930" i="1"/>
  <c r="AB930" i="1" s="1"/>
  <c r="Z934" i="1"/>
  <c r="AB936" i="1"/>
  <c r="M937" i="1"/>
  <c r="AB937" i="1" s="1"/>
  <c r="S939" i="1"/>
  <c r="AB939" i="1" s="1"/>
  <c r="P944" i="1"/>
  <c r="V946" i="1"/>
  <c r="AB946" i="1" s="1"/>
  <c r="Z950" i="1"/>
  <c r="AB952" i="1"/>
  <c r="M953" i="1"/>
  <c r="AB953" i="1" s="1"/>
  <c r="S955" i="1"/>
  <c r="AB955" i="1" s="1"/>
  <c r="P960" i="1"/>
  <c r="V962" i="1"/>
  <c r="AB962" i="1" s="1"/>
  <c r="Z966" i="1"/>
  <c r="AB968" i="1"/>
  <c r="M969" i="1"/>
  <c r="AB969" i="1" s="1"/>
  <c r="S971" i="1"/>
  <c r="AB971" i="1" s="1"/>
  <c r="P976" i="1"/>
  <c r="V978" i="1"/>
  <c r="AB978" i="1" s="1"/>
  <c r="Z982" i="1"/>
  <c r="AB984" i="1"/>
  <c r="M985" i="1"/>
  <c r="S987" i="1"/>
  <c r="AB987" i="1" s="1"/>
  <c r="P992" i="1"/>
  <c r="AB992" i="1" s="1"/>
  <c r="V994" i="1"/>
  <c r="AB994" i="1" s="1"/>
  <c r="Z998" i="1"/>
  <c r="AB1000" i="1"/>
  <c r="M1001" i="1"/>
  <c r="S1003" i="1"/>
  <c r="AB1003" i="1" s="1"/>
  <c r="P1008" i="1"/>
  <c r="AB1008" i="1" s="1"/>
  <c r="V1010" i="1"/>
  <c r="AB1010" i="1" s="1"/>
  <c r="Z1014" i="1"/>
  <c r="AB1016" i="1"/>
  <c r="M1017" i="1"/>
  <c r="AB1017" i="1" s="1"/>
  <c r="S1019" i="1"/>
  <c r="AB1019" i="1" s="1"/>
  <c r="P1024" i="1"/>
  <c r="V1026" i="1"/>
  <c r="AB1026" i="1" s="1"/>
  <c r="Z1030" i="1"/>
  <c r="AB1032" i="1"/>
  <c r="M1033" i="1"/>
  <c r="S1035" i="1"/>
  <c r="AB1035" i="1" s="1"/>
  <c r="P1040" i="1"/>
  <c r="AB1040" i="1" s="1"/>
  <c r="V1042" i="1"/>
  <c r="AB1042" i="1" s="1"/>
  <c r="Z1046" i="1"/>
  <c r="AB1048" i="1"/>
  <c r="M1049" i="1"/>
  <c r="AB1049" i="1" s="1"/>
  <c r="S1051" i="1"/>
  <c r="AB1051" i="1" s="1"/>
  <c r="P1056" i="1"/>
  <c r="AB1056" i="1" s="1"/>
  <c r="V1058" i="1"/>
  <c r="AB1058" i="1" s="1"/>
  <c r="Z1062" i="1"/>
  <c r="AB1064" i="1"/>
  <c r="M1065" i="1"/>
  <c r="S1067" i="1"/>
  <c r="AB1067" i="1" s="1"/>
  <c r="P1072" i="1"/>
  <c r="V1074" i="1"/>
  <c r="AB1074" i="1" s="1"/>
  <c r="Z1078" i="1"/>
  <c r="AB1080" i="1"/>
  <c r="M1081" i="1"/>
  <c r="AB1081" i="1" s="1"/>
  <c r="S1083" i="1"/>
  <c r="AB1083" i="1" s="1"/>
  <c r="P1088" i="1"/>
  <c r="AB1088" i="1" s="1"/>
  <c r="V1090" i="1"/>
  <c r="AB1090" i="1" s="1"/>
  <c r="Z1094" i="1"/>
  <c r="AB1096" i="1"/>
  <c r="M1097" i="1"/>
  <c r="S1099" i="1"/>
  <c r="AB1099" i="1" s="1"/>
  <c r="P1104" i="1"/>
  <c r="V1106" i="1"/>
  <c r="AB1106" i="1" s="1"/>
  <c r="Z1110" i="1"/>
  <c r="AB1112" i="1"/>
  <c r="M1113" i="1"/>
  <c r="AB1113" i="1" s="1"/>
  <c r="S1115" i="1"/>
  <c r="AB1115" i="1" s="1"/>
  <c r="P1120" i="1"/>
  <c r="AB1120" i="1" s="1"/>
  <c r="V1122" i="1"/>
  <c r="AB1122" i="1" s="1"/>
  <c r="Z1126" i="1"/>
  <c r="AB1128" i="1"/>
  <c r="M1129" i="1"/>
  <c r="S1131" i="1"/>
  <c r="AB1131" i="1" s="1"/>
  <c r="P1136" i="1"/>
  <c r="V1138" i="1"/>
  <c r="AB1138" i="1" s="1"/>
  <c r="Z1142" i="1"/>
  <c r="AB1144" i="1"/>
  <c r="M1145" i="1"/>
  <c r="AB1145" i="1" s="1"/>
  <c r="S1147" i="1"/>
  <c r="AB1147" i="1" s="1"/>
  <c r="P1152" i="1"/>
  <c r="AB1152" i="1" s="1"/>
  <c r="V1154" i="1"/>
  <c r="AB1154" i="1" s="1"/>
  <c r="Z1158" i="1"/>
  <c r="AB1160" i="1"/>
  <c r="M1161" i="1"/>
  <c r="S1163" i="1"/>
  <c r="AB1163" i="1" s="1"/>
  <c r="P1168" i="1"/>
  <c r="V1170" i="1"/>
  <c r="AB1170" i="1" s="1"/>
  <c r="Z1174" i="1"/>
  <c r="AB1176" i="1"/>
  <c r="M1177" i="1"/>
  <c r="AB1177" i="1" s="1"/>
  <c r="S1179" i="1"/>
  <c r="AB1179" i="1" s="1"/>
  <c r="P1184" i="1"/>
  <c r="AB1184" i="1" s="1"/>
  <c r="V1186" i="1"/>
  <c r="AB1186" i="1" s="1"/>
  <c r="Z1190" i="1"/>
  <c r="AB1192" i="1"/>
  <c r="M1193" i="1"/>
  <c r="S1195" i="1"/>
  <c r="AB1195" i="1" s="1"/>
  <c r="P1200" i="1"/>
  <c r="V1202" i="1"/>
  <c r="AB1202" i="1" s="1"/>
  <c r="Z1206" i="1"/>
  <c r="AB1208" i="1"/>
  <c r="M1209" i="1"/>
  <c r="AB1209" i="1" s="1"/>
  <c r="S1211" i="1"/>
  <c r="AB1211" i="1" s="1"/>
  <c r="P1216" i="1"/>
  <c r="AB1216" i="1" s="1"/>
  <c r="V1218" i="1"/>
  <c r="AB1218" i="1" s="1"/>
  <c r="Z1222" i="1"/>
  <c r="AB1224" i="1"/>
  <c r="M1225" i="1"/>
  <c r="S1227" i="1"/>
  <c r="AB1227" i="1" s="1"/>
  <c r="P1232" i="1"/>
  <c r="V1234" i="1"/>
  <c r="AB1234" i="1" s="1"/>
  <c r="Z1238" i="1"/>
  <c r="AB1240" i="1"/>
  <c r="M1241" i="1"/>
  <c r="AB1241" i="1" s="1"/>
  <c r="S1243" i="1"/>
  <c r="AB1243" i="1" s="1"/>
  <c r="P1248" i="1"/>
  <c r="AB1248" i="1" s="1"/>
  <c r="V1250" i="1"/>
  <c r="AB1250" i="1" s="1"/>
  <c r="Z1254" i="1"/>
  <c r="AB1256" i="1"/>
  <c r="M1257" i="1"/>
  <c r="S1259" i="1"/>
  <c r="AB1259" i="1" s="1"/>
  <c r="P1264" i="1"/>
  <c r="V1266" i="1"/>
  <c r="AB1266" i="1" s="1"/>
  <c r="Z1270" i="1"/>
  <c r="AB1272" i="1"/>
  <c r="M1273" i="1"/>
  <c r="AB1273" i="1" s="1"/>
  <c r="S1275" i="1"/>
  <c r="AB1275" i="1" s="1"/>
  <c r="P1280" i="1"/>
  <c r="AB1280" i="1" s="1"/>
  <c r="V1282" i="1"/>
  <c r="AB1282" i="1" s="1"/>
  <c r="Z1286" i="1"/>
  <c r="AB1288" i="1"/>
  <c r="M1289" i="1"/>
  <c r="S1291" i="1"/>
  <c r="AB1291" i="1" s="1"/>
  <c r="P1296" i="1"/>
  <c r="V1298" i="1"/>
  <c r="AB1298" i="1" s="1"/>
  <c r="Z1302" i="1"/>
  <c r="AB1304" i="1"/>
  <c r="M1305" i="1"/>
  <c r="AB1305" i="1" s="1"/>
  <c r="S1307" i="1"/>
  <c r="AB1307" i="1" s="1"/>
  <c r="P1312" i="1"/>
  <c r="AB1312" i="1" s="1"/>
  <c r="V1314" i="1"/>
  <c r="AB1314" i="1" s="1"/>
  <c r="Z1318" i="1"/>
  <c r="AB1320" i="1"/>
  <c r="M1321" i="1"/>
  <c r="S1323" i="1"/>
  <c r="AB1323" i="1" s="1"/>
  <c r="P1328" i="1"/>
  <c r="V1330" i="1"/>
  <c r="AB1330" i="1" s="1"/>
  <c r="Z1334" i="1"/>
  <c r="AB1336" i="1"/>
  <c r="M1337" i="1"/>
  <c r="AB1337" i="1" s="1"/>
  <c r="S1339" i="1"/>
  <c r="AB1339" i="1" s="1"/>
  <c r="P1344" i="1"/>
  <c r="AB1344" i="1" s="1"/>
  <c r="V1346" i="1"/>
  <c r="AB1346" i="1" s="1"/>
  <c r="Z1350" i="1"/>
  <c r="AB1352" i="1"/>
  <c r="M1353" i="1"/>
  <c r="S1355" i="1"/>
  <c r="AB1355" i="1" s="1"/>
  <c r="P1360" i="1"/>
  <c r="V1362" i="1"/>
  <c r="AB1362" i="1" s="1"/>
  <c r="Z1366" i="1"/>
  <c r="AB1368" i="1"/>
  <c r="M1369" i="1"/>
  <c r="AB1369" i="1" s="1"/>
  <c r="S1371" i="1"/>
  <c r="AB1371" i="1" s="1"/>
  <c r="P1376" i="1"/>
  <c r="AB1376" i="1" s="1"/>
  <c r="V1378" i="1"/>
  <c r="AB1378" i="1" s="1"/>
  <c r="Z1382" i="1"/>
  <c r="AB1384" i="1"/>
  <c r="M1385" i="1"/>
  <c r="S1387" i="1"/>
  <c r="AB1387" i="1" s="1"/>
  <c r="P1392" i="1"/>
  <c r="V1394" i="1"/>
  <c r="AB1394" i="1" s="1"/>
  <c r="Z1398" i="1"/>
  <c r="AB1400" i="1"/>
  <c r="M1401" i="1"/>
  <c r="AB1401" i="1" s="1"/>
  <c r="S1403" i="1"/>
  <c r="AB1403" i="1" s="1"/>
  <c r="P1408" i="1"/>
  <c r="AB1408" i="1" s="1"/>
  <c r="V1410" i="1"/>
  <c r="AB1410" i="1" s="1"/>
  <c r="Z1414" i="1"/>
  <c r="AB1416" i="1"/>
  <c r="M1417" i="1"/>
  <c r="S1419" i="1"/>
  <c r="AB1419" i="1" s="1"/>
  <c r="P1424" i="1"/>
  <c r="V1426" i="1"/>
  <c r="AB1426" i="1" s="1"/>
  <c r="Z1430" i="1"/>
  <c r="AB1432" i="1"/>
  <c r="M1433" i="1"/>
  <c r="AB1433" i="1" s="1"/>
  <c r="S1435" i="1"/>
  <c r="AB1435" i="1" s="1"/>
  <c r="P1440" i="1"/>
  <c r="AB1440" i="1" s="1"/>
  <c r="V1442" i="1"/>
  <c r="AB1442" i="1" s="1"/>
  <c r="Z1446" i="1"/>
  <c r="AB1448" i="1"/>
  <c r="M1449" i="1"/>
  <c r="S1451" i="1"/>
  <c r="AB1451" i="1" s="1"/>
  <c r="P1456" i="1"/>
  <c r="V1458" i="1"/>
  <c r="AB1458" i="1" s="1"/>
  <c r="Z1462" i="1"/>
  <c r="AB1464" i="1"/>
  <c r="M1465" i="1"/>
  <c r="AB1465" i="1" s="1"/>
  <c r="S1467" i="1"/>
  <c r="AB1467" i="1" s="1"/>
  <c r="P1472" i="1"/>
  <c r="AB1472" i="1" s="1"/>
  <c r="V1474" i="1"/>
  <c r="AB1474" i="1" s="1"/>
  <c r="Z1478" i="1"/>
  <c r="AB1480" i="1"/>
  <c r="M1481" i="1"/>
  <c r="S1483" i="1"/>
  <c r="AB1483" i="1" s="1"/>
  <c r="P1488" i="1"/>
  <c r="V1490" i="1"/>
  <c r="AB1490" i="1" s="1"/>
  <c r="Z1494" i="1"/>
  <c r="AB1496" i="1"/>
  <c r="M1497" i="1"/>
  <c r="AB1497" i="1" s="1"/>
  <c r="S1499" i="1"/>
  <c r="AB1499" i="1" s="1"/>
  <c r="P1504" i="1"/>
  <c r="AB1504" i="1" s="1"/>
  <c r="V1506" i="1"/>
  <c r="AB1506" i="1" s="1"/>
  <c r="Z1510" i="1"/>
  <c r="AB1512" i="1"/>
  <c r="M1513" i="1"/>
  <c r="S1515" i="1"/>
  <c r="AB1515" i="1" s="1"/>
  <c r="P1520" i="1"/>
  <c r="V1522" i="1"/>
  <c r="AB1522" i="1" s="1"/>
  <c r="Z1526" i="1"/>
  <c r="AB1528" i="1"/>
  <c r="M1529" i="1"/>
  <c r="AB1529" i="1" s="1"/>
  <c r="S1531" i="1"/>
  <c r="AB1531" i="1" s="1"/>
  <c r="P1536" i="1"/>
  <c r="AB1536" i="1" s="1"/>
  <c r="V1538" i="1"/>
  <c r="AB1538" i="1" s="1"/>
  <c r="Z1542" i="1"/>
  <c r="AB1544" i="1"/>
  <c r="M1545" i="1"/>
  <c r="S1547" i="1"/>
  <c r="AB1547" i="1" s="1"/>
  <c r="P1552" i="1"/>
  <c r="V1554" i="1"/>
  <c r="AB1554" i="1" s="1"/>
  <c r="Z1558" i="1"/>
  <c r="AB1560" i="1"/>
  <c r="M1561" i="1"/>
  <c r="AB1561" i="1" s="1"/>
  <c r="S1563" i="1"/>
  <c r="AB1563" i="1" s="1"/>
  <c r="P1568" i="1"/>
  <c r="AB1568" i="1" s="1"/>
  <c r="V1570" i="1"/>
  <c r="AB1570" i="1" s="1"/>
  <c r="Z1574" i="1"/>
  <c r="AB1576" i="1"/>
  <c r="M1577" i="1"/>
  <c r="S1579" i="1"/>
  <c r="AB1579" i="1" s="1"/>
  <c r="P1584" i="1"/>
  <c r="V1586" i="1"/>
  <c r="AB1586" i="1" s="1"/>
  <c r="Z1590" i="1"/>
  <c r="AB1592" i="1"/>
  <c r="M1593" i="1"/>
  <c r="AB1593" i="1" s="1"/>
  <c r="S1595" i="1"/>
  <c r="AB1595" i="1" s="1"/>
  <c r="P1600" i="1"/>
  <c r="AB1600" i="1" s="1"/>
  <c r="V1602" i="1"/>
  <c r="AB1602" i="1" s="1"/>
  <c r="Z1606" i="1"/>
  <c r="AB1608" i="1"/>
  <c r="M1609" i="1"/>
  <c r="S1611" i="1"/>
  <c r="AB1611" i="1" s="1"/>
  <c r="P1616" i="1"/>
  <c r="V1618" i="1"/>
  <c r="AB1618" i="1" s="1"/>
  <c r="Z1622" i="1"/>
  <c r="AB1624" i="1"/>
  <c r="M1625" i="1"/>
  <c r="AB1625" i="1" s="1"/>
  <c r="S1627" i="1"/>
  <c r="AB1627" i="1" s="1"/>
  <c r="P1632" i="1"/>
  <c r="AB1632" i="1" s="1"/>
  <c r="V1634" i="1"/>
  <c r="AB1634" i="1" s="1"/>
  <c r="Z1638" i="1"/>
  <c r="AB1640" i="1"/>
  <c r="M1641" i="1"/>
  <c r="S1643" i="1"/>
  <c r="AB1643" i="1" s="1"/>
  <c r="P1648" i="1"/>
  <c r="V1650" i="1"/>
  <c r="AB1650" i="1" s="1"/>
  <c r="Z1654" i="1"/>
  <c r="AB1656" i="1"/>
  <c r="M1657" i="1"/>
  <c r="AB1657" i="1" s="1"/>
  <c r="S1659" i="1"/>
  <c r="AB1659" i="1" s="1"/>
  <c r="P1664" i="1"/>
  <c r="AB1664" i="1" s="1"/>
  <c r="V1666" i="1"/>
  <c r="AB1666" i="1" s="1"/>
  <c r="Z1670" i="1"/>
  <c r="AB1672" i="1"/>
  <c r="M1673" i="1"/>
  <c r="S1675" i="1"/>
  <c r="AB1675" i="1" s="1"/>
  <c r="P1680" i="1"/>
  <c r="V1682" i="1"/>
  <c r="AB1682" i="1" s="1"/>
  <c r="Z1686" i="1"/>
  <c r="AB1688" i="1"/>
  <c r="M1689" i="1"/>
  <c r="AB1689" i="1" s="1"/>
  <c r="S1691" i="1"/>
  <c r="AB1691" i="1" s="1"/>
  <c r="P1696" i="1"/>
  <c r="AB1696" i="1" s="1"/>
  <c r="V1698" i="1"/>
  <c r="AB1698" i="1" s="1"/>
  <c r="Z1702" i="1"/>
  <c r="AB1704" i="1"/>
  <c r="M1705" i="1"/>
  <c r="S1707" i="1"/>
  <c r="AB1707" i="1" s="1"/>
  <c r="P1712" i="1"/>
  <c r="V1714" i="1"/>
  <c r="AB1714" i="1" s="1"/>
  <c r="Z1718" i="1"/>
  <c r="AB1720" i="1"/>
  <c r="M1721" i="1"/>
  <c r="AB1721" i="1" s="1"/>
  <c r="S1723" i="1"/>
  <c r="AB1723" i="1" s="1"/>
  <c r="P1728" i="1"/>
  <c r="AB1728" i="1" s="1"/>
  <c r="V1730" i="1"/>
  <c r="AB1730" i="1" s="1"/>
  <c r="Z1734" i="1"/>
  <c r="AB1736" i="1"/>
  <c r="M1737" i="1"/>
  <c r="S1739" i="1"/>
  <c r="AB1739" i="1" s="1"/>
  <c r="P1744" i="1"/>
  <c r="V1746" i="1"/>
  <c r="AB1746" i="1" s="1"/>
  <c r="Z1750" i="1"/>
  <c r="AB1752" i="1"/>
  <c r="M1753" i="1"/>
  <c r="AB1753" i="1" s="1"/>
  <c r="S1755" i="1"/>
  <c r="AB1755" i="1" s="1"/>
  <c r="P1760" i="1"/>
  <c r="AB1760" i="1" s="1"/>
  <c r="V1762" i="1"/>
  <c r="AB1762" i="1" s="1"/>
  <c r="Z1766" i="1"/>
  <c r="AB1768" i="1"/>
  <c r="M1769" i="1"/>
  <c r="S1771" i="1"/>
  <c r="AB1771" i="1" s="1"/>
  <c r="V1776" i="1"/>
  <c r="AB1776" i="1" s="1"/>
  <c r="V1780" i="1"/>
  <c r="AB1780" i="1" s="1"/>
  <c r="AB1781" i="1"/>
  <c r="AB1782" i="1"/>
  <c r="Z1788" i="1"/>
  <c r="P1802" i="1"/>
  <c r="AB1802" i="1" s="1"/>
  <c r="M1807" i="1"/>
  <c r="AB1807" i="1" s="1"/>
  <c r="S1809" i="1"/>
  <c r="AB1809" i="1" s="1"/>
  <c r="V1812" i="1"/>
  <c r="AB1812" i="1" s="1"/>
  <c r="AB1813" i="1"/>
  <c r="AB1814" i="1"/>
  <c r="Z1820" i="1"/>
  <c r="AB1828" i="1"/>
  <c r="P1834" i="1"/>
  <c r="M1839" i="1"/>
  <c r="AB1839" i="1" s="1"/>
  <c r="S1841" i="1"/>
  <c r="AB1841" i="1" s="1"/>
  <c r="V1844" i="1"/>
  <c r="AB1844" i="1" s="1"/>
  <c r="AB1845" i="1"/>
  <c r="AB1846" i="1"/>
  <c r="Z1852" i="1"/>
  <c r="P1866" i="1"/>
  <c r="AB1866" i="1" s="1"/>
  <c r="M1871" i="1"/>
  <c r="AB1871" i="1" s="1"/>
  <c r="S1873" i="1"/>
  <c r="AB1873" i="1" s="1"/>
  <c r="V1876" i="1"/>
  <c r="AB1876" i="1" s="1"/>
  <c r="AB1877" i="1"/>
  <c r="AB1878" i="1"/>
  <c r="Z1884" i="1"/>
  <c r="AB1892" i="1"/>
  <c r="P1898" i="1"/>
  <c r="M1903" i="1"/>
  <c r="AB1903" i="1" s="1"/>
  <c r="S1905" i="1"/>
  <c r="AB1905" i="1" s="1"/>
  <c r="V1908" i="1"/>
  <c r="AB1908" i="1" s="1"/>
  <c r="AB1909" i="1"/>
  <c r="AB1910" i="1"/>
  <c r="Z1916" i="1"/>
  <c r="AB1923" i="1"/>
  <c r="V1928" i="1"/>
  <c r="AB1929" i="1"/>
  <c r="S1929" i="1"/>
  <c r="P1930" i="1"/>
  <c r="AB1930" i="1" s="1"/>
  <c r="M1935" i="1"/>
  <c r="AB1939" i="1"/>
  <c r="V1944" i="1"/>
  <c r="AB1944" i="1" s="1"/>
  <c r="S1945" i="1"/>
  <c r="AB1945" i="1" s="1"/>
  <c r="P1946" i="1"/>
  <c r="M1951" i="1"/>
  <c r="AB1955" i="1"/>
  <c r="AB1958" i="1"/>
  <c r="AB1961" i="1"/>
  <c r="AB1964" i="1"/>
  <c r="AB1971" i="1"/>
  <c r="AB1974" i="1"/>
  <c r="AB1977" i="1"/>
  <c r="AB1980" i="1"/>
  <c r="AB1987" i="1"/>
  <c r="AB1990" i="1"/>
  <c r="AB1993" i="1"/>
  <c r="AB1996" i="1"/>
  <c r="AB2003" i="1"/>
  <c r="AB2006" i="1"/>
  <c r="AB2009" i="1"/>
  <c r="AB2012" i="1"/>
  <c r="AB2019" i="1"/>
  <c r="AB2022" i="1"/>
  <c r="AB2025" i="1"/>
  <c r="AB2028" i="1"/>
  <c r="AB2035" i="1"/>
  <c r="AB2038" i="1"/>
  <c r="AB2041" i="1"/>
  <c r="AB2044" i="1"/>
  <c r="AB2051" i="1"/>
  <c r="AB2054" i="1"/>
  <c r="AB2057" i="1"/>
  <c r="AB2064" i="1"/>
  <c r="AB2081" i="1"/>
  <c r="AB2091" i="1"/>
  <c r="AB2115" i="1"/>
  <c r="AB2168" i="1"/>
  <c r="AB2179" i="1"/>
  <c r="AB2185" i="1"/>
  <c r="AB2192" i="1"/>
  <c r="AB2209" i="1"/>
  <c r="AB2219" i="1"/>
  <c r="AB2249" i="1"/>
  <c r="AB2281" i="1"/>
  <c r="AB2313" i="1"/>
  <c r="AB2345" i="1"/>
  <c r="AB2377" i="1"/>
  <c r="V758" i="1"/>
  <c r="AB758" i="1" s="1"/>
  <c r="Z762" i="1"/>
  <c r="AB764" i="1"/>
  <c r="M765" i="1"/>
  <c r="S767" i="1"/>
  <c r="AB767" i="1" s="1"/>
  <c r="P772" i="1"/>
  <c r="V774" i="1"/>
  <c r="AB774" i="1" s="1"/>
  <c r="Z778" i="1"/>
  <c r="AB780" i="1"/>
  <c r="M781" i="1"/>
  <c r="AB781" i="1" s="1"/>
  <c r="S783" i="1"/>
  <c r="AB783" i="1" s="1"/>
  <c r="P788" i="1"/>
  <c r="AB788" i="1" s="1"/>
  <c r="V790" i="1"/>
  <c r="AB790" i="1" s="1"/>
  <c r="Z794" i="1"/>
  <c r="AB796" i="1"/>
  <c r="M797" i="1"/>
  <c r="S799" i="1"/>
  <c r="AB799" i="1" s="1"/>
  <c r="P804" i="1"/>
  <c r="V806" i="1"/>
  <c r="AB806" i="1" s="1"/>
  <c r="Z810" i="1"/>
  <c r="AB812" i="1"/>
  <c r="M813" i="1"/>
  <c r="AB813" i="1" s="1"/>
  <c r="S815" i="1"/>
  <c r="AB815" i="1" s="1"/>
  <c r="P820" i="1"/>
  <c r="AB820" i="1" s="1"/>
  <c r="V822" i="1"/>
  <c r="AB822" i="1" s="1"/>
  <c r="Z826" i="1"/>
  <c r="AB828" i="1"/>
  <c r="M829" i="1"/>
  <c r="AB829" i="1" s="1"/>
  <c r="S831" i="1"/>
  <c r="AB831" i="1" s="1"/>
  <c r="P836" i="1"/>
  <c r="V838" i="1"/>
  <c r="AB838" i="1" s="1"/>
  <c r="Z842" i="1"/>
  <c r="AB842" i="1" s="1"/>
  <c r="AB844" i="1"/>
  <c r="M845" i="1"/>
  <c r="S847" i="1"/>
  <c r="AB847" i="1" s="1"/>
  <c r="P852" i="1"/>
  <c r="AB852" i="1" s="1"/>
  <c r="V854" i="1"/>
  <c r="AB854" i="1" s="1"/>
  <c r="Z858" i="1"/>
  <c r="AB860" i="1"/>
  <c r="M861" i="1"/>
  <c r="S863" i="1"/>
  <c r="AB863" i="1" s="1"/>
  <c r="P868" i="1"/>
  <c r="V870" i="1"/>
  <c r="AB870" i="1" s="1"/>
  <c r="Z874" i="1"/>
  <c r="AB874" i="1" s="1"/>
  <c r="AB876" i="1"/>
  <c r="M877" i="1"/>
  <c r="S879" i="1"/>
  <c r="AB879" i="1" s="1"/>
  <c r="P884" i="1"/>
  <c r="AB884" i="1" s="1"/>
  <c r="V886" i="1"/>
  <c r="AB886" i="1" s="1"/>
  <c r="Z890" i="1"/>
  <c r="AB892" i="1"/>
  <c r="M893" i="1"/>
  <c r="S895" i="1"/>
  <c r="AB895" i="1" s="1"/>
  <c r="P900" i="1"/>
  <c r="V902" i="1"/>
  <c r="AB902" i="1" s="1"/>
  <c r="Z906" i="1"/>
  <c r="AB908" i="1"/>
  <c r="M909" i="1"/>
  <c r="AB909" i="1" s="1"/>
  <c r="S911" i="1"/>
  <c r="AB911" i="1" s="1"/>
  <c r="P916" i="1"/>
  <c r="AB916" i="1" s="1"/>
  <c r="V918" i="1"/>
  <c r="AB918" i="1" s="1"/>
  <c r="Z922" i="1"/>
  <c r="AB924" i="1"/>
  <c r="M925" i="1"/>
  <c r="AB925" i="1" s="1"/>
  <c r="S927" i="1"/>
  <c r="AB927" i="1" s="1"/>
  <c r="P932" i="1"/>
  <c r="V934" i="1"/>
  <c r="AB934" i="1" s="1"/>
  <c r="Z938" i="1"/>
  <c r="AB940" i="1"/>
  <c r="M941" i="1"/>
  <c r="AB941" i="1" s="1"/>
  <c r="S943" i="1"/>
  <c r="AB943" i="1" s="1"/>
  <c r="P948" i="1"/>
  <c r="AB948" i="1" s="1"/>
  <c r="V950" i="1"/>
  <c r="AB950" i="1" s="1"/>
  <c r="Z954" i="1"/>
  <c r="AB956" i="1"/>
  <c r="M957" i="1"/>
  <c r="AB957" i="1" s="1"/>
  <c r="S959" i="1"/>
  <c r="AB959" i="1" s="1"/>
  <c r="P964" i="1"/>
  <c r="V966" i="1"/>
  <c r="AB966" i="1" s="1"/>
  <c r="Z970" i="1"/>
  <c r="AB970" i="1" s="1"/>
  <c r="AB972" i="1"/>
  <c r="M973" i="1"/>
  <c r="S975" i="1"/>
  <c r="AB975" i="1" s="1"/>
  <c r="P980" i="1"/>
  <c r="AB980" i="1" s="1"/>
  <c r="V982" i="1"/>
  <c r="AB982" i="1" s="1"/>
  <c r="Z986" i="1"/>
  <c r="AB988" i="1"/>
  <c r="M989" i="1"/>
  <c r="AB989" i="1" s="1"/>
  <c r="S991" i="1"/>
  <c r="AB991" i="1" s="1"/>
  <c r="P996" i="1"/>
  <c r="V998" i="1"/>
  <c r="AB998" i="1" s="1"/>
  <c r="Z1002" i="1"/>
  <c r="AB1002" i="1" s="1"/>
  <c r="AB1004" i="1"/>
  <c r="M1005" i="1"/>
  <c r="S1007" i="1"/>
  <c r="AB1007" i="1" s="1"/>
  <c r="P1012" i="1"/>
  <c r="AB1012" i="1" s="1"/>
  <c r="V1014" i="1"/>
  <c r="AB1014" i="1" s="1"/>
  <c r="Z1018" i="1"/>
  <c r="AB1020" i="1"/>
  <c r="M1021" i="1"/>
  <c r="S1023" i="1"/>
  <c r="AB1023" i="1" s="1"/>
  <c r="P1028" i="1"/>
  <c r="V1030" i="1"/>
  <c r="AB1030" i="1" s="1"/>
  <c r="Z1034" i="1"/>
  <c r="AB1036" i="1"/>
  <c r="M1037" i="1"/>
  <c r="AB1037" i="1" s="1"/>
  <c r="S1039" i="1"/>
  <c r="AB1039" i="1" s="1"/>
  <c r="P1044" i="1"/>
  <c r="AB1044" i="1" s="1"/>
  <c r="V1046" i="1"/>
  <c r="AB1046" i="1" s="1"/>
  <c r="Z1050" i="1"/>
  <c r="AB1050" i="1" s="1"/>
  <c r="AB1052" i="1"/>
  <c r="M1053" i="1"/>
  <c r="S1055" i="1"/>
  <c r="AB1055" i="1" s="1"/>
  <c r="P1060" i="1"/>
  <c r="V1062" i="1"/>
  <c r="AB1062" i="1" s="1"/>
  <c r="Z1066" i="1"/>
  <c r="AB1068" i="1"/>
  <c r="M1069" i="1"/>
  <c r="AB1069" i="1" s="1"/>
  <c r="S1071" i="1"/>
  <c r="AB1071" i="1" s="1"/>
  <c r="P1076" i="1"/>
  <c r="AB1076" i="1" s="1"/>
  <c r="V1078" i="1"/>
  <c r="AB1078" i="1" s="1"/>
  <c r="Z1082" i="1"/>
  <c r="AB1082" i="1" s="1"/>
  <c r="AB1084" i="1"/>
  <c r="M1085" i="1"/>
  <c r="S1087" i="1"/>
  <c r="AB1087" i="1" s="1"/>
  <c r="P1092" i="1"/>
  <c r="V1094" i="1"/>
  <c r="AB1094" i="1" s="1"/>
  <c r="Z1098" i="1"/>
  <c r="AB1100" i="1"/>
  <c r="M1101" i="1"/>
  <c r="AB1101" i="1" s="1"/>
  <c r="S1103" i="1"/>
  <c r="AB1103" i="1" s="1"/>
  <c r="P1108" i="1"/>
  <c r="AB1108" i="1" s="1"/>
  <c r="V1110" i="1"/>
  <c r="AB1110" i="1" s="1"/>
  <c r="Z1114" i="1"/>
  <c r="AB1114" i="1" s="1"/>
  <c r="AB1116" i="1"/>
  <c r="M1117" i="1"/>
  <c r="S1119" i="1"/>
  <c r="AB1119" i="1" s="1"/>
  <c r="P1124" i="1"/>
  <c r="V1126" i="1"/>
  <c r="AB1126" i="1" s="1"/>
  <c r="Z1130" i="1"/>
  <c r="AB1132" i="1"/>
  <c r="M1133" i="1"/>
  <c r="AB1133" i="1" s="1"/>
  <c r="S1135" i="1"/>
  <c r="AB1135" i="1" s="1"/>
  <c r="P1140" i="1"/>
  <c r="AB1140" i="1" s="1"/>
  <c r="V1142" i="1"/>
  <c r="AB1142" i="1" s="1"/>
  <c r="Z1146" i="1"/>
  <c r="AB1146" i="1" s="1"/>
  <c r="AB1148" i="1"/>
  <c r="M1149" i="1"/>
  <c r="S1151" i="1"/>
  <c r="AB1151" i="1" s="1"/>
  <c r="P1156" i="1"/>
  <c r="V1158" i="1"/>
  <c r="AB1158" i="1" s="1"/>
  <c r="Z1162" i="1"/>
  <c r="AB1164" i="1"/>
  <c r="M1165" i="1"/>
  <c r="AB1165" i="1" s="1"/>
  <c r="S1167" i="1"/>
  <c r="AB1167" i="1" s="1"/>
  <c r="P1172" i="1"/>
  <c r="AB1172" i="1" s="1"/>
  <c r="V1174" i="1"/>
  <c r="AB1174" i="1" s="1"/>
  <c r="Z1178" i="1"/>
  <c r="AB1178" i="1" s="1"/>
  <c r="AB1180" i="1"/>
  <c r="M1181" i="1"/>
  <c r="S1183" i="1"/>
  <c r="AB1183" i="1" s="1"/>
  <c r="P1188" i="1"/>
  <c r="V1190" i="1"/>
  <c r="AB1190" i="1" s="1"/>
  <c r="Z1194" i="1"/>
  <c r="AB1196" i="1"/>
  <c r="M1197" i="1"/>
  <c r="AB1197" i="1" s="1"/>
  <c r="S1199" i="1"/>
  <c r="AB1199" i="1" s="1"/>
  <c r="P1204" i="1"/>
  <c r="AB1204" i="1" s="1"/>
  <c r="V1206" i="1"/>
  <c r="AB1206" i="1" s="1"/>
  <c r="Z1210" i="1"/>
  <c r="AB1210" i="1" s="1"/>
  <c r="AB1212" i="1"/>
  <c r="M1213" i="1"/>
  <c r="S1215" i="1"/>
  <c r="AB1215" i="1" s="1"/>
  <c r="P1220" i="1"/>
  <c r="V1222" i="1"/>
  <c r="AB1222" i="1" s="1"/>
  <c r="Z1226" i="1"/>
  <c r="AB1228" i="1"/>
  <c r="M1229" i="1"/>
  <c r="AB1229" i="1" s="1"/>
  <c r="S1231" i="1"/>
  <c r="AB1231" i="1" s="1"/>
  <c r="P1236" i="1"/>
  <c r="AB1236" i="1" s="1"/>
  <c r="V1238" i="1"/>
  <c r="AB1238" i="1" s="1"/>
  <c r="Z1242" i="1"/>
  <c r="AB1242" i="1" s="1"/>
  <c r="AB1244" i="1"/>
  <c r="M1245" i="1"/>
  <c r="S1247" i="1"/>
  <c r="AB1247" i="1" s="1"/>
  <c r="P1252" i="1"/>
  <c r="V1254" i="1"/>
  <c r="AB1254" i="1" s="1"/>
  <c r="Z1258" i="1"/>
  <c r="AB1260" i="1"/>
  <c r="M1261" i="1"/>
  <c r="AB1261" i="1" s="1"/>
  <c r="S1263" i="1"/>
  <c r="AB1263" i="1" s="1"/>
  <c r="P1268" i="1"/>
  <c r="AB1268" i="1" s="1"/>
  <c r="V1270" i="1"/>
  <c r="AB1270" i="1" s="1"/>
  <c r="Z1274" i="1"/>
  <c r="AB1274" i="1" s="1"/>
  <c r="AB1276" i="1"/>
  <c r="M1277" i="1"/>
  <c r="S1279" i="1"/>
  <c r="AB1279" i="1" s="1"/>
  <c r="P1284" i="1"/>
  <c r="V1286" i="1"/>
  <c r="AB1286" i="1" s="1"/>
  <c r="Z1290" i="1"/>
  <c r="AB1292" i="1"/>
  <c r="M1293" i="1"/>
  <c r="AB1293" i="1" s="1"/>
  <c r="S1295" i="1"/>
  <c r="AB1295" i="1" s="1"/>
  <c r="P1300" i="1"/>
  <c r="AB1300" i="1" s="1"/>
  <c r="V1302" i="1"/>
  <c r="AB1302" i="1" s="1"/>
  <c r="Z1306" i="1"/>
  <c r="AB1306" i="1" s="1"/>
  <c r="AB1308" i="1"/>
  <c r="M1309" i="1"/>
  <c r="S1311" i="1"/>
  <c r="AB1311" i="1" s="1"/>
  <c r="P1316" i="1"/>
  <c r="V1318" i="1"/>
  <c r="AB1318" i="1" s="1"/>
  <c r="Z1322" i="1"/>
  <c r="AB1324" i="1"/>
  <c r="M1325" i="1"/>
  <c r="AB1325" i="1" s="1"/>
  <c r="S1327" i="1"/>
  <c r="AB1327" i="1" s="1"/>
  <c r="P1332" i="1"/>
  <c r="AB1332" i="1" s="1"/>
  <c r="V1334" i="1"/>
  <c r="AB1334" i="1" s="1"/>
  <c r="Z1338" i="1"/>
  <c r="AB1338" i="1" s="1"/>
  <c r="AB1340" i="1"/>
  <c r="M1341" i="1"/>
  <c r="S1343" i="1"/>
  <c r="AB1343" i="1" s="1"/>
  <c r="P1348" i="1"/>
  <c r="V1350" i="1"/>
  <c r="AB1350" i="1" s="1"/>
  <c r="Z1354" i="1"/>
  <c r="AB1356" i="1"/>
  <c r="M1357" i="1"/>
  <c r="AB1357" i="1" s="1"/>
  <c r="S1359" i="1"/>
  <c r="AB1359" i="1" s="1"/>
  <c r="P1364" i="1"/>
  <c r="AB1364" i="1" s="1"/>
  <c r="V1366" i="1"/>
  <c r="AB1366" i="1" s="1"/>
  <c r="Z1370" i="1"/>
  <c r="AB1370" i="1" s="1"/>
  <c r="AB1372" i="1"/>
  <c r="M1373" i="1"/>
  <c r="S1375" i="1"/>
  <c r="AB1375" i="1" s="1"/>
  <c r="P1380" i="1"/>
  <c r="V1382" i="1"/>
  <c r="AB1382" i="1" s="1"/>
  <c r="Z1386" i="1"/>
  <c r="AB1388" i="1"/>
  <c r="M1389" i="1"/>
  <c r="AB1389" i="1" s="1"/>
  <c r="S1391" i="1"/>
  <c r="AB1391" i="1" s="1"/>
  <c r="P1396" i="1"/>
  <c r="AB1396" i="1" s="1"/>
  <c r="V1398" i="1"/>
  <c r="AB1398" i="1" s="1"/>
  <c r="Z1402" i="1"/>
  <c r="AB1402" i="1" s="1"/>
  <c r="AB1404" i="1"/>
  <c r="M1405" i="1"/>
  <c r="S1407" i="1"/>
  <c r="AB1407" i="1" s="1"/>
  <c r="P1412" i="1"/>
  <c r="V1414" i="1"/>
  <c r="AB1414" i="1" s="1"/>
  <c r="Z1418" i="1"/>
  <c r="AB1420" i="1"/>
  <c r="M1421" i="1"/>
  <c r="AB1421" i="1" s="1"/>
  <c r="S1423" i="1"/>
  <c r="AB1423" i="1" s="1"/>
  <c r="P1428" i="1"/>
  <c r="AB1428" i="1" s="1"/>
  <c r="V1430" i="1"/>
  <c r="AB1430" i="1" s="1"/>
  <c r="Z1434" i="1"/>
  <c r="AB1434" i="1" s="1"/>
  <c r="AB1436" i="1"/>
  <c r="M1437" i="1"/>
  <c r="S1439" i="1"/>
  <c r="AB1439" i="1" s="1"/>
  <c r="P1444" i="1"/>
  <c r="V1446" i="1"/>
  <c r="AB1446" i="1" s="1"/>
  <c r="Z1450" i="1"/>
  <c r="AB1452" i="1"/>
  <c r="M1453" i="1"/>
  <c r="AB1453" i="1" s="1"/>
  <c r="S1455" i="1"/>
  <c r="AB1455" i="1" s="1"/>
  <c r="P1460" i="1"/>
  <c r="AB1460" i="1" s="1"/>
  <c r="V1462" i="1"/>
  <c r="AB1462" i="1" s="1"/>
  <c r="Z1466" i="1"/>
  <c r="AB1466" i="1" s="1"/>
  <c r="AB1468" i="1"/>
  <c r="M1469" i="1"/>
  <c r="S1471" i="1"/>
  <c r="AB1471" i="1" s="1"/>
  <c r="P1476" i="1"/>
  <c r="V1478" i="1"/>
  <c r="AB1478" i="1" s="1"/>
  <c r="Z1482" i="1"/>
  <c r="AB1484" i="1"/>
  <c r="M1485" i="1"/>
  <c r="AB1485" i="1" s="1"/>
  <c r="S1487" i="1"/>
  <c r="AB1487" i="1" s="1"/>
  <c r="P1492" i="1"/>
  <c r="AB1492" i="1" s="1"/>
  <c r="V1494" i="1"/>
  <c r="AB1494" i="1" s="1"/>
  <c r="Z1498" i="1"/>
  <c r="AB1498" i="1" s="1"/>
  <c r="AB1500" i="1"/>
  <c r="M1501" i="1"/>
  <c r="S1503" i="1"/>
  <c r="AB1503" i="1" s="1"/>
  <c r="P1508" i="1"/>
  <c r="V1510" i="1"/>
  <c r="AB1510" i="1" s="1"/>
  <c r="Z1514" i="1"/>
  <c r="AB1516" i="1"/>
  <c r="M1517" i="1"/>
  <c r="AB1517" i="1" s="1"/>
  <c r="S1519" i="1"/>
  <c r="AB1519" i="1" s="1"/>
  <c r="P1524" i="1"/>
  <c r="AB1524" i="1" s="1"/>
  <c r="V1526" i="1"/>
  <c r="AB1526" i="1" s="1"/>
  <c r="Z1530" i="1"/>
  <c r="AB1530" i="1" s="1"/>
  <c r="AB1532" i="1"/>
  <c r="M1533" i="1"/>
  <c r="S1535" i="1"/>
  <c r="AB1535" i="1" s="1"/>
  <c r="P1540" i="1"/>
  <c r="V1542" i="1"/>
  <c r="AB1542" i="1" s="1"/>
  <c r="Z1546" i="1"/>
  <c r="AB1548" i="1"/>
  <c r="M1549" i="1"/>
  <c r="AB1549" i="1" s="1"/>
  <c r="S1551" i="1"/>
  <c r="AB1551" i="1" s="1"/>
  <c r="P1556" i="1"/>
  <c r="AB1556" i="1" s="1"/>
  <c r="V1558" i="1"/>
  <c r="AB1558" i="1" s="1"/>
  <c r="Z1562" i="1"/>
  <c r="AB1562" i="1" s="1"/>
  <c r="AB1564" i="1"/>
  <c r="M1565" i="1"/>
  <c r="S1567" i="1"/>
  <c r="AB1567" i="1" s="1"/>
  <c r="P1572" i="1"/>
  <c r="V1574" i="1"/>
  <c r="AB1574" i="1" s="1"/>
  <c r="Z1578" i="1"/>
  <c r="AB1580" i="1"/>
  <c r="M1581" i="1"/>
  <c r="AB1581" i="1" s="1"/>
  <c r="S1583" i="1"/>
  <c r="AB1583" i="1" s="1"/>
  <c r="P1588" i="1"/>
  <c r="AB1588" i="1" s="1"/>
  <c r="V1590" i="1"/>
  <c r="AB1590" i="1" s="1"/>
  <c r="Z1594" i="1"/>
  <c r="AB1594" i="1" s="1"/>
  <c r="AB1596" i="1"/>
  <c r="M1597" i="1"/>
  <c r="S1599" i="1"/>
  <c r="AB1599" i="1" s="1"/>
  <c r="P1604" i="1"/>
  <c r="V1606" i="1"/>
  <c r="AB1606" i="1" s="1"/>
  <c r="Z1610" i="1"/>
  <c r="AB1612" i="1"/>
  <c r="M1613" i="1"/>
  <c r="AB1613" i="1" s="1"/>
  <c r="S1615" i="1"/>
  <c r="AB1615" i="1" s="1"/>
  <c r="P1620" i="1"/>
  <c r="AB1620" i="1" s="1"/>
  <c r="V1622" i="1"/>
  <c r="AB1622" i="1" s="1"/>
  <c r="Z1626" i="1"/>
  <c r="AB1626" i="1" s="1"/>
  <c r="AB1628" i="1"/>
  <c r="M1629" i="1"/>
  <c r="S1631" i="1"/>
  <c r="AB1631" i="1" s="1"/>
  <c r="P1636" i="1"/>
  <c r="V1638" i="1"/>
  <c r="AB1638" i="1" s="1"/>
  <c r="Z1642" i="1"/>
  <c r="AB1644" i="1"/>
  <c r="M1645" i="1"/>
  <c r="AB1645" i="1" s="1"/>
  <c r="S1647" i="1"/>
  <c r="AB1647" i="1" s="1"/>
  <c r="P1652" i="1"/>
  <c r="AB1652" i="1" s="1"/>
  <c r="V1654" i="1"/>
  <c r="AB1654" i="1" s="1"/>
  <c r="Z1658" i="1"/>
  <c r="AB1658" i="1" s="1"/>
  <c r="AB1660" i="1"/>
  <c r="M1661" i="1"/>
  <c r="S1663" i="1"/>
  <c r="AB1663" i="1" s="1"/>
  <c r="P1668" i="1"/>
  <c r="V1670" i="1"/>
  <c r="AB1670" i="1" s="1"/>
  <c r="Z1674" i="1"/>
  <c r="AB1676" i="1"/>
  <c r="M1677" i="1"/>
  <c r="AB1677" i="1" s="1"/>
  <c r="S1679" i="1"/>
  <c r="AB1679" i="1" s="1"/>
  <c r="P1684" i="1"/>
  <c r="AB1684" i="1" s="1"/>
  <c r="V1686" i="1"/>
  <c r="AB1686" i="1" s="1"/>
  <c r="Z1690" i="1"/>
  <c r="AB1690" i="1" s="1"/>
  <c r="AB1692" i="1"/>
  <c r="M1693" i="1"/>
  <c r="S1695" i="1"/>
  <c r="AB1695" i="1" s="1"/>
  <c r="P1700" i="1"/>
  <c r="V1702" i="1"/>
  <c r="AB1702" i="1" s="1"/>
  <c r="Z1706" i="1"/>
  <c r="AB1708" i="1"/>
  <c r="M1709" i="1"/>
  <c r="AB1709" i="1" s="1"/>
  <c r="S1711" i="1"/>
  <c r="AB1711" i="1" s="1"/>
  <c r="P1716" i="1"/>
  <c r="AB1716" i="1" s="1"/>
  <c r="V1718" i="1"/>
  <c r="AB1718" i="1" s="1"/>
  <c r="Z1722" i="1"/>
  <c r="AB1722" i="1" s="1"/>
  <c r="AB1724" i="1"/>
  <c r="M1725" i="1"/>
  <c r="S1727" i="1"/>
  <c r="AB1727" i="1" s="1"/>
  <c r="P1732" i="1"/>
  <c r="V1734" i="1"/>
  <c r="AB1734" i="1" s="1"/>
  <c r="Z1738" i="1"/>
  <c r="AB1740" i="1"/>
  <c r="M1741" i="1"/>
  <c r="AB1741" i="1" s="1"/>
  <c r="S1743" i="1"/>
  <c r="AB1743" i="1" s="1"/>
  <c r="P1748" i="1"/>
  <c r="AB1748" i="1" s="1"/>
  <c r="V1750" i="1"/>
  <c r="AB1750" i="1" s="1"/>
  <c r="Z1754" i="1"/>
  <c r="AB1754" i="1" s="1"/>
  <c r="AB1756" i="1"/>
  <c r="M1757" i="1"/>
  <c r="S1759" i="1"/>
  <c r="AB1759" i="1" s="1"/>
  <c r="P1764" i="1"/>
  <c r="V1766" i="1"/>
  <c r="AB1766" i="1" s="1"/>
  <c r="Z1770" i="1"/>
  <c r="AB1773" i="1"/>
  <c r="P1778" i="1"/>
  <c r="M1783" i="1"/>
  <c r="AB1783" i="1" s="1"/>
  <c r="S1785" i="1"/>
  <c r="AB1785" i="1" s="1"/>
  <c r="AB1786" i="1"/>
  <c r="V1788" i="1"/>
  <c r="AB1788" i="1" s="1"/>
  <c r="Z1796" i="1"/>
  <c r="AB1796" i="1" s="1"/>
  <c r="AB1804" i="1"/>
  <c r="P1810" i="1"/>
  <c r="AB1810" i="1" s="1"/>
  <c r="M1815" i="1"/>
  <c r="AB1815" i="1" s="1"/>
  <c r="AB1817" i="1"/>
  <c r="S1817" i="1"/>
  <c r="AB1818" i="1"/>
  <c r="V1820" i="1"/>
  <c r="AB1822" i="1"/>
  <c r="Z1828" i="1"/>
  <c r="AB1836" i="1"/>
  <c r="P1842" i="1"/>
  <c r="AB1842" i="1" s="1"/>
  <c r="M1847" i="1"/>
  <c r="AB1847" i="1" s="1"/>
  <c r="S1849" i="1"/>
  <c r="AB1849" i="1" s="1"/>
  <c r="AB1850" i="1"/>
  <c r="V1852" i="1"/>
  <c r="AB1852" i="1" s="1"/>
  <c r="Z1860" i="1"/>
  <c r="AB1860" i="1" s="1"/>
  <c r="AB1868" i="1"/>
  <c r="P1874" i="1"/>
  <c r="AB1874" i="1" s="1"/>
  <c r="M1879" i="1"/>
  <c r="AB1879" i="1" s="1"/>
  <c r="AB1881" i="1"/>
  <c r="S1881" i="1"/>
  <c r="AB1882" i="1"/>
  <c r="V1884" i="1"/>
  <c r="AB1886" i="1"/>
  <c r="Z1892" i="1"/>
  <c r="AB1900" i="1"/>
  <c r="P1906" i="1"/>
  <c r="AB1906" i="1" s="1"/>
  <c r="M1911" i="1"/>
  <c r="AB1911" i="1" s="1"/>
  <c r="S1913" i="1"/>
  <c r="AB1913" i="1" s="1"/>
  <c r="AB1914" i="1"/>
  <c r="V1916" i="1"/>
  <c r="AB1916" i="1" s="1"/>
  <c r="V1924" i="1"/>
  <c r="AB1924" i="1" s="1"/>
  <c r="S1925" i="1"/>
  <c r="AB1925" i="1" s="1"/>
  <c r="P1926" i="1"/>
  <c r="M1931" i="1"/>
  <c r="AB1931" i="1" s="1"/>
  <c r="AB1935" i="1"/>
  <c r="V1940" i="1"/>
  <c r="AB1941" i="1"/>
  <c r="S1941" i="1"/>
  <c r="P1942" i="1"/>
  <c r="AB1942" i="1" s="1"/>
  <c r="M1947" i="1"/>
  <c r="AB1947" i="1" s="1"/>
  <c r="AB1951" i="1"/>
  <c r="V1772" i="1"/>
  <c r="AB1772" i="1" s="1"/>
  <c r="Z1776" i="1"/>
  <c r="AB1778" i="1"/>
  <c r="P1782" i="1"/>
  <c r="V1784" i="1"/>
  <c r="AB1784" i="1" s="1"/>
  <c r="P1790" i="1"/>
  <c r="AB1790" i="1" s="1"/>
  <c r="V1792" i="1"/>
  <c r="AB1792" i="1" s="1"/>
  <c r="P1798" i="1"/>
  <c r="AB1798" i="1" s="1"/>
  <c r="V1800" i="1"/>
  <c r="AB1800" i="1" s="1"/>
  <c r="P1806" i="1"/>
  <c r="AB1806" i="1" s="1"/>
  <c r="V1808" i="1"/>
  <c r="AB1808" i="1" s="1"/>
  <c r="P1814" i="1"/>
  <c r="V1816" i="1"/>
  <c r="AB1816" i="1" s="1"/>
  <c r="P1822" i="1"/>
  <c r="V1824" i="1"/>
  <c r="AB1824" i="1" s="1"/>
  <c r="P1830" i="1"/>
  <c r="V1832" i="1"/>
  <c r="AB1832" i="1" s="1"/>
  <c r="P1838" i="1"/>
  <c r="V1840" i="1"/>
  <c r="AB1840" i="1" s="1"/>
  <c r="P1846" i="1"/>
  <c r="V1848" i="1"/>
  <c r="AB1848" i="1" s="1"/>
  <c r="P1854" i="1"/>
  <c r="AB1854" i="1" s="1"/>
  <c r="V1856" i="1"/>
  <c r="AB1856" i="1" s="1"/>
  <c r="P1862" i="1"/>
  <c r="AB1862" i="1" s="1"/>
  <c r="V1864" i="1"/>
  <c r="AB1864" i="1" s="1"/>
  <c r="P1870" i="1"/>
  <c r="AB1870" i="1" s="1"/>
  <c r="V1872" i="1"/>
  <c r="AB1872" i="1" s="1"/>
  <c r="P1878" i="1"/>
  <c r="V1880" i="1"/>
  <c r="AB1880" i="1" s="1"/>
  <c r="P1886" i="1"/>
  <c r="V1888" i="1"/>
  <c r="AB1888" i="1" s="1"/>
  <c r="P1894" i="1"/>
  <c r="V1896" i="1"/>
  <c r="AB1896" i="1" s="1"/>
  <c r="P1902" i="1"/>
  <c r="V1904" i="1"/>
  <c r="AB1904" i="1" s="1"/>
  <c r="P1910" i="1"/>
  <c r="V1912" i="1"/>
  <c r="AB1912" i="1" s="1"/>
  <c r="P1918" i="1"/>
  <c r="AB1918" i="1" s="1"/>
  <c r="V1920" i="1"/>
  <c r="AB1920" i="1" s="1"/>
  <c r="AB1922" i="1"/>
  <c r="Z1924" i="1"/>
  <c r="AB1926" i="1"/>
  <c r="Z1928" i="1"/>
  <c r="AB1928" i="1" s="1"/>
  <c r="Z1932" i="1"/>
  <c r="AB1932" i="1" s="1"/>
  <c r="AB1934" i="1"/>
  <c r="Z1936" i="1"/>
  <c r="AB1936" i="1" s="1"/>
  <c r="AB1938" i="1"/>
  <c r="Z1940" i="1"/>
  <c r="AB1940" i="1" s="1"/>
  <c r="Z1944" i="1"/>
  <c r="AB1946" i="1"/>
  <c r="Z1948" i="1"/>
  <c r="AB1948" i="1" s="1"/>
  <c r="AB1950" i="1"/>
  <c r="Z1952" i="1"/>
  <c r="AB1952" i="1" s="1"/>
  <c r="AB1954" i="1"/>
  <c r="AB1957" i="1"/>
  <c r="AB1960" i="1"/>
  <c r="AB1967" i="1"/>
  <c r="AB1970" i="1"/>
  <c r="AB1973" i="1"/>
  <c r="AB1976" i="1"/>
  <c r="AB1983" i="1"/>
  <c r="AB1986" i="1"/>
  <c r="AB1989" i="1"/>
  <c r="AB1992" i="1"/>
  <c r="AB1999" i="1"/>
  <c r="AB2002" i="1"/>
  <c r="AB2005" i="1"/>
  <c r="AB2008" i="1"/>
  <c r="AB2015" i="1"/>
  <c r="AB2018" i="1"/>
  <c r="AB2021" i="1"/>
  <c r="AB2024" i="1"/>
  <c r="AB2031" i="1"/>
  <c r="AB2034" i="1"/>
  <c r="AB2037" i="1"/>
  <c r="AB2040" i="1"/>
  <c r="AB2047" i="1"/>
  <c r="AB2050" i="1"/>
  <c r="AB2053" i="1"/>
  <c r="AB2067" i="1"/>
  <c r="AB2120" i="1"/>
  <c r="AB2131" i="1"/>
  <c r="AB2137" i="1"/>
  <c r="AB2144" i="1"/>
  <c r="AB2161" i="1"/>
  <c r="AB2171" i="1"/>
  <c r="AB2195" i="1"/>
  <c r="V2056" i="1"/>
  <c r="AB2056" i="1" s="1"/>
  <c r="Z2060" i="1"/>
  <c r="AB2060" i="1" s="1"/>
  <c r="M2063" i="1"/>
  <c r="AB2063" i="1" s="1"/>
  <c r="S2065" i="1"/>
  <c r="P2070" i="1"/>
  <c r="AB2070" i="1" s="1"/>
  <c r="V2072" i="1"/>
  <c r="AB2072" i="1" s="1"/>
  <c r="Z2076" i="1"/>
  <c r="AB2076" i="1" s="1"/>
  <c r="M2079" i="1"/>
  <c r="AB2079" i="1" s="1"/>
  <c r="S2081" i="1"/>
  <c r="P2086" i="1"/>
  <c r="AB2086" i="1" s="1"/>
  <c r="V2088" i="1"/>
  <c r="AB2088" i="1" s="1"/>
  <c r="Z2092" i="1"/>
  <c r="AB2092" i="1" s="1"/>
  <c r="M2095" i="1"/>
  <c r="AB2095" i="1" s="1"/>
  <c r="S2097" i="1"/>
  <c r="AB2097" i="1" s="1"/>
  <c r="P2102" i="1"/>
  <c r="AB2102" i="1" s="1"/>
  <c r="V2104" i="1"/>
  <c r="AB2104" i="1" s="1"/>
  <c r="Z2108" i="1"/>
  <c r="AB2108" i="1" s="1"/>
  <c r="M2111" i="1"/>
  <c r="AB2111" i="1" s="1"/>
  <c r="S2113" i="1"/>
  <c r="P2118" i="1"/>
  <c r="AB2118" i="1" s="1"/>
  <c r="V2120" i="1"/>
  <c r="Z2124" i="1"/>
  <c r="AB2124" i="1" s="1"/>
  <c r="M2127" i="1"/>
  <c r="AB2127" i="1" s="1"/>
  <c r="S2129" i="1"/>
  <c r="AB2129" i="1" s="1"/>
  <c r="P2134" i="1"/>
  <c r="AB2134" i="1" s="1"/>
  <c r="V2136" i="1"/>
  <c r="AB2136" i="1" s="1"/>
  <c r="Z2140" i="1"/>
  <c r="AB2140" i="1" s="1"/>
  <c r="M2143" i="1"/>
  <c r="AB2143" i="1" s="1"/>
  <c r="S2145" i="1"/>
  <c r="AB2145" i="1" s="1"/>
  <c r="P2150" i="1"/>
  <c r="AB2150" i="1" s="1"/>
  <c r="V2152" i="1"/>
  <c r="Z2156" i="1"/>
  <c r="AB2156" i="1" s="1"/>
  <c r="M2159" i="1"/>
  <c r="AB2159" i="1" s="1"/>
  <c r="S2161" i="1"/>
  <c r="P2166" i="1"/>
  <c r="AB2166" i="1" s="1"/>
  <c r="V2168" i="1"/>
  <c r="Z2172" i="1"/>
  <c r="AB2172" i="1" s="1"/>
  <c r="M2175" i="1"/>
  <c r="AB2175" i="1" s="1"/>
  <c r="S2177" i="1"/>
  <c r="P2182" i="1"/>
  <c r="AB2182" i="1" s="1"/>
  <c r="V2184" i="1"/>
  <c r="AB2184" i="1" s="1"/>
  <c r="Z2188" i="1"/>
  <c r="AB2188" i="1" s="1"/>
  <c r="M2191" i="1"/>
  <c r="AB2191" i="1" s="1"/>
  <c r="S2193" i="1"/>
  <c r="P2198" i="1"/>
  <c r="AB2198" i="1" s="1"/>
  <c r="V2200" i="1"/>
  <c r="AB2200" i="1" s="1"/>
  <c r="Z2204" i="1"/>
  <c r="AB2204" i="1" s="1"/>
  <c r="M2207" i="1"/>
  <c r="AB2207" i="1" s="1"/>
  <c r="S2209" i="1"/>
  <c r="P2214" i="1"/>
  <c r="AB2214" i="1" s="1"/>
  <c r="V2216" i="1"/>
  <c r="AB2216" i="1" s="1"/>
  <c r="M2220" i="1"/>
  <c r="AB2220" i="1" s="1"/>
  <c r="V2221" i="1"/>
  <c r="AB2226" i="1"/>
  <c r="S2226" i="1"/>
  <c r="AB2227" i="1"/>
  <c r="P2231" i="1"/>
  <c r="Z2233" i="1"/>
  <c r="AB2233" i="1" s="1"/>
  <c r="M2236" i="1"/>
  <c r="V2237" i="1"/>
  <c r="AB2237" i="1" s="1"/>
  <c r="S2242" i="1"/>
  <c r="AB2242" i="1" s="1"/>
  <c r="AB2243" i="1"/>
  <c r="P2247" i="1"/>
  <c r="Z2249" i="1"/>
  <c r="M2252" i="1"/>
  <c r="AB2252" i="1" s="1"/>
  <c r="V2253" i="1"/>
  <c r="AB2258" i="1"/>
  <c r="S2258" i="1"/>
  <c r="AB2259" i="1"/>
  <c r="P2263" i="1"/>
  <c r="Z2265" i="1"/>
  <c r="AB2265" i="1" s="1"/>
  <c r="M2268" i="1"/>
  <c r="V2269" i="1"/>
  <c r="AB2269" i="1" s="1"/>
  <c r="S2274" i="1"/>
  <c r="AB2274" i="1" s="1"/>
  <c r="AB2275" i="1"/>
  <c r="P2279" i="1"/>
  <c r="Z2281" i="1"/>
  <c r="M2284" i="1"/>
  <c r="AB2284" i="1" s="1"/>
  <c r="V2285" i="1"/>
  <c r="AB2290" i="1"/>
  <c r="S2290" i="1"/>
  <c r="AB2291" i="1"/>
  <c r="P2295" i="1"/>
  <c r="Z2297" i="1"/>
  <c r="AB2297" i="1" s="1"/>
  <c r="M2300" i="1"/>
  <c r="V2301" i="1"/>
  <c r="AB2301" i="1" s="1"/>
  <c r="S2306" i="1"/>
  <c r="AB2306" i="1" s="1"/>
  <c r="AB2307" i="1"/>
  <c r="P2311" i="1"/>
  <c r="Z2313" i="1"/>
  <c r="M2316" i="1"/>
  <c r="AB2316" i="1" s="1"/>
  <c r="V2317" i="1"/>
  <c r="AB2322" i="1"/>
  <c r="S2322" i="1"/>
  <c r="AB2323" i="1"/>
  <c r="P2327" i="1"/>
  <c r="Z2329" i="1"/>
  <c r="AB2329" i="1" s="1"/>
  <c r="M2332" i="1"/>
  <c r="V2333" i="1"/>
  <c r="AB2333" i="1" s="1"/>
  <c r="S2338" i="1"/>
  <c r="AB2338" i="1" s="1"/>
  <c r="AB2339" i="1"/>
  <c r="P2343" i="1"/>
  <c r="Z2345" i="1"/>
  <c r="M2348" i="1"/>
  <c r="AB2348" i="1" s="1"/>
  <c r="V2349" i="1"/>
  <c r="AB2354" i="1"/>
  <c r="S2354" i="1"/>
  <c r="AB2355" i="1"/>
  <c r="P2359" i="1"/>
  <c r="Z2361" i="1"/>
  <c r="AB2361" i="1" s="1"/>
  <c r="M2364" i="1"/>
  <c r="V2365" i="1"/>
  <c r="AB2365" i="1" s="1"/>
  <c r="S2370" i="1"/>
  <c r="AB2370" i="1" s="1"/>
  <c r="AB2371" i="1"/>
  <c r="P2375" i="1"/>
  <c r="Z2377" i="1"/>
  <c r="M2380" i="1"/>
  <c r="AB2380" i="1" s="1"/>
  <c r="V2381" i="1"/>
  <c r="AB2386" i="1"/>
  <c r="S2386" i="1"/>
  <c r="AB2387" i="1"/>
  <c r="AB2391" i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716" i="1"/>
  <c r="AB2748" i="1"/>
  <c r="AB2780" i="1"/>
  <c r="AB2812" i="1"/>
  <c r="AB2844" i="1"/>
  <c r="AB2082" i="1"/>
  <c r="AB2114" i="1"/>
  <c r="AB2146" i="1"/>
  <c r="AB2178" i="1"/>
  <c r="AB2210" i="1"/>
  <c r="AB2239" i="1"/>
  <c r="AB2271" i="1"/>
  <c r="AB2303" i="1"/>
  <c r="AB2335" i="1"/>
  <c r="AB2367" i="1"/>
  <c r="AB2648" i="1"/>
  <c r="AB2656" i="1"/>
  <c r="AB2664" i="1"/>
  <c r="AB2672" i="1"/>
  <c r="AB2680" i="1"/>
  <c r="AB2688" i="1"/>
  <c r="AB2720" i="1"/>
  <c r="AB2752" i="1"/>
  <c r="AB2784" i="1"/>
  <c r="AB2816" i="1"/>
  <c r="AB2848" i="1"/>
  <c r="S2057" i="1"/>
  <c r="P2062" i="1"/>
  <c r="AB2062" i="1" s="1"/>
  <c r="V2064" i="1"/>
  <c r="Z2068" i="1"/>
  <c r="M2071" i="1"/>
  <c r="AB2071" i="1" s="1"/>
  <c r="S2073" i="1"/>
  <c r="AB2073" i="1" s="1"/>
  <c r="P2078" i="1"/>
  <c r="AB2078" i="1" s="1"/>
  <c r="V2080" i="1"/>
  <c r="AB2080" i="1" s="1"/>
  <c r="Z2084" i="1"/>
  <c r="M2087" i="1"/>
  <c r="AB2087" i="1" s="1"/>
  <c r="S2089" i="1"/>
  <c r="P2094" i="1"/>
  <c r="AB2094" i="1" s="1"/>
  <c r="V2096" i="1"/>
  <c r="Z2100" i="1"/>
  <c r="M2103" i="1"/>
  <c r="AB2103" i="1" s="1"/>
  <c r="S2105" i="1"/>
  <c r="AB2105" i="1" s="1"/>
  <c r="P2110" i="1"/>
  <c r="AB2110" i="1" s="1"/>
  <c r="V2112" i="1"/>
  <c r="AB2112" i="1" s="1"/>
  <c r="Z2116" i="1"/>
  <c r="M2119" i="1"/>
  <c r="AB2119" i="1" s="1"/>
  <c r="S2121" i="1"/>
  <c r="AB2121" i="1" s="1"/>
  <c r="P2126" i="1"/>
  <c r="AB2126" i="1" s="1"/>
  <c r="V2128" i="1"/>
  <c r="AB2128" i="1" s="1"/>
  <c r="Z2132" i="1"/>
  <c r="M2135" i="1"/>
  <c r="AB2135" i="1" s="1"/>
  <c r="S2137" i="1"/>
  <c r="P2142" i="1"/>
  <c r="AB2142" i="1" s="1"/>
  <c r="V2144" i="1"/>
  <c r="Z2148" i="1"/>
  <c r="M2151" i="1"/>
  <c r="AB2151" i="1" s="1"/>
  <c r="S2153" i="1"/>
  <c r="P2158" i="1"/>
  <c r="AB2158" i="1" s="1"/>
  <c r="V2160" i="1"/>
  <c r="Z2164" i="1"/>
  <c r="M2167" i="1"/>
  <c r="AB2167" i="1" s="1"/>
  <c r="S2169" i="1"/>
  <c r="P2174" i="1"/>
  <c r="AB2174" i="1" s="1"/>
  <c r="V2176" i="1"/>
  <c r="Z2180" i="1"/>
  <c r="M2183" i="1"/>
  <c r="AB2183" i="1" s="1"/>
  <c r="S2185" i="1"/>
  <c r="P2190" i="1"/>
  <c r="AB2190" i="1" s="1"/>
  <c r="V2192" i="1"/>
  <c r="Z2196" i="1"/>
  <c r="M2199" i="1"/>
  <c r="AB2199" i="1" s="1"/>
  <c r="S2201" i="1"/>
  <c r="AB2201" i="1" s="1"/>
  <c r="P2206" i="1"/>
  <c r="AB2206" i="1" s="1"/>
  <c r="V2208" i="1"/>
  <c r="AB2208" i="1" s="1"/>
  <c r="Z2212" i="1"/>
  <c r="M2215" i="1"/>
  <c r="AB2215" i="1" s="1"/>
  <c r="S2217" i="1"/>
  <c r="P2223" i="1"/>
  <c r="AB2223" i="1" s="1"/>
  <c r="Z2225" i="1"/>
  <c r="M2228" i="1"/>
  <c r="AB2228" i="1" s="1"/>
  <c r="V2229" i="1"/>
  <c r="AB2234" i="1"/>
  <c r="S2234" i="1"/>
  <c r="P2239" i="1"/>
  <c r="Z2241" i="1"/>
  <c r="M2244" i="1"/>
  <c r="AB2244" i="1" s="1"/>
  <c r="V2245" i="1"/>
  <c r="AB2245" i="1" s="1"/>
  <c r="S2250" i="1"/>
  <c r="AB2250" i="1" s="1"/>
  <c r="P2255" i="1"/>
  <c r="AB2255" i="1" s="1"/>
  <c r="Z2257" i="1"/>
  <c r="M2260" i="1"/>
  <c r="AB2260" i="1" s="1"/>
  <c r="V2261" i="1"/>
  <c r="AB2266" i="1"/>
  <c r="S2266" i="1"/>
  <c r="P2271" i="1"/>
  <c r="Z2273" i="1"/>
  <c r="M2276" i="1"/>
  <c r="AB2276" i="1" s="1"/>
  <c r="V2277" i="1"/>
  <c r="AB2277" i="1" s="1"/>
  <c r="S2282" i="1"/>
  <c r="AB2282" i="1" s="1"/>
  <c r="P2287" i="1"/>
  <c r="AB2287" i="1" s="1"/>
  <c r="Z2289" i="1"/>
  <c r="M2292" i="1"/>
  <c r="AB2292" i="1" s="1"/>
  <c r="V2293" i="1"/>
  <c r="AB2298" i="1"/>
  <c r="S2298" i="1"/>
  <c r="P2303" i="1"/>
  <c r="Z2305" i="1"/>
  <c r="M2308" i="1"/>
  <c r="AB2308" i="1" s="1"/>
  <c r="V2309" i="1"/>
  <c r="AB2309" i="1" s="1"/>
  <c r="S2314" i="1"/>
  <c r="AB2314" i="1" s="1"/>
  <c r="P2319" i="1"/>
  <c r="AB2319" i="1" s="1"/>
  <c r="Z2321" i="1"/>
  <c r="M2324" i="1"/>
  <c r="AB2324" i="1" s="1"/>
  <c r="V2325" i="1"/>
  <c r="AB2330" i="1"/>
  <c r="S2330" i="1"/>
  <c r="P2335" i="1"/>
  <c r="Z2337" i="1"/>
  <c r="M2340" i="1"/>
  <c r="AB2340" i="1" s="1"/>
  <c r="V2341" i="1"/>
  <c r="AB2341" i="1" s="1"/>
  <c r="S2346" i="1"/>
  <c r="AB2346" i="1" s="1"/>
  <c r="P2351" i="1"/>
  <c r="AB2351" i="1" s="1"/>
  <c r="Z2353" i="1"/>
  <c r="M2356" i="1"/>
  <c r="AB2356" i="1" s="1"/>
  <c r="V2357" i="1"/>
  <c r="AB2362" i="1"/>
  <c r="S2362" i="1"/>
  <c r="P2367" i="1"/>
  <c r="Z2369" i="1"/>
  <c r="M2372" i="1"/>
  <c r="AB2372" i="1" s="1"/>
  <c r="V2373" i="1"/>
  <c r="AB2373" i="1" s="1"/>
  <c r="S2378" i="1"/>
  <c r="AB2378" i="1" s="1"/>
  <c r="P2383" i="1"/>
  <c r="AB2383" i="1" s="1"/>
  <c r="Z2385" i="1"/>
  <c r="M2388" i="1"/>
  <c r="AB2388" i="1" s="1"/>
  <c r="AB2390" i="1"/>
  <c r="AB2392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2" i="1"/>
  <c r="AB2700" i="1"/>
  <c r="AB2712" i="1"/>
  <c r="AB2721" i="1"/>
  <c r="AB2744" i="1"/>
  <c r="AB2764" i="1"/>
  <c r="AB2776" i="1"/>
  <c r="AB2785" i="1"/>
  <c r="AB2808" i="1"/>
  <c r="AB2828" i="1"/>
  <c r="AB2840" i="1"/>
  <c r="AB2849" i="1"/>
  <c r="Z2056" i="1"/>
  <c r="AB2058" i="1"/>
  <c r="M2059" i="1"/>
  <c r="S2061" i="1"/>
  <c r="AB2061" i="1" s="1"/>
  <c r="P2066" i="1"/>
  <c r="AB2066" i="1" s="1"/>
  <c r="V2068" i="1"/>
  <c r="AB2068" i="1" s="1"/>
  <c r="Z2072" i="1"/>
  <c r="AB2074" i="1"/>
  <c r="M2075" i="1"/>
  <c r="S2077" i="1"/>
  <c r="AB2077" i="1" s="1"/>
  <c r="P2082" i="1"/>
  <c r="V2084" i="1"/>
  <c r="AB2084" i="1" s="1"/>
  <c r="Z2088" i="1"/>
  <c r="AB2090" i="1"/>
  <c r="M2091" i="1"/>
  <c r="S2093" i="1"/>
  <c r="AB2093" i="1" s="1"/>
  <c r="P2098" i="1"/>
  <c r="AB2098" i="1" s="1"/>
  <c r="V2100" i="1"/>
  <c r="AB2100" i="1" s="1"/>
  <c r="Z2104" i="1"/>
  <c r="AB2106" i="1"/>
  <c r="M2107" i="1"/>
  <c r="AB2107" i="1" s="1"/>
  <c r="S2109" i="1"/>
  <c r="AB2109" i="1" s="1"/>
  <c r="P2114" i="1"/>
  <c r="V2116" i="1"/>
  <c r="AB2116" i="1" s="1"/>
  <c r="Z2120" i="1"/>
  <c r="AB2122" i="1"/>
  <c r="M2123" i="1"/>
  <c r="S2125" i="1"/>
  <c r="AB2125" i="1" s="1"/>
  <c r="P2130" i="1"/>
  <c r="AB2130" i="1" s="1"/>
  <c r="V2132" i="1"/>
  <c r="AB2132" i="1" s="1"/>
  <c r="Z2136" i="1"/>
  <c r="AB2138" i="1"/>
  <c r="M2139" i="1"/>
  <c r="AB2139" i="1" s="1"/>
  <c r="S2141" i="1"/>
  <c r="AB2141" i="1" s="1"/>
  <c r="P2146" i="1"/>
  <c r="V2148" i="1"/>
  <c r="AB2148" i="1" s="1"/>
  <c r="Z2152" i="1"/>
  <c r="AB2154" i="1"/>
  <c r="M2155" i="1"/>
  <c r="AB2155" i="1" s="1"/>
  <c r="S2157" i="1"/>
  <c r="AB2157" i="1" s="1"/>
  <c r="P2162" i="1"/>
  <c r="AB2162" i="1" s="1"/>
  <c r="V2164" i="1"/>
  <c r="AB2164" i="1" s="1"/>
  <c r="Z2168" i="1"/>
  <c r="AB2170" i="1"/>
  <c r="M2171" i="1"/>
  <c r="S2173" i="1"/>
  <c r="AB2173" i="1" s="1"/>
  <c r="P2178" i="1"/>
  <c r="V2180" i="1"/>
  <c r="AB2180" i="1" s="1"/>
  <c r="Z2184" i="1"/>
  <c r="AB2186" i="1"/>
  <c r="M2187" i="1"/>
  <c r="S2189" i="1"/>
  <c r="AB2189" i="1" s="1"/>
  <c r="P2194" i="1"/>
  <c r="AB2194" i="1" s="1"/>
  <c r="V2196" i="1"/>
  <c r="AB2196" i="1" s="1"/>
  <c r="Z2200" i="1"/>
  <c r="AB2202" i="1"/>
  <c r="M2203" i="1"/>
  <c r="S2205" i="1"/>
  <c r="AB2205" i="1" s="1"/>
  <c r="P2210" i="1"/>
  <c r="V2212" i="1"/>
  <c r="AB2212" i="1" s="1"/>
  <c r="Z2216" i="1"/>
  <c r="AB2218" i="1"/>
  <c r="M2219" i="1"/>
  <c r="Z2221" i="1"/>
  <c r="AB2221" i="1" s="1"/>
  <c r="M2224" i="1"/>
  <c r="AB2224" i="1" s="1"/>
  <c r="V2225" i="1"/>
  <c r="AB2225" i="1" s="1"/>
  <c r="S2230" i="1"/>
  <c r="AB2230" i="1" s="1"/>
  <c r="AB2231" i="1"/>
  <c r="P2235" i="1"/>
  <c r="AB2235" i="1" s="1"/>
  <c r="Z2237" i="1"/>
  <c r="M2240" i="1"/>
  <c r="AB2240" i="1" s="1"/>
  <c r="V2241" i="1"/>
  <c r="AB2241" i="1" s="1"/>
  <c r="AB2246" i="1"/>
  <c r="S2246" i="1"/>
  <c r="AB2247" i="1"/>
  <c r="P2251" i="1"/>
  <c r="AB2251" i="1" s="1"/>
  <c r="Z2253" i="1"/>
  <c r="AB2253" i="1" s="1"/>
  <c r="M2256" i="1"/>
  <c r="AB2256" i="1" s="1"/>
  <c r="V2257" i="1"/>
  <c r="AB2257" i="1" s="1"/>
  <c r="S2262" i="1"/>
  <c r="AB2262" i="1" s="1"/>
  <c r="AB2263" i="1"/>
  <c r="P2267" i="1"/>
  <c r="AB2267" i="1" s="1"/>
  <c r="Z2269" i="1"/>
  <c r="M2272" i="1"/>
  <c r="AB2272" i="1" s="1"/>
  <c r="V2273" i="1"/>
  <c r="AB2273" i="1" s="1"/>
  <c r="AB2278" i="1"/>
  <c r="S2278" i="1"/>
  <c r="AB2279" i="1"/>
  <c r="P2283" i="1"/>
  <c r="AB2283" i="1" s="1"/>
  <c r="Z2285" i="1"/>
  <c r="AB2285" i="1" s="1"/>
  <c r="M2288" i="1"/>
  <c r="AB2288" i="1" s="1"/>
  <c r="V2289" i="1"/>
  <c r="AB2289" i="1" s="1"/>
  <c r="S2294" i="1"/>
  <c r="AB2294" i="1" s="1"/>
  <c r="AB2295" i="1"/>
  <c r="P2299" i="1"/>
  <c r="AB2299" i="1" s="1"/>
  <c r="Z2301" i="1"/>
  <c r="M2304" i="1"/>
  <c r="AB2304" i="1" s="1"/>
  <c r="V2305" i="1"/>
  <c r="AB2305" i="1" s="1"/>
  <c r="AB2310" i="1"/>
  <c r="S2310" i="1"/>
  <c r="AB2311" i="1"/>
  <c r="P2315" i="1"/>
  <c r="AB2315" i="1" s="1"/>
  <c r="Z2317" i="1"/>
  <c r="AB2317" i="1" s="1"/>
  <c r="M2320" i="1"/>
  <c r="AB2320" i="1" s="1"/>
  <c r="V2321" i="1"/>
  <c r="AB2321" i="1" s="1"/>
  <c r="S2326" i="1"/>
  <c r="AB2326" i="1" s="1"/>
  <c r="AB2327" i="1"/>
  <c r="P2331" i="1"/>
  <c r="AB2331" i="1" s="1"/>
  <c r="Z2333" i="1"/>
  <c r="M2336" i="1"/>
  <c r="AB2336" i="1" s="1"/>
  <c r="V2337" i="1"/>
  <c r="AB2337" i="1" s="1"/>
  <c r="AB2342" i="1"/>
  <c r="S2342" i="1"/>
  <c r="AB2343" i="1"/>
  <c r="P2347" i="1"/>
  <c r="AB2347" i="1" s="1"/>
  <c r="Z2349" i="1"/>
  <c r="AB2349" i="1" s="1"/>
  <c r="M2352" i="1"/>
  <c r="AB2352" i="1" s="1"/>
  <c r="V2353" i="1"/>
  <c r="AB2353" i="1" s="1"/>
  <c r="S2358" i="1"/>
  <c r="AB2358" i="1" s="1"/>
  <c r="AB2359" i="1"/>
  <c r="P2363" i="1"/>
  <c r="AB2363" i="1" s="1"/>
  <c r="Z2365" i="1"/>
  <c r="M2368" i="1"/>
  <c r="AB2368" i="1" s="1"/>
  <c r="V2369" i="1"/>
  <c r="AB2369" i="1" s="1"/>
  <c r="AB2374" i="1"/>
  <c r="S2374" i="1"/>
  <c r="AB2375" i="1"/>
  <c r="P2379" i="1"/>
  <c r="AB2379" i="1" s="1"/>
  <c r="Z2381" i="1"/>
  <c r="AB2381" i="1" s="1"/>
  <c r="M2384" i="1"/>
  <c r="AB2384" i="1" s="1"/>
  <c r="V2385" i="1"/>
  <c r="AB2385" i="1" s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6" i="1"/>
  <c r="AB2572" i="1"/>
  <c r="AB2588" i="1"/>
  <c r="AB2604" i="1"/>
  <c r="AB2620" i="1"/>
  <c r="AB2636" i="1"/>
  <c r="AB2652" i="1"/>
  <c r="AB2668" i="1"/>
  <c r="AB2684" i="1"/>
  <c r="AB2554" i="1"/>
  <c r="AB2555" i="1"/>
  <c r="AB2562" i="1"/>
  <c r="AB2563" i="1"/>
  <c r="AB2570" i="1"/>
  <c r="AB2571" i="1"/>
  <c r="AB2578" i="1"/>
  <c r="AB2579" i="1"/>
  <c r="AB2586" i="1"/>
  <c r="AB2587" i="1"/>
  <c r="AB2594" i="1"/>
  <c r="AB2595" i="1"/>
  <c r="AB2602" i="1"/>
  <c r="AB2603" i="1"/>
  <c r="AB2610" i="1"/>
  <c r="AB2611" i="1"/>
  <c r="AB2618" i="1"/>
  <c r="AB2619" i="1"/>
  <c r="AB2626" i="1"/>
  <c r="AB2627" i="1"/>
  <c r="AB2634" i="1"/>
  <c r="AB2635" i="1"/>
  <c r="AB2642" i="1"/>
  <c r="AB2643" i="1"/>
  <c r="AB2650" i="1"/>
  <c r="AB2651" i="1"/>
  <c r="AB2658" i="1"/>
  <c r="AB2659" i="1"/>
  <c r="AB2666" i="1"/>
  <c r="AB2667" i="1"/>
  <c r="AB2674" i="1"/>
  <c r="AB2675" i="1"/>
  <c r="AB2682" i="1"/>
  <c r="AB2683" i="1"/>
  <c r="AB2690" i="1"/>
  <c r="AB2691" i="1"/>
  <c r="AB2698" i="1"/>
  <c r="AB2699" i="1"/>
  <c r="AB2706" i="1"/>
  <c r="AB2707" i="1"/>
  <c r="AB2714" i="1"/>
  <c r="AB2715" i="1"/>
  <c r="AB2722" i="1"/>
  <c r="AB2723" i="1"/>
  <c r="AB2730" i="1"/>
  <c r="AB2731" i="1"/>
  <c r="AB2738" i="1"/>
  <c r="AB2739" i="1"/>
  <c r="AB2746" i="1"/>
  <c r="AB2747" i="1"/>
  <c r="AB2754" i="1"/>
  <c r="AB2755" i="1"/>
  <c r="AB2762" i="1"/>
  <c r="AB2763" i="1"/>
  <c r="AB2770" i="1"/>
  <c r="AB2771" i="1"/>
  <c r="AB2778" i="1"/>
  <c r="AB2779" i="1"/>
  <c r="AB2786" i="1"/>
  <c r="AB2787" i="1"/>
  <c r="AB2794" i="1"/>
  <c r="AB2795" i="1"/>
  <c r="AB2802" i="1"/>
  <c r="AB2803" i="1"/>
  <c r="AB2810" i="1"/>
  <c r="AB2811" i="1"/>
  <c r="AB2818" i="1"/>
  <c r="AB2819" i="1"/>
  <c r="AB2826" i="1"/>
  <c r="AB2827" i="1"/>
  <c r="AB2834" i="1"/>
  <c r="AB2835" i="1"/>
  <c r="AB2842" i="1"/>
  <c r="AB2843" i="1"/>
  <c r="AB2850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42" i="1"/>
  <c r="AB3074" i="1"/>
  <c r="AB3106" i="1"/>
  <c r="AB3138" i="1"/>
  <c r="AB3170" i="1"/>
  <c r="AB3202" i="1"/>
  <c r="AB3238" i="1"/>
  <c r="AB3243" i="1"/>
  <c r="AB3270" i="1"/>
  <c r="AB3275" i="1"/>
  <c r="AB3302" i="1"/>
  <c r="AB3307" i="1"/>
  <c r="AB3574" i="1"/>
  <c r="AB2551" i="1"/>
  <c r="AB3040" i="1"/>
  <c r="AB3047" i="1"/>
  <c r="AB3051" i="1"/>
  <c r="AB3056" i="1"/>
  <c r="AB3057" i="1"/>
  <c r="AB3063" i="1"/>
  <c r="AB3064" i="1"/>
  <c r="AB3072" i="1"/>
  <c r="AB3079" i="1"/>
  <c r="AB3083" i="1"/>
  <c r="AB3088" i="1"/>
  <c r="AB3089" i="1"/>
  <c r="AB3095" i="1"/>
  <c r="AB3096" i="1"/>
  <c r="AB3104" i="1"/>
  <c r="AB3111" i="1"/>
  <c r="AB3115" i="1"/>
  <c r="AB3120" i="1"/>
  <c r="AB3121" i="1"/>
  <c r="AB3127" i="1"/>
  <c r="AB3128" i="1"/>
  <c r="AB3136" i="1"/>
  <c r="AB3143" i="1"/>
  <c r="AB3147" i="1"/>
  <c r="AB3152" i="1"/>
  <c r="AB3153" i="1"/>
  <c r="AB3159" i="1"/>
  <c r="AB3160" i="1"/>
  <c r="AB3168" i="1"/>
  <c r="AB3175" i="1"/>
  <c r="AB3179" i="1"/>
  <c r="AB3184" i="1"/>
  <c r="AB3185" i="1"/>
  <c r="AB3191" i="1"/>
  <c r="AB3192" i="1"/>
  <c r="AB3200" i="1"/>
  <c r="AB3207" i="1"/>
  <c r="AB3211" i="1"/>
  <c r="AB3216" i="1"/>
  <c r="AB3217" i="1"/>
  <c r="AB3230" i="1"/>
  <c r="AB3235" i="1"/>
  <c r="AB3262" i="1"/>
  <c r="AB3267" i="1"/>
  <c r="AB3294" i="1"/>
  <c r="AB3299" i="1"/>
  <c r="V2549" i="1"/>
  <c r="AB2549" i="1" s="1"/>
  <c r="Z2553" i="1"/>
  <c r="AB2553" i="1" s="1"/>
  <c r="M2556" i="1"/>
  <c r="AB2558" i="1"/>
  <c r="S2558" i="1"/>
  <c r="AB2559" i="1"/>
  <c r="Z2561" i="1"/>
  <c r="AB2561" i="1" s="1"/>
  <c r="M2564" i="1"/>
  <c r="AB2564" i="1" s="1"/>
  <c r="S2566" i="1"/>
  <c r="AB2566" i="1" s="1"/>
  <c r="AB2567" i="1"/>
  <c r="Z2569" i="1"/>
  <c r="AB2569" i="1" s="1"/>
  <c r="M2572" i="1"/>
  <c r="AB2574" i="1"/>
  <c r="S2574" i="1"/>
  <c r="AB2575" i="1"/>
  <c r="Z2577" i="1"/>
  <c r="AB2577" i="1" s="1"/>
  <c r="M2580" i="1"/>
  <c r="AB2580" i="1" s="1"/>
  <c r="S2582" i="1"/>
  <c r="AB2582" i="1" s="1"/>
  <c r="AB2583" i="1"/>
  <c r="Z2585" i="1"/>
  <c r="AB2585" i="1" s="1"/>
  <c r="M2588" i="1"/>
  <c r="AB2590" i="1"/>
  <c r="S2590" i="1"/>
  <c r="AB2591" i="1"/>
  <c r="Z2593" i="1"/>
  <c r="AB2593" i="1" s="1"/>
  <c r="M2596" i="1"/>
  <c r="AB2596" i="1" s="1"/>
  <c r="S2598" i="1"/>
  <c r="AB2598" i="1" s="1"/>
  <c r="AB2599" i="1"/>
  <c r="Z2601" i="1"/>
  <c r="AB2601" i="1" s="1"/>
  <c r="M2604" i="1"/>
  <c r="AB2606" i="1"/>
  <c r="S2606" i="1"/>
  <c r="AB2607" i="1"/>
  <c r="Z2609" i="1"/>
  <c r="AB2609" i="1" s="1"/>
  <c r="M2612" i="1"/>
  <c r="AB2612" i="1" s="1"/>
  <c r="S2614" i="1"/>
  <c r="AB2614" i="1" s="1"/>
  <c r="AB2615" i="1"/>
  <c r="Z2617" i="1"/>
  <c r="AB2617" i="1" s="1"/>
  <c r="M2620" i="1"/>
  <c r="AB2622" i="1"/>
  <c r="S2622" i="1"/>
  <c r="AB2623" i="1"/>
  <c r="Z2625" i="1"/>
  <c r="AB2625" i="1" s="1"/>
  <c r="M2628" i="1"/>
  <c r="AB2628" i="1" s="1"/>
  <c r="S2630" i="1"/>
  <c r="AB2630" i="1" s="1"/>
  <c r="AB2631" i="1"/>
  <c r="Z2633" i="1"/>
  <c r="AB2633" i="1" s="1"/>
  <c r="M2636" i="1"/>
  <c r="AB2638" i="1"/>
  <c r="S2638" i="1"/>
  <c r="AB2639" i="1"/>
  <c r="Z2641" i="1"/>
  <c r="AB2641" i="1" s="1"/>
  <c r="M2644" i="1"/>
  <c r="AB2644" i="1" s="1"/>
  <c r="S2646" i="1"/>
  <c r="AB2646" i="1" s="1"/>
  <c r="AB2647" i="1"/>
  <c r="Z2649" i="1"/>
  <c r="AB2649" i="1" s="1"/>
  <c r="M2652" i="1"/>
  <c r="AB2654" i="1"/>
  <c r="S2654" i="1"/>
  <c r="AB2655" i="1"/>
  <c r="Z2657" i="1"/>
  <c r="AB2657" i="1" s="1"/>
  <c r="M2660" i="1"/>
  <c r="AB2660" i="1" s="1"/>
  <c r="S2662" i="1"/>
  <c r="AB2662" i="1" s="1"/>
  <c r="AB2663" i="1"/>
  <c r="Z2665" i="1"/>
  <c r="AB2665" i="1" s="1"/>
  <c r="M2668" i="1"/>
  <c r="AB2670" i="1"/>
  <c r="S2670" i="1"/>
  <c r="AB2671" i="1"/>
  <c r="Z2673" i="1"/>
  <c r="AB2673" i="1" s="1"/>
  <c r="M2676" i="1"/>
  <c r="AB2676" i="1" s="1"/>
  <c r="S2678" i="1"/>
  <c r="AB2678" i="1" s="1"/>
  <c r="AB2679" i="1"/>
  <c r="Z2681" i="1"/>
  <c r="AB2681" i="1" s="1"/>
  <c r="M2684" i="1"/>
  <c r="AB2686" i="1"/>
  <c r="S2686" i="1"/>
  <c r="AB2687" i="1"/>
  <c r="Z2689" i="1"/>
  <c r="AB2689" i="1" s="1"/>
  <c r="M2692" i="1"/>
  <c r="AB2692" i="1" s="1"/>
  <c r="S2694" i="1"/>
  <c r="AB2694" i="1" s="1"/>
  <c r="AB2695" i="1"/>
  <c r="Z2697" i="1"/>
  <c r="AB2697" i="1" s="1"/>
  <c r="M2700" i="1"/>
  <c r="AB2702" i="1"/>
  <c r="S2702" i="1"/>
  <c r="AB2703" i="1"/>
  <c r="Z2705" i="1"/>
  <c r="AB2705" i="1" s="1"/>
  <c r="M2708" i="1"/>
  <c r="AB2708" i="1" s="1"/>
  <c r="S2710" i="1"/>
  <c r="AB2710" i="1" s="1"/>
  <c r="AB2711" i="1"/>
  <c r="Z2713" i="1"/>
  <c r="AB2713" i="1" s="1"/>
  <c r="M2716" i="1"/>
  <c r="AB2718" i="1"/>
  <c r="S2718" i="1"/>
  <c r="AB2719" i="1"/>
  <c r="Z2721" i="1"/>
  <c r="M2724" i="1"/>
  <c r="AB2724" i="1" s="1"/>
  <c r="S2726" i="1"/>
  <c r="AB2726" i="1" s="1"/>
  <c r="AB2727" i="1"/>
  <c r="Z2729" i="1"/>
  <c r="AB2729" i="1" s="1"/>
  <c r="M2732" i="1"/>
  <c r="AB2732" i="1" s="1"/>
  <c r="AB2734" i="1"/>
  <c r="S2734" i="1"/>
  <c r="AB2735" i="1"/>
  <c r="Z2737" i="1"/>
  <c r="AB2737" i="1" s="1"/>
  <c r="M2740" i="1"/>
  <c r="AB2740" i="1" s="1"/>
  <c r="S2742" i="1"/>
  <c r="AB2742" i="1" s="1"/>
  <c r="AB2743" i="1"/>
  <c r="Z2745" i="1"/>
  <c r="AB2745" i="1" s="1"/>
  <c r="M2748" i="1"/>
  <c r="AB2750" i="1"/>
  <c r="S2750" i="1"/>
  <c r="AB2751" i="1"/>
  <c r="Z2753" i="1"/>
  <c r="AB2753" i="1" s="1"/>
  <c r="M2756" i="1"/>
  <c r="AB2756" i="1" s="1"/>
  <c r="S2758" i="1"/>
  <c r="AB2758" i="1" s="1"/>
  <c r="AB2759" i="1"/>
  <c r="Z2761" i="1"/>
  <c r="AB2761" i="1" s="1"/>
  <c r="M2764" i="1"/>
  <c r="AB2766" i="1"/>
  <c r="S2766" i="1"/>
  <c r="AB2767" i="1"/>
  <c r="Z2769" i="1"/>
  <c r="AB2769" i="1" s="1"/>
  <c r="M2772" i="1"/>
  <c r="AB2772" i="1" s="1"/>
  <c r="S2774" i="1"/>
  <c r="AB2774" i="1" s="1"/>
  <c r="AB2775" i="1"/>
  <c r="Z2777" i="1"/>
  <c r="AB2777" i="1" s="1"/>
  <c r="M2780" i="1"/>
  <c r="AB2782" i="1"/>
  <c r="S2782" i="1"/>
  <c r="AB2783" i="1"/>
  <c r="Z2785" i="1"/>
  <c r="M2788" i="1"/>
  <c r="AB2788" i="1" s="1"/>
  <c r="S2790" i="1"/>
  <c r="AB2790" i="1" s="1"/>
  <c r="AB2791" i="1"/>
  <c r="Z2793" i="1"/>
  <c r="AB2793" i="1" s="1"/>
  <c r="M2796" i="1"/>
  <c r="AB2796" i="1" s="1"/>
  <c r="AB2798" i="1"/>
  <c r="S2798" i="1"/>
  <c r="AB2799" i="1"/>
  <c r="Z2801" i="1"/>
  <c r="AB2801" i="1" s="1"/>
  <c r="M2804" i="1"/>
  <c r="AB2804" i="1" s="1"/>
  <c r="S2806" i="1"/>
  <c r="AB2806" i="1" s="1"/>
  <c r="AB2807" i="1"/>
  <c r="Z2809" i="1"/>
  <c r="AB2809" i="1" s="1"/>
  <c r="M2812" i="1"/>
  <c r="AB2814" i="1"/>
  <c r="S2814" i="1"/>
  <c r="AB2815" i="1"/>
  <c r="Z2817" i="1"/>
  <c r="AB2817" i="1" s="1"/>
  <c r="M2820" i="1"/>
  <c r="AB2820" i="1" s="1"/>
  <c r="S2822" i="1"/>
  <c r="AB2822" i="1" s="1"/>
  <c r="AB2823" i="1"/>
  <c r="Z2825" i="1"/>
  <c r="AB2825" i="1" s="1"/>
  <c r="M2828" i="1"/>
  <c r="AB2830" i="1"/>
  <c r="S2830" i="1"/>
  <c r="AB2831" i="1"/>
  <c r="Z2833" i="1"/>
  <c r="AB2833" i="1" s="1"/>
  <c r="M2836" i="1"/>
  <c r="AB2836" i="1" s="1"/>
  <c r="S2838" i="1"/>
  <c r="AB2838" i="1" s="1"/>
  <c r="AB2839" i="1"/>
  <c r="Z2841" i="1"/>
  <c r="AB2841" i="1" s="1"/>
  <c r="M2844" i="1"/>
  <c r="AB2846" i="1"/>
  <c r="S2846" i="1"/>
  <c r="AB2847" i="1"/>
  <c r="Z2849" i="1"/>
  <c r="M2852" i="1"/>
  <c r="AB2852" i="1" s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222" i="1"/>
  <c r="AB3227" i="1"/>
  <c r="AB3232" i="1"/>
  <c r="AB3254" i="1"/>
  <c r="AB3259" i="1"/>
  <c r="AB3264" i="1"/>
  <c r="AB3286" i="1"/>
  <c r="AB3291" i="1"/>
  <c r="AB3296" i="1"/>
  <c r="AB3598" i="1"/>
  <c r="AB3318" i="1"/>
  <c r="AB3326" i="1"/>
  <c r="AB3334" i="1"/>
  <c r="AB3342" i="1"/>
  <c r="AB3488" i="1"/>
  <c r="AB3520" i="1"/>
  <c r="AB3552" i="1"/>
  <c r="AB3594" i="1"/>
  <c r="AB4185" i="1"/>
  <c r="AB4224" i="1"/>
  <c r="AB4631" i="1"/>
  <c r="AB3460" i="1"/>
  <c r="AB3461" i="1"/>
  <c r="AB3465" i="1"/>
  <c r="AB3470" i="1"/>
  <c r="AB3477" i="1"/>
  <c r="AB3486" i="1"/>
  <c r="AB3493" i="1"/>
  <c r="AB3497" i="1"/>
  <c r="AB3502" i="1"/>
  <c r="AB3509" i="1"/>
  <c r="AB3518" i="1"/>
  <c r="AB3525" i="1"/>
  <c r="AB3529" i="1"/>
  <c r="AB3534" i="1"/>
  <c r="AB3541" i="1"/>
  <c r="AB3550" i="1"/>
  <c r="AB3557" i="1"/>
  <c r="AB3561" i="1"/>
  <c r="AB3566" i="1"/>
  <c r="AB3569" i="1"/>
  <c r="AB3601" i="1"/>
  <c r="AB3650" i="1"/>
  <c r="AB3654" i="1"/>
  <c r="AB3763" i="1"/>
  <c r="AB3034" i="1"/>
  <c r="M3035" i="1"/>
  <c r="AB3035" i="1" s="1"/>
  <c r="S3037" i="1"/>
  <c r="AB3037" i="1" s="1"/>
  <c r="P3042" i="1"/>
  <c r="V3044" i="1"/>
  <c r="AB3044" i="1" s="1"/>
  <c r="Z3048" i="1"/>
  <c r="AB3050" i="1"/>
  <c r="M3051" i="1"/>
  <c r="S3053" i="1"/>
  <c r="AB3053" i="1" s="1"/>
  <c r="P3058" i="1"/>
  <c r="AB3058" i="1" s="1"/>
  <c r="V3060" i="1"/>
  <c r="AB3060" i="1" s="1"/>
  <c r="Z3064" i="1"/>
  <c r="AB3066" i="1"/>
  <c r="M3067" i="1"/>
  <c r="AB3067" i="1" s="1"/>
  <c r="S3069" i="1"/>
  <c r="AB3069" i="1" s="1"/>
  <c r="P3074" i="1"/>
  <c r="V3076" i="1"/>
  <c r="AB3076" i="1" s="1"/>
  <c r="Z3080" i="1"/>
  <c r="AB3082" i="1"/>
  <c r="M3083" i="1"/>
  <c r="S3085" i="1"/>
  <c r="AB3085" i="1" s="1"/>
  <c r="P3090" i="1"/>
  <c r="AB3090" i="1" s="1"/>
  <c r="V3092" i="1"/>
  <c r="AB3092" i="1" s="1"/>
  <c r="Z3096" i="1"/>
  <c r="AB3098" i="1"/>
  <c r="M3099" i="1"/>
  <c r="AB3099" i="1" s="1"/>
  <c r="S3101" i="1"/>
  <c r="AB3101" i="1" s="1"/>
  <c r="P3106" i="1"/>
  <c r="V3108" i="1"/>
  <c r="AB3108" i="1" s="1"/>
  <c r="Z3112" i="1"/>
  <c r="AB3114" i="1"/>
  <c r="M3115" i="1"/>
  <c r="S3117" i="1"/>
  <c r="AB3117" i="1" s="1"/>
  <c r="P3122" i="1"/>
  <c r="AB3122" i="1" s="1"/>
  <c r="V3124" i="1"/>
  <c r="AB3124" i="1" s="1"/>
  <c r="Z3128" i="1"/>
  <c r="AB3130" i="1"/>
  <c r="M3131" i="1"/>
  <c r="AB3131" i="1" s="1"/>
  <c r="S3133" i="1"/>
  <c r="AB3133" i="1" s="1"/>
  <c r="P3138" i="1"/>
  <c r="V3140" i="1"/>
  <c r="AB3140" i="1" s="1"/>
  <c r="Z3144" i="1"/>
  <c r="AB3146" i="1"/>
  <c r="M3147" i="1"/>
  <c r="S3149" i="1"/>
  <c r="AB3149" i="1" s="1"/>
  <c r="P3154" i="1"/>
  <c r="AB3154" i="1" s="1"/>
  <c r="V3156" i="1"/>
  <c r="AB3156" i="1" s="1"/>
  <c r="Z3160" i="1"/>
  <c r="AB3162" i="1"/>
  <c r="M3163" i="1"/>
  <c r="AB3163" i="1" s="1"/>
  <c r="S3165" i="1"/>
  <c r="AB3165" i="1" s="1"/>
  <c r="P3170" i="1"/>
  <c r="V3172" i="1"/>
  <c r="AB3172" i="1" s="1"/>
  <c r="Z3176" i="1"/>
  <c r="AB3178" i="1"/>
  <c r="M3179" i="1"/>
  <c r="S3181" i="1"/>
  <c r="AB3181" i="1" s="1"/>
  <c r="P3186" i="1"/>
  <c r="AB3186" i="1" s="1"/>
  <c r="V3188" i="1"/>
  <c r="AB3188" i="1" s="1"/>
  <c r="Z3192" i="1"/>
  <c r="AB3194" i="1"/>
  <c r="M3195" i="1"/>
  <c r="AB3195" i="1" s="1"/>
  <c r="S3197" i="1"/>
  <c r="AB3197" i="1" s="1"/>
  <c r="P3202" i="1"/>
  <c r="V3204" i="1"/>
  <c r="AB3204" i="1" s="1"/>
  <c r="Z3208" i="1"/>
  <c r="AB3210" i="1"/>
  <c r="M3211" i="1"/>
  <c r="S3213" i="1"/>
  <c r="AB3213" i="1" s="1"/>
  <c r="P3218" i="1"/>
  <c r="AB3218" i="1" s="1"/>
  <c r="V3220" i="1"/>
  <c r="AB3220" i="1" s="1"/>
  <c r="M3223" i="1"/>
  <c r="AB3223" i="1" s="1"/>
  <c r="AB3225" i="1"/>
  <c r="S3225" i="1"/>
  <c r="AB3226" i="1"/>
  <c r="Z3228" i="1"/>
  <c r="M3231" i="1"/>
  <c r="AB3231" i="1" s="1"/>
  <c r="S3233" i="1"/>
  <c r="AB3233" i="1" s="1"/>
  <c r="Z3236" i="1"/>
  <c r="M3239" i="1"/>
  <c r="AB3239" i="1" s="1"/>
  <c r="AB3241" i="1"/>
  <c r="S3241" i="1"/>
  <c r="AB3242" i="1"/>
  <c r="Z3244" i="1"/>
  <c r="M3247" i="1"/>
  <c r="AB3247" i="1" s="1"/>
  <c r="S3249" i="1"/>
  <c r="AB3249" i="1" s="1"/>
  <c r="Z3252" i="1"/>
  <c r="M3255" i="1"/>
  <c r="AB3255" i="1" s="1"/>
  <c r="AB3257" i="1"/>
  <c r="S3257" i="1"/>
  <c r="AB3258" i="1"/>
  <c r="Z3260" i="1"/>
  <c r="M3263" i="1"/>
  <c r="AB3263" i="1" s="1"/>
  <c r="S3265" i="1"/>
  <c r="AB3265" i="1" s="1"/>
  <c r="Z3268" i="1"/>
  <c r="M3271" i="1"/>
  <c r="AB3271" i="1" s="1"/>
  <c r="AB3273" i="1"/>
  <c r="S3273" i="1"/>
  <c r="AB3274" i="1"/>
  <c r="Z3276" i="1"/>
  <c r="M3279" i="1"/>
  <c r="AB3279" i="1" s="1"/>
  <c r="S3281" i="1"/>
  <c r="AB3281" i="1" s="1"/>
  <c r="Z3284" i="1"/>
  <c r="M3287" i="1"/>
  <c r="AB3287" i="1" s="1"/>
  <c r="AB3289" i="1"/>
  <c r="S3289" i="1"/>
  <c r="AB3290" i="1"/>
  <c r="Z3292" i="1"/>
  <c r="M3295" i="1"/>
  <c r="AB3295" i="1" s="1"/>
  <c r="S3297" i="1"/>
  <c r="AB3297" i="1" s="1"/>
  <c r="Z3300" i="1"/>
  <c r="M3303" i="1"/>
  <c r="AB3303" i="1" s="1"/>
  <c r="AB3305" i="1"/>
  <c r="S3305" i="1"/>
  <c r="AB3306" i="1"/>
  <c r="Z3308" i="1"/>
  <c r="M3311" i="1"/>
  <c r="AB3311" i="1" s="1"/>
  <c r="S3313" i="1"/>
  <c r="AB3313" i="1" s="1"/>
  <c r="Z3316" i="1"/>
  <c r="M3319" i="1"/>
  <c r="AB3319" i="1" s="1"/>
  <c r="AB3321" i="1"/>
  <c r="S3321" i="1"/>
  <c r="AB3322" i="1"/>
  <c r="Z3324" i="1"/>
  <c r="M3327" i="1"/>
  <c r="AB3327" i="1" s="1"/>
  <c r="S3329" i="1"/>
  <c r="AB3329" i="1" s="1"/>
  <c r="Z3332" i="1"/>
  <c r="M3335" i="1"/>
  <c r="AB3335" i="1" s="1"/>
  <c r="AB3337" i="1"/>
  <c r="S3337" i="1"/>
  <c r="AB3338" i="1"/>
  <c r="Z3340" i="1"/>
  <c r="M3343" i="1"/>
  <c r="AB3343" i="1" s="1"/>
  <c r="S3345" i="1"/>
  <c r="AB3345" i="1" s="1"/>
  <c r="Z3348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589" i="1"/>
  <c r="AB3593" i="1"/>
  <c r="AB3666" i="1"/>
  <c r="AB3670" i="1"/>
  <c r="AB3674" i="1"/>
  <c r="AB3707" i="1"/>
  <c r="AB3735" i="1"/>
  <c r="AB3795" i="1"/>
  <c r="Z3036" i="1"/>
  <c r="AB3036" i="1" s="1"/>
  <c r="AB3038" i="1"/>
  <c r="M3039" i="1"/>
  <c r="AB3039" i="1" s="1"/>
  <c r="S3041" i="1"/>
  <c r="AB3041" i="1" s="1"/>
  <c r="P3046" i="1"/>
  <c r="AB3046" i="1" s="1"/>
  <c r="V3048" i="1"/>
  <c r="AB3048" i="1" s="1"/>
  <c r="Z3052" i="1"/>
  <c r="AB3052" i="1" s="1"/>
  <c r="AB3054" i="1"/>
  <c r="M3055" i="1"/>
  <c r="AB3055" i="1" s="1"/>
  <c r="S3057" i="1"/>
  <c r="P3062" i="1"/>
  <c r="AB3062" i="1" s="1"/>
  <c r="V3064" i="1"/>
  <c r="Z3068" i="1"/>
  <c r="AB3068" i="1" s="1"/>
  <c r="AB3070" i="1"/>
  <c r="M3071" i="1"/>
  <c r="AB3071" i="1" s="1"/>
  <c r="S3073" i="1"/>
  <c r="AB3073" i="1" s="1"/>
  <c r="P3078" i="1"/>
  <c r="AB3078" i="1" s="1"/>
  <c r="V3080" i="1"/>
  <c r="AB3080" i="1" s="1"/>
  <c r="Z3084" i="1"/>
  <c r="AB3084" i="1" s="1"/>
  <c r="AB3086" i="1"/>
  <c r="M3087" i="1"/>
  <c r="AB3087" i="1" s="1"/>
  <c r="S3089" i="1"/>
  <c r="P3094" i="1"/>
  <c r="AB3094" i="1" s="1"/>
  <c r="V3096" i="1"/>
  <c r="Z3100" i="1"/>
  <c r="AB3100" i="1" s="1"/>
  <c r="AB3102" i="1"/>
  <c r="M3103" i="1"/>
  <c r="AB3103" i="1" s="1"/>
  <c r="S3105" i="1"/>
  <c r="AB3105" i="1" s="1"/>
  <c r="P3110" i="1"/>
  <c r="AB3110" i="1" s="1"/>
  <c r="V3112" i="1"/>
  <c r="AB3112" i="1" s="1"/>
  <c r="Z3116" i="1"/>
  <c r="AB3116" i="1" s="1"/>
  <c r="AB3118" i="1"/>
  <c r="M3119" i="1"/>
  <c r="AB3119" i="1" s="1"/>
  <c r="S3121" i="1"/>
  <c r="P3126" i="1"/>
  <c r="AB3126" i="1" s="1"/>
  <c r="V3128" i="1"/>
  <c r="Z3132" i="1"/>
  <c r="AB3132" i="1" s="1"/>
  <c r="AB3134" i="1"/>
  <c r="M3135" i="1"/>
  <c r="AB3135" i="1" s="1"/>
  <c r="S3137" i="1"/>
  <c r="AB3137" i="1" s="1"/>
  <c r="P3142" i="1"/>
  <c r="AB3142" i="1" s="1"/>
  <c r="V3144" i="1"/>
  <c r="AB3144" i="1" s="1"/>
  <c r="Z3148" i="1"/>
  <c r="AB3148" i="1" s="1"/>
  <c r="AB3150" i="1"/>
  <c r="M3151" i="1"/>
  <c r="AB3151" i="1" s="1"/>
  <c r="S3153" i="1"/>
  <c r="P3158" i="1"/>
  <c r="AB3158" i="1" s="1"/>
  <c r="V3160" i="1"/>
  <c r="Z3164" i="1"/>
  <c r="AB3164" i="1" s="1"/>
  <c r="AB3166" i="1"/>
  <c r="M3167" i="1"/>
  <c r="AB3167" i="1" s="1"/>
  <c r="S3169" i="1"/>
  <c r="AB3169" i="1" s="1"/>
  <c r="P3174" i="1"/>
  <c r="AB3174" i="1" s="1"/>
  <c r="V3176" i="1"/>
  <c r="AB3176" i="1" s="1"/>
  <c r="Z3180" i="1"/>
  <c r="AB3180" i="1" s="1"/>
  <c r="AB3182" i="1"/>
  <c r="M3183" i="1"/>
  <c r="AB3183" i="1" s="1"/>
  <c r="S3185" i="1"/>
  <c r="P3190" i="1"/>
  <c r="AB3190" i="1" s="1"/>
  <c r="V3192" i="1"/>
  <c r="Z3196" i="1"/>
  <c r="AB3196" i="1" s="1"/>
  <c r="AB3198" i="1"/>
  <c r="M3199" i="1"/>
  <c r="AB3199" i="1" s="1"/>
  <c r="S3201" i="1"/>
  <c r="AB3201" i="1" s="1"/>
  <c r="P3206" i="1"/>
  <c r="AB3206" i="1" s="1"/>
  <c r="V3208" i="1"/>
  <c r="AB3208" i="1" s="1"/>
  <c r="Z3212" i="1"/>
  <c r="AB3212" i="1" s="1"/>
  <c r="AB3214" i="1"/>
  <c r="M3215" i="1"/>
  <c r="AB3215" i="1" s="1"/>
  <c r="S3217" i="1"/>
  <c r="AB3221" i="1"/>
  <c r="P3226" i="1"/>
  <c r="V3228" i="1"/>
  <c r="AB3228" i="1" s="1"/>
  <c r="P3234" i="1"/>
  <c r="AB3234" i="1" s="1"/>
  <c r="V3236" i="1"/>
  <c r="AB3236" i="1" s="1"/>
  <c r="P3242" i="1"/>
  <c r="V3244" i="1"/>
  <c r="AB3244" i="1" s="1"/>
  <c r="P3250" i="1"/>
  <c r="AB3250" i="1" s="1"/>
  <c r="V3252" i="1"/>
  <c r="AB3252" i="1" s="1"/>
  <c r="P3258" i="1"/>
  <c r="V3260" i="1"/>
  <c r="AB3260" i="1" s="1"/>
  <c r="P3266" i="1"/>
  <c r="AB3266" i="1" s="1"/>
  <c r="V3268" i="1"/>
  <c r="AB3268" i="1" s="1"/>
  <c r="P3274" i="1"/>
  <c r="V3276" i="1"/>
  <c r="AB3276" i="1" s="1"/>
  <c r="P3282" i="1"/>
  <c r="AB3282" i="1" s="1"/>
  <c r="V3284" i="1"/>
  <c r="AB3284" i="1" s="1"/>
  <c r="P3290" i="1"/>
  <c r="V3292" i="1"/>
  <c r="AB3292" i="1" s="1"/>
  <c r="P3298" i="1"/>
  <c r="AB3298" i="1" s="1"/>
  <c r="V3300" i="1"/>
  <c r="AB3300" i="1" s="1"/>
  <c r="P3306" i="1"/>
  <c r="V3308" i="1"/>
  <c r="AB3308" i="1" s="1"/>
  <c r="P3314" i="1"/>
  <c r="AB3314" i="1" s="1"/>
  <c r="V3316" i="1"/>
  <c r="AB3316" i="1" s="1"/>
  <c r="P3322" i="1"/>
  <c r="V3324" i="1"/>
  <c r="AB3324" i="1" s="1"/>
  <c r="P3330" i="1"/>
  <c r="AB3330" i="1" s="1"/>
  <c r="V3332" i="1"/>
  <c r="AB3332" i="1" s="1"/>
  <c r="P3338" i="1"/>
  <c r="V3340" i="1"/>
  <c r="AB3340" i="1" s="1"/>
  <c r="P3346" i="1"/>
  <c r="AB3346" i="1" s="1"/>
  <c r="V3348" i="1"/>
  <c r="AB3348" i="1" s="1"/>
  <c r="AB3463" i="1"/>
  <c r="AB3466" i="1"/>
  <c r="AB3475" i="1"/>
  <c r="AB3479" i="1"/>
  <c r="AB3482" i="1"/>
  <c r="AB3491" i="1"/>
  <c r="AB3495" i="1"/>
  <c r="AB3498" i="1"/>
  <c r="AB3507" i="1"/>
  <c r="AB3511" i="1"/>
  <c r="AB3514" i="1"/>
  <c r="AB3523" i="1"/>
  <c r="AB3527" i="1"/>
  <c r="AB3530" i="1"/>
  <c r="AB3539" i="1"/>
  <c r="AB3543" i="1"/>
  <c r="AB3546" i="1"/>
  <c r="AB3555" i="1"/>
  <c r="AB3559" i="1"/>
  <c r="AB3562" i="1"/>
  <c r="AB3585" i="1"/>
  <c r="AB3682" i="1"/>
  <c r="AB3686" i="1"/>
  <c r="AB3690" i="1"/>
  <c r="AB3704" i="1"/>
  <c r="AB3711" i="1"/>
  <c r="AB3755" i="1"/>
  <c r="AB3827" i="1"/>
  <c r="AB3476" i="1"/>
  <c r="AB3508" i="1"/>
  <c r="AB3540" i="1"/>
  <c r="AB3571" i="1"/>
  <c r="AB3579" i="1"/>
  <c r="AB3587" i="1"/>
  <c r="AB3595" i="1"/>
  <c r="AB3603" i="1"/>
  <c r="AB3608" i="1"/>
  <c r="AB3612" i="1"/>
  <c r="AB3616" i="1"/>
  <c r="AB3620" i="1"/>
  <c r="AB3624" i="1"/>
  <c r="AB3628" i="1"/>
  <c r="AB3632" i="1"/>
  <c r="AB3636" i="1"/>
  <c r="AB3640" i="1"/>
  <c r="AB3644" i="1"/>
  <c r="AB3649" i="1"/>
  <c r="AB3665" i="1"/>
  <c r="AB3681" i="1"/>
  <c r="AB3694" i="1"/>
  <c r="AB3720" i="1"/>
  <c r="AB3724" i="1"/>
  <c r="AB3731" i="1"/>
  <c r="AB3751" i="1"/>
  <c r="AB3765" i="1"/>
  <c r="AB3777" i="1"/>
  <c r="AB3797" i="1"/>
  <c r="AB3809" i="1"/>
  <c r="AB3829" i="1"/>
  <c r="AB3841" i="1"/>
  <c r="AB3939" i="1"/>
  <c r="AB3971" i="1"/>
  <c r="Z3462" i="1"/>
  <c r="AB3464" i="1"/>
  <c r="M3465" i="1"/>
  <c r="S3467" i="1"/>
  <c r="AB3467" i="1" s="1"/>
  <c r="P3472" i="1"/>
  <c r="AB3472" i="1" s="1"/>
  <c r="V3474" i="1"/>
  <c r="AB3474" i="1" s="1"/>
  <c r="Z3478" i="1"/>
  <c r="AB3480" i="1"/>
  <c r="M3481" i="1"/>
  <c r="AB3481" i="1" s="1"/>
  <c r="S3483" i="1"/>
  <c r="AB3483" i="1" s="1"/>
  <c r="P3488" i="1"/>
  <c r="V3490" i="1"/>
  <c r="AB3490" i="1" s="1"/>
  <c r="Z3494" i="1"/>
  <c r="AB3496" i="1"/>
  <c r="M3497" i="1"/>
  <c r="S3499" i="1"/>
  <c r="AB3499" i="1" s="1"/>
  <c r="P3504" i="1"/>
  <c r="AB3504" i="1" s="1"/>
  <c r="V3506" i="1"/>
  <c r="AB3506" i="1" s="1"/>
  <c r="Z3510" i="1"/>
  <c r="AB3512" i="1"/>
  <c r="M3513" i="1"/>
  <c r="AB3513" i="1" s="1"/>
  <c r="S3515" i="1"/>
  <c r="AB3515" i="1" s="1"/>
  <c r="P3520" i="1"/>
  <c r="V3522" i="1"/>
  <c r="AB3522" i="1" s="1"/>
  <c r="Z3526" i="1"/>
  <c r="AB3528" i="1"/>
  <c r="M3529" i="1"/>
  <c r="S3531" i="1"/>
  <c r="AB3531" i="1" s="1"/>
  <c r="P3536" i="1"/>
  <c r="AB3536" i="1" s="1"/>
  <c r="V3538" i="1"/>
  <c r="AB3538" i="1" s="1"/>
  <c r="Z3542" i="1"/>
  <c r="AB3544" i="1"/>
  <c r="M3545" i="1"/>
  <c r="AB3545" i="1" s="1"/>
  <c r="S3547" i="1"/>
  <c r="AB3547" i="1" s="1"/>
  <c r="P3552" i="1"/>
  <c r="V3554" i="1"/>
  <c r="AB3554" i="1" s="1"/>
  <c r="Z3558" i="1"/>
  <c r="AB3560" i="1"/>
  <c r="M3561" i="1"/>
  <c r="S3563" i="1"/>
  <c r="AB3563" i="1" s="1"/>
  <c r="P3572" i="1"/>
  <c r="AB3572" i="1" s="1"/>
  <c r="V3574" i="1"/>
  <c r="P3580" i="1"/>
  <c r="AB3580" i="1" s="1"/>
  <c r="V3582" i="1"/>
  <c r="AB3582" i="1" s="1"/>
  <c r="P3588" i="1"/>
  <c r="AB3588" i="1" s="1"/>
  <c r="V3590" i="1"/>
  <c r="AB3590" i="1" s="1"/>
  <c r="P3596" i="1"/>
  <c r="AB3596" i="1" s="1"/>
  <c r="V3598" i="1"/>
  <c r="P3604" i="1"/>
  <c r="AB3604" i="1" s="1"/>
  <c r="AB3648" i="1"/>
  <c r="AB3653" i="1"/>
  <c r="AB3659" i="1"/>
  <c r="AB3664" i="1"/>
  <c r="AB3675" i="1"/>
  <c r="AB3680" i="1"/>
  <c r="AB3685" i="1"/>
  <c r="AB3691" i="1"/>
  <c r="AB3703" i="1"/>
  <c r="AB3739" i="1"/>
  <c r="AB3740" i="1"/>
  <c r="AB3747" i="1"/>
  <c r="AB3757" i="1"/>
  <c r="AB3789" i="1"/>
  <c r="AB3821" i="1"/>
  <c r="AB3847" i="1"/>
  <c r="AB3863" i="1"/>
  <c r="AB3879" i="1"/>
  <c r="AB3895" i="1"/>
  <c r="AB3911" i="1"/>
  <c r="AB3974" i="1"/>
  <c r="AB4004" i="1"/>
  <c r="V3462" i="1"/>
  <c r="AB3462" i="1" s="1"/>
  <c r="Z3466" i="1"/>
  <c r="AB3468" i="1"/>
  <c r="M3469" i="1"/>
  <c r="AB3469" i="1" s="1"/>
  <c r="S3471" i="1"/>
  <c r="AB3471" i="1" s="1"/>
  <c r="P3476" i="1"/>
  <c r="V3478" i="1"/>
  <c r="AB3478" i="1" s="1"/>
  <c r="Z3482" i="1"/>
  <c r="AB3484" i="1"/>
  <c r="M3485" i="1"/>
  <c r="AB3485" i="1" s="1"/>
  <c r="S3487" i="1"/>
  <c r="AB3487" i="1" s="1"/>
  <c r="P3492" i="1"/>
  <c r="AB3492" i="1" s="1"/>
  <c r="V3494" i="1"/>
  <c r="AB3494" i="1" s="1"/>
  <c r="Z3498" i="1"/>
  <c r="AB3500" i="1"/>
  <c r="M3501" i="1"/>
  <c r="AB3501" i="1" s="1"/>
  <c r="S3503" i="1"/>
  <c r="AB3503" i="1" s="1"/>
  <c r="P3508" i="1"/>
  <c r="V3510" i="1"/>
  <c r="AB3510" i="1" s="1"/>
  <c r="Z3514" i="1"/>
  <c r="AB3516" i="1"/>
  <c r="M3517" i="1"/>
  <c r="AB3517" i="1" s="1"/>
  <c r="S3519" i="1"/>
  <c r="AB3519" i="1" s="1"/>
  <c r="P3524" i="1"/>
  <c r="AB3524" i="1" s="1"/>
  <c r="V3526" i="1"/>
  <c r="AB3526" i="1" s="1"/>
  <c r="Z3530" i="1"/>
  <c r="AB3532" i="1"/>
  <c r="M3533" i="1"/>
  <c r="AB3533" i="1" s="1"/>
  <c r="S3535" i="1"/>
  <c r="AB3535" i="1" s="1"/>
  <c r="P3540" i="1"/>
  <c r="V3542" i="1"/>
  <c r="AB3542" i="1" s="1"/>
  <c r="Z3546" i="1"/>
  <c r="AB3548" i="1"/>
  <c r="M3549" i="1"/>
  <c r="AB3549" i="1" s="1"/>
  <c r="S3551" i="1"/>
  <c r="AB3551" i="1" s="1"/>
  <c r="P3556" i="1"/>
  <c r="AB3556" i="1" s="1"/>
  <c r="V3558" i="1"/>
  <c r="AB3558" i="1" s="1"/>
  <c r="Z3562" i="1"/>
  <c r="AB3564" i="1"/>
  <c r="M3565" i="1"/>
  <c r="AB3565" i="1" s="1"/>
  <c r="S3567" i="1"/>
  <c r="AB3567" i="1" s="1"/>
  <c r="AB3568" i="1"/>
  <c r="Z3570" i="1"/>
  <c r="AB3570" i="1" s="1"/>
  <c r="M3573" i="1"/>
  <c r="AB3573" i="1" s="1"/>
  <c r="AB3575" i="1"/>
  <c r="S3575" i="1"/>
  <c r="AB3576" i="1"/>
  <c r="Z3578" i="1"/>
  <c r="AB3578" i="1" s="1"/>
  <c r="M3581" i="1"/>
  <c r="AB3581" i="1" s="1"/>
  <c r="S3583" i="1"/>
  <c r="AB3583" i="1" s="1"/>
  <c r="AB3584" i="1"/>
  <c r="Z3586" i="1"/>
  <c r="AB3586" i="1" s="1"/>
  <c r="M3589" i="1"/>
  <c r="AB3591" i="1"/>
  <c r="S3591" i="1"/>
  <c r="AB3592" i="1"/>
  <c r="Z3594" i="1"/>
  <c r="M3597" i="1"/>
  <c r="AB3597" i="1" s="1"/>
  <c r="S3599" i="1"/>
  <c r="AB3599" i="1" s="1"/>
  <c r="AB3600" i="1"/>
  <c r="Z3602" i="1"/>
  <c r="AB3602" i="1" s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M3650" i="1"/>
  <c r="V3651" i="1"/>
  <c r="AB3651" i="1" s="1"/>
  <c r="S3652" i="1"/>
  <c r="AB3652" i="1" s="1"/>
  <c r="P3653" i="1"/>
  <c r="Z3655" i="1"/>
  <c r="AB3655" i="1" s="1"/>
  <c r="AB3657" i="1"/>
  <c r="AB3663" i="1"/>
  <c r="M3666" i="1"/>
  <c r="V3667" i="1"/>
  <c r="AB3667" i="1" s="1"/>
  <c r="S3668" i="1"/>
  <c r="AB3668" i="1" s="1"/>
  <c r="P3669" i="1"/>
  <c r="AB3669" i="1" s="1"/>
  <c r="Z3671" i="1"/>
  <c r="AB3671" i="1" s="1"/>
  <c r="AB3673" i="1"/>
  <c r="AB3679" i="1"/>
  <c r="M3682" i="1"/>
  <c r="V3683" i="1"/>
  <c r="AB3683" i="1" s="1"/>
  <c r="S3684" i="1"/>
  <c r="AB3684" i="1" s="1"/>
  <c r="P3685" i="1"/>
  <c r="Z3687" i="1"/>
  <c r="AB3687" i="1" s="1"/>
  <c r="AB3689" i="1"/>
  <c r="AB3692" i="1"/>
  <c r="AB3697" i="1"/>
  <c r="AB3699" i="1"/>
  <c r="AB3701" i="1"/>
  <c r="M3704" i="1"/>
  <c r="P3715" i="1"/>
  <c r="AB3715" i="1" s="1"/>
  <c r="AB3726" i="1"/>
  <c r="V3733" i="1"/>
  <c r="AB3733" i="1" s="1"/>
  <c r="S3738" i="1"/>
  <c r="Z3749" i="1"/>
  <c r="AB3749" i="1" s="1"/>
  <c r="AB3759" i="1"/>
  <c r="AB3781" i="1"/>
  <c r="AB3791" i="1"/>
  <c r="AB3813" i="1"/>
  <c r="AB3823" i="1"/>
  <c r="AB3859" i="1"/>
  <c r="AB3875" i="1"/>
  <c r="AB3891" i="1"/>
  <c r="AB3907" i="1"/>
  <c r="AB3923" i="1"/>
  <c r="AB4036" i="1"/>
  <c r="AB3698" i="1"/>
  <c r="AB3730" i="1"/>
  <c r="AB3845" i="1"/>
  <c r="AB3982" i="1"/>
  <c r="AB3985" i="1"/>
  <c r="AB4014" i="1"/>
  <c r="AB4017" i="1"/>
  <c r="AB4050" i="1"/>
  <c r="AB4066" i="1"/>
  <c r="AB4082" i="1"/>
  <c r="AB4098" i="1"/>
  <c r="AB4114" i="1"/>
  <c r="AB4130" i="1"/>
  <c r="AB4146" i="1"/>
  <c r="AB4162" i="1"/>
  <c r="AB4176" i="1"/>
  <c r="AB4201" i="1"/>
  <c r="AB4229" i="1"/>
  <c r="P3694" i="1"/>
  <c r="V3696" i="1"/>
  <c r="AB3696" i="1" s="1"/>
  <c r="Z3700" i="1"/>
  <c r="AB3702" i="1"/>
  <c r="M3703" i="1"/>
  <c r="S3705" i="1"/>
  <c r="AB3705" i="1" s="1"/>
  <c r="P3710" i="1"/>
  <c r="AB3710" i="1" s="1"/>
  <c r="V3712" i="1"/>
  <c r="AB3712" i="1" s="1"/>
  <c r="Z3716" i="1"/>
  <c r="AB3718" i="1"/>
  <c r="M3719" i="1"/>
  <c r="AB3719" i="1" s="1"/>
  <c r="S3721" i="1"/>
  <c r="AB3721" i="1" s="1"/>
  <c r="P3726" i="1"/>
  <c r="V3728" i="1"/>
  <c r="AB3728" i="1" s="1"/>
  <c r="Z3732" i="1"/>
  <c r="AB3734" i="1"/>
  <c r="M3735" i="1"/>
  <c r="S3737" i="1"/>
  <c r="AB3737" i="1" s="1"/>
  <c r="P3742" i="1"/>
  <c r="AB3742" i="1" s="1"/>
  <c r="V3744" i="1"/>
  <c r="AB3744" i="1" s="1"/>
  <c r="Z3748" i="1"/>
  <c r="AB3750" i="1"/>
  <c r="M3751" i="1"/>
  <c r="Z3752" i="1"/>
  <c r="AB3756" i="1"/>
  <c r="Z3760" i="1"/>
  <c r="AB3764" i="1"/>
  <c r="Z3768" i="1"/>
  <c r="AB3768" i="1" s="1"/>
  <c r="AB3772" i="1"/>
  <c r="Z3776" i="1"/>
  <c r="AB3780" i="1"/>
  <c r="Z3784" i="1"/>
  <c r="AB3788" i="1"/>
  <c r="Z3792" i="1"/>
  <c r="AB3796" i="1"/>
  <c r="Z3800" i="1"/>
  <c r="AB3800" i="1" s="1"/>
  <c r="AB3804" i="1"/>
  <c r="Z3808" i="1"/>
  <c r="AB3812" i="1"/>
  <c r="Z3816" i="1"/>
  <c r="AB3820" i="1"/>
  <c r="Z3824" i="1"/>
  <c r="AB3828" i="1"/>
  <c r="Z3832" i="1"/>
  <c r="AB3832" i="1" s="1"/>
  <c r="AB3836" i="1"/>
  <c r="Z3840" i="1"/>
  <c r="AB3844" i="1"/>
  <c r="V3848" i="1"/>
  <c r="AB3848" i="1" s="1"/>
  <c r="AB3849" i="1"/>
  <c r="V3852" i="1"/>
  <c r="AB3852" i="1" s="1"/>
  <c r="AB3853" i="1"/>
  <c r="V3856" i="1"/>
  <c r="AB3856" i="1" s="1"/>
  <c r="AB3857" i="1"/>
  <c r="V3860" i="1"/>
  <c r="AB3860" i="1" s="1"/>
  <c r="AB3861" i="1"/>
  <c r="V3864" i="1"/>
  <c r="AB3864" i="1" s="1"/>
  <c r="AB3865" i="1"/>
  <c r="V3868" i="1"/>
  <c r="AB3868" i="1" s="1"/>
  <c r="AB3869" i="1"/>
  <c r="V3872" i="1"/>
  <c r="AB3872" i="1" s="1"/>
  <c r="AB3873" i="1"/>
  <c r="V3876" i="1"/>
  <c r="AB3876" i="1" s="1"/>
  <c r="AB3877" i="1"/>
  <c r="V3880" i="1"/>
  <c r="AB3880" i="1" s="1"/>
  <c r="AB3881" i="1"/>
  <c r="V3884" i="1"/>
  <c r="AB3884" i="1" s="1"/>
  <c r="AB3885" i="1"/>
  <c r="V3888" i="1"/>
  <c r="AB3888" i="1" s="1"/>
  <c r="AB3889" i="1"/>
  <c r="V3892" i="1"/>
  <c r="AB3892" i="1" s="1"/>
  <c r="AB3893" i="1"/>
  <c r="V3896" i="1"/>
  <c r="AB3896" i="1" s="1"/>
  <c r="AB3897" i="1"/>
  <c r="V3900" i="1"/>
  <c r="AB3900" i="1" s="1"/>
  <c r="AB3901" i="1"/>
  <c r="V3904" i="1"/>
  <c r="AB3904" i="1" s="1"/>
  <c r="AB3905" i="1"/>
  <c r="V3908" i="1"/>
  <c r="AB3908" i="1" s="1"/>
  <c r="AB3909" i="1"/>
  <c r="V3912" i="1"/>
  <c r="AB3912" i="1" s="1"/>
  <c r="AB3913" i="1"/>
  <c r="V3916" i="1"/>
  <c r="AB3916" i="1" s="1"/>
  <c r="AB3917" i="1"/>
  <c r="V3920" i="1"/>
  <c r="AB3920" i="1" s="1"/>
  <c r="AB3921" i="1"/>
  <c r="AB3925" i="1"/>
  <c r="AB4006" i="1"/>
  <c r="AB4009" i="1"/>
  <c r="AB4046" i="1"/>
  <c r="AB4062" i="1"/>
  <c r="AB4078" i="1"/>
  <c r="AB4094" i="1"/>
  <c r="AB4110" i="1"/>
  <c r="AB4126" i="1"/>
  <c r="AB4142" i="1"/>
  <c r="AB4158" i="1"/>
  <c r="AB4181" i="1"/>
  <c r="AB4192" i="1"/>
  <c r="AB4217" i="1"/>
  <c r="AB4241" i="1"/>
  <c r="S3693" i="1"/>
  <c r="AB3693" i="1" s="1"/>
  <c r="P3698" i="1"/>
  <c r="V3700" i="1"/>
  <c r="AB3700" i="1" s="1"/>
  <c r="Z3704" i="1"/>
  <c r="AB3706" i="1"/>
  <c r="M3707" i="1"/>
  <c r="S3709" i="1"/>
  <c r="AB3709" i="1" s="1"/>
  <c r="P3714" i="1"/>
  <c r="AB3714" i="1" s="1"/>
  <c r="V3716" i="1"/>
  <c r="AB3716" i="1" s="1"/>
  <c r="Z3720" i="1"/>
  <c r="AB3722" i="1"/>
  <c r="M3723" i="1"/>
  <c r="AB3723" i="1" s="1"/>
  <c r="S3725" i="1"/>
  <c r="AB3725" i="1" s="1"/>
  <c r="P3730" i="1"/>
  <c r="V3732" i="1"/>
  <c r="AB3732" i="1" s="1"/>
  <c r="Z3736" i="1"/>
  <c r="AB3736" i="1" s="1"/>
  <c r="AB3738" i="1"/>
  <c r="M3739" i="1"/>
  <c r="S3741" i="1"/>
  <c r="AB3741" i="1" s="1"/>
  <c r="P3746" i="1"/>
  <c r="AB3746" i="1" s="1"/>
  <c r="V3748" i="1"/>
  <c r="AB3748" i="1" s="1"/>
  <c r="V3752" i="1"/>
  <c r="AB3752" i="1" s="1"/>
  <c r="S3753" i="1"/>
  <c r="AB3753" i="1" s="1"/>
  <c r="AB3754" i="1"/>
  <c r="P3758" i="1"/>
  <c r="AB3758" i="1" s="1"/>
  <c r="M3759" i="1"/>
  <c r="V3760" i="1"/>
  <c r="AB3760" i="1" s="1"/>
  <c r="S3761" i="1"/>
  <c r="AB3761" i="1" s="1"/>
  <c r="AB3762" i="1"/>
  <c r="P3766" i="1"/>
  <c r="AB3766" i="1" s="1"/>
  <c r="M3767" i="1"/>
  <c r="AB3767" i="1" s="1"/>
  <c r="V3768" i="1"/>
  <c r="S3769" i="1"/>
  <c r="AB3769" i="1" s="1"/>
  <c r="AB3770" i="1"/>
  <c r="P3774" i="1"/>
  <c r="AB3774" i="1" s="1"/>
  <c r="M3775" i="1"/>
  <c r="AB3775" i="1" s="1"/>
  <c r="V3776" i="1"/>
  <c r="AB3776" i="1" s="1"/>
  <c r="S3777" i="1"/>
  <c r="AB3778" i="1"/>
  <c r="P3782" i="1"/>
  <c r="AB3782" i="1" s="1"/>
  <c r="M3783" i="1"/>
  <c r="AB3783" i="1" s="1"/>
  <c r="V3784" i="1"/>
  <c r="AB3784" i="1" s="1"/>
  <c r="S3785" i="1"/>
  <c r="AB3785" i="1" s="1"/>
  <c r="AB3786" i="1"/>
  <c r="P3790" i="1"/>
  <c r="AB3790" i="1" s="1"/>
  <c r="M3791" i="1"/>
  <c r="V3792" i="1"/>
  <c r="AB3792" i="1" s="1"/>
  <c r="S3793" i="1"/>
  <c r="AB3793" i="1" s="1"/>
  <c r="AB3794" i="1"/>
  <c r="P3798" i="1"/>
  <c r="AB3798" i="1" s="1"/>
  <c r="M3799" i="1"/>
  <c r="AB3799" i="1" s="1"/>
  <c r="V3800" i="1"/>
  <c r="S3801" i="1"/>
  <c r="AB3801" i="1" s="1"/>
  <c r="AB3802" i="1"/>
  <c r="P3806" i="1"/>
  <c r="AB3806" i="1" s="1"/>
  <c r="M3807" i="1"/>
  <c r="AB3807" i="1" s="1"/>
  <c r="V3808" i="1"/>
  <c r="AB3808" i="1" s="1"/>
  <c r="S3809" i="1"/>
  <c r="AB3810" i="1"/>
  <c r="P3814" i="1"/>
  <c r="AB3814" i="1" s="1"/>
  <c r="M3815" i="1"/>
  <c r="AB3815" i="1" s="1"/>
  <c r="V3816" i="1"/>
  <c r="AB3816" i="1" s="1"/>
  <c r="S3817" i="1"/>
  <c r="AB3817" i="1" s="1"/>
  <c r="AB3818" i="1"/>
  <c r="P3822" i="1"/>
  <c r="AB3822" i="1" s="1"/>
  <c r="M3823" i="1"/>
  <c r="V3824" i="1"/>
  <c r="AB3824" i="1" s="1"/>
  <c r="S3825" i="1"/>
  <c r="AB3825" i="1" s="1"/>
  <c r="AB3826" i="1"/>
  <c r="P3830" i="1"/>
  <c r="AB3830" i="1" s="1"/>
  <c r="M3831" i="1"/>
  <c r="AB3831" i="1" s="1"/>
  <c r="V3832" i="1"/>
  <c r="S3833" i="1"/>
  <c r="AB3833" i="1" s="1"/>
  <c r="AB3834" i="1"/>
  <c r="P3838" i="1"/>
  <c r="AB3838" i="1" s="1"/>
  <c r="M3839" i="1"/>
  <c r="AB3839" i="1" s="1"/>
  <c r="V3840" i="1"/>
  <c r="AB3840" i="1" s="1"/>
  <c r="S3841" i="1"/>
  <c r="AB3842" i="1"/>
  <c r="V3928" i="1"/>
  <c r="AB3936" i="1"/>
  <c r="V3944" i="1"/>
  <c r="AB3952" i="1"/>
  <c r="V3960" i="1"/>
  <c r="AB3968" i="1"/>
  <c r="V3976" i="1"/>
  <c r="AB3998" i="1"/>
  <c r="AB4001" i="1"/>
  <c r="AB4010" i="1"/>
  <c r="AB4030" i="1"/>
  <c r="AB4033" i="1"/>
  <c r="AB4042" i="1"/>
  <c r="AB4058" i="1"/>
  <c r="AB4074" i="1"/>
  <c r="AB4090" i="1"/>
  <c r="AB4106" i="1"/>
  <c r="AB4122" i="1"/>
  <c r="AB4138" i="1"/>
  <c r="AB4154" i="1"/>
  <c r="AB4170" i="1"/>
  <c r="AB4197" i="1"/>
  <c r="AB4208" i="1"/>
  <c r="AB4233" i="1"/>
  <c r="AB4273" i="1"/>
  <c r="S3928" i="1"/>
  <c r="AB3928" i="1" s="1"/>
  <c r="P3933" i="1"/>
  <c r="V3935" i="1"/>
  <c r="AB3935" i="1" s="1"/>
  <c r="Z3939" i="1"/>
  <c r="M3942" i="1"/>
  <c r="AB3942" i="1" s="1"/>
  <c r="S3944" i="1"/>
  <c r="AB3944" i="1" s="1"/>
  <c r="P3949" i="1"/>
  <c r="V3951" i="1"/>
  <c r="AB3951" i="1" s="1"/>
  <c r="Z3955" i="1"/>
  <c r="AB3955" i="1" s="1"/>
  <c r="M3958" i="1"/>
  <c r="AB3958" i="1" s="1"/>
  <c r="S3960" i="1"/>
  <c r="AB3960" i="1" s="1"/>
  <c r="P3965" i="1"/>
  <c r="V3967" i="1"/>
  <c r="AB3967" i="1" s="1"/>
  <c r="Z3971" i="1"/>
  <c r="M3974" i="1"/>
  <c r="S3976" i="1"/>
  <c r="AB3976" i="1" s="1"/>
  <c r="Z3987" i="1"/>
  <c r="Z3995" i="1"/>
  <c r="Z4003" i="1"/>
  <c r="Z4011" i="1"/>
  <c r="Z4019" i="1"/>
  <c r="Z4027" i="1"/>
  <c r="Z4035" i="1"/>
  <c r="V4039" i="1"/>
  <c r="AB4040" i="1"/>
  <c r="V4043" i="1"/>
  <c r="AB4044" i="1"/>
  <c r="V4047" i="1"/>
  <c r="AB4048" i="1"/>
  <c r="V4051" i="1"/>
  <c r="AB4052" i="1"/>
  <c r="V4055" i="1"/>
  <c r="AB4056" i="1"/>
  <c r="V4059" i="1"/>
  <c r="AB4060" i="1"/>
  <c r="V4063" i="1"/>
  <c r="AB4064" i="1"/>
  <c r="V4067" i="1"/>
  <c r="AB4068" i="1"/>
  <c r="V4071" i="1"/>
  <c r="AB4072" i="1"/>
  <c r="V4075" i="1"/>
  <c r="AB4076" i="1"/>
  <c r="V4079" i="1"/>
  <c r="AB4080" i="1"/>
  <c r="V4083" i="1"/>
  <c r="AB4084" i="1"/>
  <c r="V4087" i="1"/>
  <c r="AB4088" i="1"/>
  <c r="V4091" i="1"/>
  <c r="AB4092" i="1"/>
  <c r="V4095" i="1"/>
  <c r="AB4096" i="1"/>
  <c r="V4099" i="1"/>
  <c r="AB4100" i="1"/>
  <c r="V4103" i="1"/>
  <c r="AB4104" i="1"/>
  <c r="V4107" i="1"/>
  <c r="AB4108" i="1"/>
  <c r="V4111" i="1"/>
  <c r="AB4112" i="1"/>
  <c r="V4115" i="1"/>
  <c r="AB4116" i="1"/>
  <c r="V4119" i="1"/>
  <c r="AB4120" i="1"/>
  <c r="V4123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4" i="1"/>
  <c r="AB4186" i="1"/>
  <c r="AB4202" i="1"/>
  <c r="AB4218" i="1"/>
  <c r="AB4234" i="1"/>
  <c r="AB4243" i="1"/>
  <c r="AB4246" i="1"/>
  <c r="AB4275" i="1"/>
  <c r="AB4278" i="1"/>
  <c r="AB4379" i="1"/>
  <c r="AB3929" i="1"/>
  <c r="AB3945" i="1"/>
  <c r="AB3961" i="1"/>
  <c r="AB3977" i="1"/>
  <c r="AB3981" i="1"/>
  <c r="AB3989" i="1"/>
  <c r="AB3997" i="1"/>
  <c r="AB4005" i="1"/>
  <c r="AB4013" i="1"/>
  <c r="AB4021" i="1"/>
  <c r="AB4029" i="1"/>
  <c r="AB4037" i="1"/>
  <c r="P4175" i="1"/>
  <c r="P4191" i="1"/>
  <c r="P4207" i="1"/>
  <c r="P4223" i="1"/>
  <c r="AB4238" i="1"/>
  <c r="AB4247" i="1"/>
  <c r="AB4267" i="1"/>
  <c r="AB4270" i="1"/>
  <c r="AB4279" i="1"/>
  <c r="AB4289" i="1"/>
  <c r="AB4411" i="1"/>
  <c r="V3927" i="1"/>
  <c r="AB3927" i="1" s="1"/>
  <c r="Z3931" i="1"/>
  <c r="AB3931" i="1" s="1"/>
  <c r="AB3933" i="1"/>
  <c r="M3934" i="1"/>
  <c r="AB3934" i="1" s="1"/>
  <c r="S3936" i="1"/>
  <c r="P3941" i="1"/>
  <c r="AB3941" i="1" s="1"/>
  <c r="V3943" i="1"/>
  <c r="AB3943" i="1" s="1"/>
  <c r="Z3947" i="1"/>
  <c r="AB3947" i="1" s="1"/>
  <c r="AB3949" i="1"/>
  <c r="M3950" i="1"/>
  <c r="AB3950" i="1" s="1"/>
  <c r="S3952" i="1"/>
  <c r="P3957" i="1"/>
  <c r="AB3957" i="1" s="1"/>
  <c r="V3959" i="1"/>
  <c r="AB3959" i="1" s="1"/>
  <c r="Z3963" i="1"/>
  <c r="AB3963" i="1" s="1"/>
  <c r="AB3965" i="1"/>
  <c r="M3966" i="1"/>
  <c r="AB3966" i="1" s="1"/>
  <c r="S3968" i="1"/>
  <c r="P3973" i="1"/>
  <c r="AB3973" i="1" s="1"/>
  <c r="V3975" i="1"/>
  <c r="AB3975" i="1" s="1"/>
  <c r="Z3979" i="1"/>
  <c r="AB3979" i="1" s="1"/>
  <c r="Z3983" i="1"/>
  <c r="AB3983" i="1" s="1"/>
  <c r="AB3987" i="1"/>
  <c r="Z3991" i="1"/>
  <c r="AB3991" i="1" s="1"/>
  <c r="AB3995" i="1"/>
  <c r="Z3999" i="1"/>
  <c r="AB3999" i="1" s="1"/>
  <c r="AB4003" i="1"/>
  <c r="Z4007" i="1"/>
  <c r="AB4007" i="1" s="1"/>
  <c r="AB4011" i="1"/>
  <c r="Z4015" i="1"/>
  <c r="AB4015" i="1" s="1"/>
  <c r="AB4019" i="1"/>
  <c r="Z4023" i="1"/>
  <c r="AB4023" i="1" s="1"/>
  <c r="AB4027" i="1"/>
  <c r="Z4031" i="1"/>
  <c r="AB4031" i="1" s="1"/>
  <c r="AB4035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Z4177" i="1"/>
  <c r="M4180" i="1"/>
  <c r="AB4180" i="1" s="1"/>
  <c r="Z4193" i="1"/>
  <c r="M4196" i="1"/>
  <c r="AB4196" i="1" s="1"/>
  <c r="AB4200" i="1"/>
  <c r="Z4209" i="1"/>
  <c r="M4212" i="1"/>
  <c r="AB4212" i="1" s="1"/>
  <c r="Z4225" i="1"/>
  <c r="M4228" i="1"/>
  <c r="AB4228" i="1" s="1"/>
  <c r="AB4232" i="1"/>
  <c r="AB4239" i="1"/>
  <c r="AB4259" i="1"/>
  <c r="AB4262" i="1"/>
  <c r="AB4271" i="1"/>
  <c r="AB4305" i="1"/>
  <c r="AB4321" i="1"/>
  <c r="AB4337" i="1"/>
  <c r="AB4353" i="1"/>
  <c r="AB4443" i="1"/>
  <c r="M4175" i="1"/>
  <c r="AB4175" i="1" s="1"/>
  <c r="S4177" i="1"/>
  <c r="AB4177" i="1" s="1"/>
  <c r="P4182" i="1"/>
  <c r="AB4182" i="1" s="1"/>
  <c r="V4184" i="1"/>
  <c r="AB4184" i="1" s="1"/>
  <c r="Z4188" i="1"/>
  <c r="AB4188" i="1" s="1"/>
  <c r="M4191" i="1"/>
  <c r="AB4191" i="1" s="1"/>
  <c r="S4193" i="1"/>
  <c r="AB4193" i="1" s="1"/>
  <c r="P4198" i="1"/>
  <c r="AB4198" i="1" s="1"/>
  <c r="V4200" i="1"/>
  <c r="Z4204" i="1"/>
  <c r="AB4204" i="1" s="1"/>
  <c r="M4207" i="1"/>
  <c r="AB4207" i="1" s="1"/>
  <c r="S4209" i="1"/>
  <c r="AB4209" i="1" s="1"/>
  <c r="P4214" i="1"/>
  <c r="AB4214" i="1" s="1"/>
  <c r="V4216" i="1"/>
  <c r="AB4216" i="1" s="1"/>
  <c r="Z4220" i="1"/>
  <c r="AB4220" i="1" s="1"/>
  <c r="M4223" i="1"/>
  <c r="AB4223" i="1" s="1"/>
  <c r="S4225" i="1"/>
  <c r="AB4225" i="1" s="1"/>
  <c r="P4230" i="1"/>
  <c r="AB4230" i="1" s="1"/>
  <c r="V4232" i="1"/>
  <c r="Z4236" i="1"/>
  <c r="AB4236" i="1" s="1"/>
  <c r="Z4240" i="1"/>
  <c r="AB4244" i="1"/>
  <c r="Z4248" i="1"/>
  <c r="AB4252" i="1"/>
  <c r="Z4256" i="1"/>
  <c r="AB4260" i="1"/>
  <c r="Z4264" i="1"/>
  <c r="AB4268" i="1"/>
  <c r="Z4272" i="1"/>
  <c r="AB4276" i="1"/>
  <c r="Z4280" i="1"/>
  <c r="AB4284" i="1"/>
  <c r="V4288" i="1"/>
  <c r="P4294" i="1"/>
  <c r="AB4294" i="1" s="1"/>
  <c r="Z4300" i="1"/>
  <c r="Z4308" i="1"/>
  <c r="AB4310" i="1"/>
  <c r="Z4316" i="1"/>
  <c r="Z4324" i="1"/>
  <c r="AB4326" i="1"/>
  <c r="Z4332" i="1"/>
  <c r="Z4340" i="1"/>
  <c r="AB4342" i="1"/>
  <c r="Z4348" i="1"/>
  <c r="AB4365" i="1"/>
  <c r="AB4367" i="1"/>
  <c r="AB4385" i="1"/>
  <c r="AB4397" i="1"/>
  <c r="AB4399" i="1"/>
  <c r="AB4417" i="1"/>
  <c r="AB4429" i="1"/>
  <c r="AB4431" i="1"/>
  <c r="AB4178" i="1"/>
  <c r="AB4194" i="1"/>
  <c r="AB4210" i="1"/>
  <c r="AB4226" i="1"/>
  <c r="AB4242" i="1"/>
  <c r="AB4250" i="1"/>
  <c r="AB4258" i="1"/>
  <c r="AB4266" i="1"/>
  <c r="AB4274" i="1"/>
  <c r="AB4282" i="1"/>
  <c r="AB4303" i="1"/>
  <c r="AB4319" i="1"/>
  <c r="AB4335" i="1"/>
  <c r="AB4351" i="1"/>
  <c r="V4176" i="1"/>
  <c r="Z4180" i="1"/>
  <c r="M4183" i="1"/>
  <c r="AB4183" i="1" s="1"/>
  <c r="S4185" i="1"/>
  <c r="P4190" i="1"/>
  <c r="AB4190" i="1" s="1"/>
  <c r="V4192" i="1"/>
  <c r="Z4196" i="1"/>
  <c r="M4199" i="1"/>
  <c r="AB4199" i="1" s="1"/>
  <c r="S4201" i="1"/>
  <c r="P4206" i="1"/>
  <c r="AB4206" i="1" s="1"/>
  <c r="V4208" i="1"/>
  <c r="Z4212" i="1"/>
  <c r="M4215" i="1"/>
  <c r="AB4215" i="1" s="1"/>
  <c r="S4217" i="1"/>
  <c r="P4222" i="1"/>
  <c r="AB4222" i="1" s="1"/>
  <c r="V4224" i="1"/>
  <c r="Z4228" i="1"/>
  <c r="M4231" i="1"/>
  <c r="AB4231" i="1" s="1"/>
  <c r="S4233" i="1"/>
  <c r="AB4240" i="1"/>
  <c r="Z4244" i="1"/>
  <c r="AB4248" i="1"/>
  <c r="Z4252" i="1"/>
  <c r="AB4256" i="1"/>
  <c r="Z4260" i="1"/>
  <c r="AB4264" i="1"/>
  <c r="Z4268" i="1"/>
  <c r="AB4272" i="1"/>
  <c r="Z4276" i="1"/>
  <c r="AB4280" i="1"/>
  <c r="Z4284" i="1"/>
  <c r="Z4292" i="1"/>
  <c r="AB4381" i="1"/>
  <c r="AB4413" i="1"/>
  <c r="AB4445" i="1"/>
  <c r="AB4449" i="1"/>
  <c r="AB4489" i="1"/>
  <c r="AB4448" i="1"/>
  <c r="AB4450" i="1"/>
  <c r="AB4452" i="1"/>
  <c r="AB4454" i="1"/>
  <c r="AB4456" i="1"/>
  <c r="AB4458" i="1"/>
  <c r="AB4460" i="1"/>
  <c r="AB4466" i="1"/>
  <c r="AB4482" i="1"/>
  <c r="AB4501" i="1"/>
  <c r="AB4523" i="1"/>
  <c r="AB4619" i="1"/>
  <c r="AB4649" i="1"/>
  <c r="AB4739" i="1"/>
  <c r="Z4288" i="1"/>
  <c r="AB4288" i="1" s="1"/>
  <c r="AB4292" i="1"/>
  <c r="Z4296" i="1"/>
  <c r="AB4296" i="1" s="1"/>
  <c r="AB4300" i="1"/>
  <c r="Z4304" i="1"/>
  <c r="AB4308" i="1"/>
  <c r="Z4312" i="1"/>
  <c r="AB4312" i="1" s="1"/>
  <c r="AB4316" i="1"/>
  <c r="Z4320" i="1"/>
  <c r="AB4324" i="1"/>
  <c r="Z4328" i="1"/>
  <c r="AB4328" i="1" s="1"/>
  <c r="AB4332" i="1"/>
  <c r="Z4336" i="1"/>
  <c r="AB4340" i="1"/>
  <c r="Z4344" i="1"/>
  <c r="AB4344" i="1" s="1"/>
  <c r="AB4348" i="1"/>
  <c r="Z4352" i="1"/>
  <c r="AB4356" i="1"/>
  <c r="Z4360" i="1"/>
  <c r="AB4360" i="1" s="1"/>
  <c r="AB4364" i="1"/>
  <c r="Z4368" i="1"/>
  <c r="AB4372" i="1"/>
  <c r="Z4376" i="1"/>
  <c r="AB4376" i="1" s="1"/>
  <c r="AB4380" i="1"/>
  <c r="Z4384" i="1"/>
  <c r="AB4388" i="1"/>
  <c r="Z4392" i="1"/>
  <c r="AB4396" i="1"/>
  <c r="Z4400" i="1"/>
  <c r="AB4404" i="1"/>
  <c r="Z4408" i="1"/>
  <c r="AB4412" i="1"/>
  <c r="Z4416" i="1"/>
  <c r="AB4420" i="1"/>
  <c r="Z4424" i="1"/>
  <c r="AB4428" i="1"/>
  <c r="Z4432" i="1"/>
  <c r="AB4436" i="1"/>
  <c r="Z4440" i="1"/>
  <c r="AB4440" i="1" s="1"/>
  <c r="AB4444" i="1"/>
  <c r="AB4463" i="1"/>
  <c r="AB4476" i="1"/>
  <c r="AB4479" i="1"/>
  <c r="AB4483" i="1"/>
  <c r="M4295" i="1"/>
  <c r="AB4295" i="1" s="1"/>
  <c r="V4296" i="1"/>
  <c r="S4297" i="1"/>
  <c r="AB4297" i="1" s="1"/>
  <c r="AB4298" i="1"/>
  <c r="P4302" i="1"/>
  <c r="AB4302" i="1" s="1"/>
  <c r="M4303" i="1"/>
  <c r="V4304" i="1"/>
  <c r="AB4304" i="1" s="1"/>
  <c r="S4305" i="1"/>
  <c r="AB4306" i="1"/>
  <c r="P4310" i="1"/>
  <c r="M4311" i="1"/>
  <c r="AB4311" i="1" s="1"/>
  <c r="V4312" i="1"/>
  <c r="S4313" i="1"/>
  <c r="AB4313" i="1" s="1"/>
  <c r="AB4314" i="1"/>
  <c r="P4318" i="1"/>
  <c r="AB4318" i="1" s="1"/>
  <c r="M4319" i="1"/>
  <c r="V4320" i="1"/>
  <c r="AB4320" i="1" s="1"/>
  <c r="S4321" i="1"/>
  <c r="AB4322" i="1"/>
  <c r="P4326" i="1"/>
  <c r="M4327" i="1"/>
  <c r="AB4327" i="1" s="1"/>
  <c r="V4328" i="1"/>
  <c r="S4329" i="1"/>
  <c r="AB4329" i="1" s="1"/>
  <c r="AB4330" i="1"/>
  <c r="P4334" i="1"/>
  <c r="AB4334" i="1" s="1"/>
  <c r="M4335" i="1"/>
  <c r="V4336" i="1"/>
  <c r="AB4336" i="1" s="1"/>
  <c r="S4337" i="1"/>
  <c r="AB4338" i="1"/>
  <c r="P4342" i="1"/>
  <c r="M4343" i="1"/>
  <c r="AB4343" i="1" s="1"/>
  <c r="V4344" i="1"/>
  <c r="S4345" i="1"/>
  <c r="AB4345" i="1" s="1"/>
  <c r="AB4346" i="1"/>
  <c r="P4350" i="1"/>
  <c r="AB4350" i="1" s="1"/>
  <c r="M4351" i="1"/>
  <c r="V4352" i="1"/>
  <c r="AB4352" i="1" s="1"/>
  <c r="S4353" i="1"/>
  <c r="AB4354" i="1"/>
  <c r="P4358" i="1"/>
  <c r="AB4358" i="1" s="1"/>
  <c r="M4359" i="1"/>
  <c r="AB4359" i="1" s="1"/>
  <c r="V4360" i="1"/>
  <c r="S4361" i="1"/>
  <c r="AB4361" i="1" s="1"/>
  <c r="AB4362" i="1"/>
  <c r="P4366" i="1"/>
  <c r="AB4366" i="1" s="1"/>
  <c r="M4367" i="1"/>
  <c r="V4368" i="1"/>
  <c r="AB4368" i="1" s="1"/>
  <c r="S4369" i="1"/>
  <c r="AB4369" i="1" s="1"/>
  <c r="AB4370" i="1"/>
  <c r="P4374" i="1"/>
  <c r="AB4374" i="1" s="1"/>
  <c r="M4375" i="1"/>
  <c r="AB4375" i="1" s="1"/>
  <c r="V4376" i="1"/>
  <c r="S4377" i="1"/>
  <c r="AB4377" i="1" s="1"/>
  <c r="AB4378" i="1"/>
  <c r="P4382" i="1"/>
  <c r="AB4382" i="1" s="1"/>
  <c r="M4383" i="1"/>
  <c r="AB4383" i="1" s="1"/>
  <c r="V4384" i="1"/>
  <c r="AB4384" i="1" s="1"/>
  <c r="S4385" i="1"/>
  <c r="AB4386" i="1"/>
  <c r="P4390" i="1"/>
  <c r="AB4390" i="1" s="1"/>
  <c r="M4391" i="1"/>
  <c r="AB4391" i="1" s="1"/>
  <c r="V4392" i="1"/>
  <c r="AB4392" i="1" s="1"/>
  <c r="S4393" i="1"/>
  <c r="AB4393" i="1" s="1"/>
  <c r="AB4394" i="1"/>
  <c r="P4398" i="1"/>
  <c r="AB4398" i="1" s="1"/>
  <c r="M4399" i="1"/>
  <c r="V4400" i="1"/>
  <c r="AB4400" i="1" s="1"/>
  <c r="S4401" i="1"/>
  <c r="AB4401" i="1" s="1"/>
  <c r="AB4402" i="1"/>
  <c r="P4406" i="1"/>
  <c r="AB4406" i="1" s="1"/>
  <c r="M4407" i="1"/>
  <c r="AB4407" i="1" s="1"/>
  <c r="V4408" i="1"/>
  <c r="AB4408" i="1" s="1"/>
  <c r="S4409" i="1"/>
  <c r="AB4409" i="1" s="1"/>
  <c r="AB4410" i="1"/>
  <c r="P4414" i="1"/>
  <c r="AB4414" i="1" s="1"/>
  <c r="M4415" i="1"/>
  <c r="AB4415" i="1" s="1"/>
  <c r="V4416" i="1"/>
  <c r="AB4416" i="1" s="1"/>
  <c r="S4417" i="1"/>
  <c r="AB4418" i="1"/>
  <c r="P4422" i="1"/>
  <c r="AB4422" i="1" s="1"/>
  <c r="M4423" i="1"/>
  <c r="AB4423" i="1" s="1"/>
  <c r="V4424" i="1"/>
  <c r="AB4424" i="1" s="1"/>
  <c r="S4425" i="1"/>
  <c r="AB4425" i="1" s="1"/>
  <c r="AB4426" i="1"/>
  <c r="P4430" i="1"/>
  <c r="AB4430" i="1" s="1"/>
  <c r="M4431" i="1"/>
  <c r="V4432" i="1"/>
  <c r="AB4432" i="1" s="1"/>
  <c r="S4433" i="1"/>
  <c r="AB4433" i="1" s="1"/>
  <c r="AB4434" i="1"/>
  <c r="P4438" i="1"/>
  <c r="AB4438" i="1" s="1"/>
  <c r="M4439" i="1"/>
  <c r="AB4439" i="1" s="1"/>
  <c r="V4440" i="1"/>
  <c r="S4441" i="1"/>
  <c r="AB4441" i="1" s="1"/>
  <c r="AB4442" i="1"/>
  <c r="P4446" i="1"/>
  <c r="AB4446" i="1" s="1"/>
  <c r="AB4447" i="1"/>
  <c r="AB4451" i="1"/>
  <c r="AB4455" i="1"/>
  <c r="AB4459" i="1"/>
  <c r="AB4497" i="1"/>
  <c r="AB4585" i="1"/>
  <c r="Z4462" i="1"/>
  <c r="AB4462" i="1" s="1"/>
  <c r="M4465" i="1"/>
  <c r="AB4465" i="1" s="1"/>
  <c r="S4467" i="1"/>
  <c r="AB4467" i="1" s="1"/>
  <c r="P4472" i="1"/>
  <c r="AB4472" i="1" s="1"/>
  <c r="V4474" i="1"/>
  <c r="AB4474" i="1" s="1"/>
  <c r="Z4478" i="1"/>
  <c r="AB4478" i="1" s="1"/>
  <c r="M4481" i="1"/>
  <c r="AB4481" i="1" s="1"/>
  <c r="S4483" i="1"/>
  <c r="P4488" i="1"/>
  <c r="AB4488" i="1" s="1"/>
  <c r="P4489" i="1"/>
  <c r="V4491" i="1"/>
  <c r="S4496" i="1"/>
  <c r="AB4503" i="1"/>
  <c r="Z4507" i="1"/>
  <c r="V4522" i="1"/>
  <c r="AB4530" i="1"/>
  <c r="V4538" i="1"/>
  <c r="AB4546" i="1"/>
  <c r="AB4551" i="1"/>
  <c r="AB4557" i="1"/>
  <c r="AB4743" i="1"/>
  <c r="AB4468" i="1"/>
  <c r="AB4484" i="1"/>
  <c r="AB4493" i="1"/>
  <c r="AB4499" i="1"/>
  <c r="AB4505" i="1"/>
  <c r="AB4516" i="1"/>
  <c r="AB4519" i="1"/>
  <c r="AB4522" i="1"/>
  <c r="AB4533" i="1"/>
  <c r="AB4574" i="1"/>
  <c r="AB4606" i="1"/>
  <c r="AB4638" i="1"/>
  <c r="AB4714" i="1"/>
  <c r="AB4772" i="1"/>
  <c r="AB4890" i="1"/>
  <c r="AB4939" i="1"/>
  <c r="P4464" i="1"/>
  <c r="AB4464" i="1" s="1"/>
  <c r="V4466" i="1"/>
  <c r="Z4470" i="1"/>
  <c r="AB4470" i="1" s="1"/>
  <c r="M4473" i="1"/>
  <c r="AB4473" i="1" s="1"/>
  <c r="S4475" i="1"/>
  <c r="AB4475" i="1" s="1"/>
  <c r="P4480" i="1"/>
  <c r="AB4480" i="1" s="1"/>
  <c r="V4482" i="1"/>
  <c r="Z4486" i="1"/>
  <c r="AB4486" i="1" s="1"/>
  <c r="AB4490" i="1"/>
  <c r="V4490" i="1"/>
  <c r="M4494" i="1"/>
  <c r="AB4494" i="1" s="1"/>
  <c r="M4497" i="1"/>
  <c r="P4504" i="1"/>
  <c r="P4505" i="1"/>
  <c r="AB4509" i="1"/>
  <c r="Z4510" i="1"/>
  <c r="AB4510" i="1" s="1"/>
  <c r="AB4515" i="1"/>
  <c r="S4515" i="1"/>
  <c r="V4523" i="1"/>
  <c r="AB4527" i="1"/>
  <c r="Z4527" i="1"/>
  <c r="AB4534" i="1"/>
  <c r="V4539" i="1"/>
  <c r="AB4539" i="1" s="1"/>
  <c r="AB4543" i="1"/>
  <c r="Z4543" i="1"/>
  <c r="Z4566" i="1"/>
  <c r="AB4569" i="1"/>
  <c r="AB4594" i="1"/>
  <c r="AB4601" i="1"/>
  <c r="AB4626" i="1"/>
  <c r="AB4633" i="1"/>
  <c r="AB4650" i="1"/>
  <c r="AB4666" i="1"/>
  <c r="M4489" i="1"/>
  <c r="S4491" i="1"/>
  <c r="AB4491" i="1" s="1"/>
  <c r="P4496" i="1"/>
  <c r="AB4496" i="1" s="1"/>
  <c r="V4498" i="1"/>
  <c r="AB4498" i="1" s="1"/>
  <c r="Z4502" i="1"/>
  <c r="AB4504" i="1"/>
  <c r="M4505" i="1"/>
  <c r="S4507" i="1"/>
  <c r="AB4507" i="1" s="1"/>
  <c r="P4512" i="1"/>
  <c r="AB4512" i="1" s="1"/>
  <c r="Z4518" i="1"/>
  <c r="AB4520" i="1"/>
  <c r="M4521" i="1"/>
  <c r="AB4521" i="1" s="1"/>
  <c r="Z4526" i="1"/>
  <c r="AB4528" i="1"/>
  <c r="S4531" i="1"/>
  <c r="AB4531" i="1" s="1"/>
  <c r="S4532" i="1"/>
  <c r="S4535" i="1"/>
  <c r="AB4535" i="1" s="1"/>
  <c r="Z4542" i="1"/>
  <c r="AB4544" i="1"/>
  <c r="P4548" i="1"/>
  <c r="AB4548" i="1" s="1"/>
  <c r="M4549" i="1"/>
  <c r="AB4549" i="1" s="1"/>
  <c r="Z4558" i="1"/>
  <c r="P4564" i="1"/>
  <c r="AB4564" i="1" s="1"/>
  <c r="M4565" i="1"/>
  <c r="AB4565" i="1" s="1"/>
  <c r="AB4571" i="1"/>
  <c r="AB4578" i="1"/>
  <c r="AB4603" i="1"/>
  <c r="AB4610" i="1"/>
  <c r="AB4635" i="1"/>
  <c r="AB4642" i="1"/>
  <c r="AB4675" i="1"/>
  <c r="AB4688" i="1"/>
  <c r="AB4693" i="1"/>
  <c r="AB4696" i="1"/>
  <c r="AB4791" i="1"/>
  <c r="AB4907" i="1"/>
  <c r="AB4492" i="1"/>
  <c r="M4493" i="1"/>
  <c r="S4495" i="1"/>
  <c r="AB4495" i="1" s="1"/>
  <c r="P4500" i="1"/>
  <c r="AB4500" i="1" s="1"/>
  <c r="V4502" i="1"/>
  <c r="AB4502" i="1" s="1"/>
  <c r="Z4506" i="1"/>
  <c r="AB4506" i="1" s="1"/>
  <c r="AB4508" i="1"/>
  <c r="M4509" i="1"/>
  <c r="S4511" i="1"/>
  <c r="AB4511" i="1" s="1"/>
  <c r="P4516" i="1"/>
  <c r="V4518" i="1"/>
  <c r="AB4518" i="1" s="1"/>
  <c r="Z4522" i="1"/>
  <c r="AB4526" i="1"/>
  <c r="V4526" i="1"/>
  <c r="P4536" i="1"/>
  <c r="AB4536" i="1" s="1"/>
  <c r="V4542" i="1"/>
  <c r="AB4542" i="1" s="1"/>
  <c r="AB4550" i="1"/>
  <c r="V4558" i="1"/>
  <c r="AB4558" i="1" s="1"/>
  <c r="S4559" i="1"/>
  <c r="AB4559" i="1" s="1"/>
  <c r="AB4566" i="1"/>
  <c r="AB4583" i="1"/>
  <c r="AB4615" i="1"/>
  <c r="AB4647" i="1"/>
  <c r="AB4656" i="1"/>
  <c r="AB4673" i="1"/>
  <c r="AB4690" i="1"/>
  <c r="AB4705" i="1"/>
  <c r="AB4720" i="1"/>
  <c r="AB4763" i="1"/>
  <c r="AB4794" i="1"/>
  <c r="AB4795" i="1"/>
  <c r="AB4858" i="1"/>
  <c r="AB4872" i="1"/>
  <c r="AB4925" i="1"/>
  <c r="AB4942" i="1"/>
  <c r="AB4955" i="1"/>
  <c r="AB4968" i="1"/>
  <c r="AB5000" i="1"/>
  <c r="P4572" i="1"/>
  <c r="M4573" i="1"/>
  <c r="AB4573" i="1" s="1"/>
  <c r="V4574" i="1"/>
  <c r="S4575" i="1"/>
  <c r="AB4575" i="1" s="1"/>
  <c r="P4580" i="1"/>
  <c r="AB4580" i="1" s="1"/>
  <c r="M4581" i="1"/>
  <c r="AB4581" i="1" s="1"/>
  <c r="V4582" i="1"/>
  <c r="AB4582" i="1" s="1"/>
  <c r="S4583" i="1"/>
  <c r="P4588" i="1"/>
  <c r="M4589" i="1"/>
  <c r="AB4589" i="1" s="1"/>
  <c r="V4590" i="1"/>
  <c r="AB4590" i="1" s="1"/>
  <c r="S4591" i="1"/>
  <c r="AB4591" i="1" s="1"/>
  <c r="P4596" i="1"/>
  <c r="AB4596" i="1" s="1"/>
  <c r="M4597" i="1"/>
  <c r="AB4597" i="1" s="1"/>
  <c r="V4598" i="1"/>
  <c r="AB4598" i="1" s="1"/>
  <c r="S4599" i="1"/>
  <c r="AB4599" i="1" s="1"/>
  <c r="P4604" i="1"/>
  <c r="M4605" i="1"/>
  <c r="AB4605" i="1" s="1"/>
  <c r="V4606" i="1"/>
  <c r="S4607" i="1"/>
  <c r="AB4607" i="1" s="1"/>
  <c r="P4612" i="1"/>
  <c r="AB4612" i="1" s="1"/>
  <c r="M4613" i="1"/>
  <c r="AB4613" i="1" s="1"/>
  <c r="V4614" i="1"/>
  <c r="AB4614" i="1" s="1"/>
  <c r="S4615" i="1"/>
  <c r="P4620" i="1"/>
  <c r="M4621" i="1"/>
  <c r="AB4621" i="1" s="1"/>
  <c r="V4622" i="1"/>
  <c r="AB4622" i="1" s="1"/>
  <c r="S4623" i="1"/>
  <c r="AB4623" i="1" s="1"/>
  <c r="P4628" i="1"/>
  <c r="AB4628" i="1" s="1"/>
  <c r="M4629" i="1"/>
  <c r="AB4629" i="1" s="1"/>
  <c r="V4630" i="1"/>
  <c r="AB4630" i="1" s="1"/>
  <c r="S4631" i="1"/>
  <c r="P4636" i="1"/>
  <c r="M4637" i="1"/>
  <c r="AB4637" i="1" s="1"/>
  <c r="V4638" i="1"/>
  <c r="S4639" i="1"/>
  <c r="AB4639" i="1" s="1"/>
  <c r="P4644" i="1"/>
  <c r="AB4644" i="1" s="1"/>
  <c r="M4645" i="1"/>
  <c r="AB4645" i="1" s="1"/>
  <c r="V4646" i="1"/>
  <c r="AB4646" i="1" s="1"/>
  <c r="S4647" i="1"/>
  <c r="P4653" i="1"/>
  <c r="M4658" i="1"/>
  <c r="AB4658" i="1" s="1"/>
  <c r="V4671" i="1"/>
  <c r="AB4672" i="1"/>
  <c r="AB4680" i="1"/>
  <c r="Z4687" i="1"/>
  <c r="S4708" i="1"/>
  <c r="AB4709" i="1"/>
  <c r="P4717" i="1"/>
  <c r="M4722" i="1"/>
  <c r="AB4722" i="1" s="1"/>
  <c r="AB4730" i="1"/>
  <c r="AB4754" i="1"/>
  <c r="AB4762" i="1"/>
  <c r="AB4805" i="1"/>
  <c r="AB4818" i="1"/>
  <c r="AB4826" i="1"/>
  <c r="AB4849" i="1"/>
  <c r="AB4855" i="1"/>
  <c r="AB4861" i="1"/>
  <c r="AB4867" i="1"/>
  <c r="AB4524" i="1"/>
  <c r="M4525" i="1"/>
  <c r="AB4525" i="1" s="1"/>
  <c r="S4527" i="1"/>
  <c r="P4532" i="1"/>
  <c r="AB4532" i="1" s="1"/>
  <c r="V4534" i="1"/>
  <c r="Z4538" i="1"/>
  <c r="AB4538" i="1" s="1"/>
  <c r="AB4540" i="1"/>
  <c r="M4541" i="1"/>
  <c r="AB4541" i="1" s="1"/>
  <c r="S4543" i="1"/>
  <c r="S4547" i="1"/>
  <c r="AB4547" i="1" s="1"/>
  <c r="P4552" i="1"/>
  <c r="AB4552" i="1" s="1"/>
  <c r="M4553" i="1"/>
  <c r="AB4553" i="1" s="1"/>
  <c r="V4554" i="1"/>
  <c r="AB4554" i="1" s="1"/>
  <c r="S4555" i="1"/>
  <c r="AB4555" i="1" s="1"/>
  <c r="AB4556" i="1"/>
  <c r="P4560" i="1"/>
  <c r="AB4560" i="1" s="1"/>
  <c r="M4561" i="1"/>
  <c r="AB4561" i="1" s="1"/>
  <c r="V4562" i="1"/>
  <c r="AB4562" i="1" s="1"/>
  <c r="S4563" i="1"/>
  <c r="AB4563" i="1" s="1"/>
  <c r="P4568" i="1"/>
  <c r="AB4568" i="1" s="1"/>
  <c r="M4569" i="1"/>
  <c r="V4570" i="1"/>
  <c r="AB4570" i="1" s="1"/>
  <c r="S4571" i="1"/>
  <c r="AB4572" i="1"/>
  <c r="P4576" i="1"/>
  <c r="AB4576" i="1" s="1"/>
  <c r="M4577" i="1"/>
  <c r="AB4577" i="1" s="1"/>
  <c r="V4578" i="1"/>
  <c r="S4579" i="1"/>
  <c r="AB4579" i="1" s="1"/>
  <c r="P4584" i="1"/>
  <c r="AB4584" i="1" s="1"/>
  <c r="M4585" i="1"/>
  <c r="V4586" i="1"/>
  <c r="AB4586" i="1" s="1"/>
  <c r="S4587" i="1"/>
  <c r="AB4587" i="1" s="1"/>
  <c r="AB4588" i="1"/>
  <c r="P4592" i="1"/>
  <c r="AB4592" i="1" s="1"/>
  <c r="M4593" i="1"/>
  <c r="AB4593" i="1" s="1"/>
  <c r="V4594" i="1"/>
  <c r="S4595" i="1"/>
  <c r="AB4595" i="1" s="1"/>
  <c r="P4600" i="1"/>
  <c r="AB4600" i="1" s="1"/>
  <c r="M4601" i="1"/>
  <c r="V4602" i="1"/>
  <c r="AB4602" i="1" s="1"/>
  <c r="S4603" i="1"/>
  <c r="AB4604" i="1"/>
  <c r="P4608" i="1"/>
  <c r="AB4608" i="1" s="1"/>
  <c r="M4609" i="1"/>
  <c r="AB4609" i="1" s="1"/>
  <c r="V4610" i="1"/>
  <c r="S4611" i="1"/>
  <c r="AB4611" i="1" s="1"/>
  <c r="P4616" i="1"/>
  <c r="AB4616" i="1" s="1"/>
  <c r="M4617" i="1"/>
  <c r="AB4617" i="1" s="1"/>
  <c r="V4618" i="1"/>
  <c r="AB4618" i="1" s="1"/>
  <c r="S4619" i="1"/>
  <c r="AB4620" i="1"/>
  <c r="P4624" i="1"/>
  <c r="AB4624" i="1" s="1"/>
  <c r="M4625" i="1"/>
  <c r="AB4625" i="1" s="1"/>
  <c r="V4626" i="1"/>
  <c r="S4627" i="1"/>
  <c r="AB4627" i="1" s="1"/>
  <c r="P4632" i="1"/>
  <c r="AB4632" i="1" s="1"/>
  <c r="M4633" i="1"/>
  <c r="V4634" i="1"/>
  <c r="AB4634" i="1" s="1"/>
  <c r="S4635" i="1"/>
  <c r="AB4636" i="1"/>
  <c r="P4640" i="1"/>
  <c r="AB4640" i="1" s="1"/>
  <c r="M4641" i="1"/>
  <c r="AB4641" i="1" s="1"/>
  <c r="V4642" i="1"/>
  <c r="S4643" i="1"/>
  <c r="AB4643" i="1" s="1"/>
  <c r="P4648" i="1"/>
  <c r="AB4648" i="1" s="1"/>
  <c r="M4649" i="1"/>
  <c r="Z4655" i="1"/>
  <c r="S4676" i="1"/>
  <c r="AB4677" i="1"/>
  <c r="P4685" i="1"/>
  <c r="AB4685" i="1" s="1"/>
  <c r="M4690" i="1"/>
  <c r="AB4701" i="1"/>
  <c r="V4703" i="1"/>
  <c r="AB4704" i="1"/>
  <c r="AB4712" i="1"/>
  <c r="Z4719" i="1"/>
  <c r="AB4765" i="1"/>
  <c r="AB4824" i="1"/>
  <c r="AB4829" i="1"/>
  <c r="AB4835" i="1"/>
  <c r="AB4865" i="1"/>
  <c r="AB4873" i="1"/>
  <c r="AB4898" i="1"/>
  <c r="P4652" i="1"/>
  <c r="V4654" i="1"/>
  <c r="AB4654" i="1" s="1"/>
  <c r="Z4658" i="1"/>
  <c r="AB4660" i="1"/>
  <c r="M4661" i="1"/>
  <c r="AB4661" i="1" s="1"/>
  <c r="S4663" i="1"/>
  <c r="AB4663" i="1" s="1"/>
  <c r="P4668" i="1"/>
  <c r="V4670" i="1"/>
  <c r="AB4670" i="1" s="1"/>
  <c r="Z4674" i="1"/>
  <c r="AB4674" i="1" s="1"/>
  <c r="AB4676" i="1"/>
  <c r="M4677" i="1"/>
  <c r="S4679" i="1"/>
  <c r="AB4679" i="1" s="1"/>
  <c r="P4684" i="1"/>
  <c r="V4686" i="1"/>
  <c r="AB4686" i="1" s="1"/>
  <c r="Z4690" i="1"/>
  <c r="AB4692" i="1"/>
  <c r="M4693" i="1"/>
  <c r="S4695" i="1"/>
  <c r="AB4695" i="1" s="1"/>
  <c r="P4700" i="1"/>
  <c r="V4702" i="1"/>
  <c r="AB4702" i="1" s="1"/>
  <c r="Z4706" i="1"/>
  <c r="AB4706" i="1" s="1"/>
  <c r="AB4708" i="1"/>
  <c r="M4709" i="1"/>
  <c r="S4711" i="1"/>
  <c r="AB4711" i="1" s="1"/>
  <c r="P4716" i="1"/>
  <c r="V4718" i="1"/>
  <c r="AB4718" i="1" s="1"/>
  <c r="Z4722" i="1"/>
  <c r="AB4724" i="1"/>
  <c r="M4725" i="1"/>
  <c r="AB4725" i="1" s="1"/>
  <c r="S4727" i="1"/>
  <c r="AB4727" i="1" s="1"/>
  <c r="P4732" i="1"/>
  <c r="M4733" i="1"/>
  <c r="AB4733" i="1" s="1"/>
  <c r="V4734" i="1"/>
  <c r="AB4734" i="1" s="1"/>
  <c r="S4735" i="1"/>
  <c r="AB4735" i="1" s="1"/>
  <c r="P4740" i="1"/>
  <c r="M4741" i="1"/>
  <c r="AB4741" i="1" s="1"/>
  <c r="V4742" i="1"/>
  <c r="AB4742" i="1" s="1"/>
  <c r="S4743" i="1"/>
  <c r="AB4744" i="1"/>
  <c r="Z4753" i="1"/>
  <c r="AB4753" i="1" s="1"/>
  <c r="S4774" i="1"/>
  <c r="P4783" i="1"/>
  <c r="M4788" i="1"/>
  <c r="AB4788" i="1" s="1"/>
  <c r="V4801" i="1"/>
  <c r="AB4802" i="1"/>
  <c r="AB4808" i="1"/>
  <c r="AB4810" i="1"/>
  <c r="Z4817" i="1"/>
  <c r="AB4827" i="1"/>
  <c r="AB4831" i="1"/>
  <c r="AB4834" i="1"/>
  <c r="AB4846" i="1"/>
  <c r="AB4859" i="1"/>
  <c r="AB4863" i="1"/>
  <c r="AB4866" i="1"/>
  <c r="AB4881" i="1"/>
  <c r="AB4947" i="1"/>
  <c r="Z4650" i="1"/>
  <c r="AB4652" i="1"/>
  <c r="M4653" i="1"/>
  <c r="AB4653" i="1" s="1"/>
  <c r="S4655" i="1"/>
  <c r="AB4655" i="1" s="1"/>
  <c r="P4660" i="1"/>
  <c r="V4662" i="1"/>
  <c r="AB4662" i="1" s="1"/>
  <c r="Z4666" i="1"/>
  <c r="AB4668" i="1"/>
  <c r="M4669" i="1"/>
  <c r="AB4669" i="1" s="1"/>
  <c r="S4671" i="1"/>
  <c r="AB4671" i="1" s="1"/>
  <c r="P4676" i="1"/>
  <c r="V4678" i="1"/>
  <c r="AB4678" i="1" s="1"/>
  <c r="Z4682" i="1"/>
  <c r="AB4682" i="1" s="1"/>
  <c r="AB4684" i="1"/>
  <c r="M4685" i="1"/>
  <c r="S4687" i="1"/>
  <c r="AB4687" i="1" s="1"/>
  <c r="P4692" i="1"/>
  <c r="V4694" i="1"/>
  <c r="AB4694" i="1" s="1"/>
  <c r="Z4698" i="1"/>
  <c r="AB4698" i="1" s="1"/>
  <c r="AB4700" i="1"/>
  <c r="M4701" i="1"/>
  <c r="S4703" i="1"/>
  <c r="AB4703" i="1" s="1"/>
  <c r="P4708" i="1"/>
  <c r="V4710" i="1"/>
  <c r="AB4710" i="1" s="1"/>
  <c r="Z4714" i="1"/>
  <c r="AB4716" i="1"/>
  <c r="M4717" i="1"/>
  <c r="AB4717" i="1" s="1"/>
  <c r="S4719" i="1"/>
  <c r="AB4719" i="1" s="1"/>
  <c r="P4724" i="1"/>
  <c r="V4726" i="1"/>
  <c r="AB4726" i="1" s="1"/>
  <c r="V4730" i="1"/>
  <c r="S4731" i="1"/>
  <c r="AB4731" i="1" s="1"/>
  <c r="AB4732" i="1"/>
  <c r="P4736" i="1"/>
  <c r="AB4736" i="1" s="1"/>
  <c r="M4737" i="1"/>
  <c r="AB4737" i="1" s="1"/>
  <c r="V4738" i="1"/>
  <c r="AB4738" i="1" s="1"/>
  <c r="S4739" i="1"/>
  <c r="AB4740" i="1"/>
  <c r="P4744" i="1"/>
  <c r="M4745" i="1"/>
  <c r="AB4745" i="1" s="1"/>
  <c r="V4746" i="1"/>
  <c r="P4751" i="1"/>
  <c r="M4756" i="1"/>
  <c r="AB4756" i="1" s="1"/>
  <c r="V4769" i="1"/>
  <c r="AB4770" i="1"/>
  <c r="AB4778" i="1"/>
  <c r="Z4785" i="1"/>
  <c r="S4806" i="1"/>
  <c r="P4815" i="1"/>
  <c r="M4820" i="1"/>
  <c r="AB4820" i="1" s="1"/>
  <c r="AB4830" i="1"/>
  <c r="AB4843" i="1"/>
  <c r="AB4847" i="1"/>
  <c r="AB4850" i="1"/>
  <c r="AB4862" i="1"/>
  <c r="AB4889" i="1"/>
  <c r="AB4904" i="1"/>
  <c r="AB4746" i="1"/>
  <c r="P4750" i="1"/>
  <c r="V4752" i="1"/>
  <c r="AB4752" i="1" s="1"/>
  <c r="Z4756" i="1"/>
  <c r="M4759" i="1"/>
  <c r="AB4759" i="1" s="1"/>
  <c r="S4761" i="1"/>
  <c r="AB4761" i="1" s="1"/>
  <c r="P4766" i="1"/>
  <c r="V4768" i="1"/>
  <c r="AB4768" i="1" s="1"/>
  <c r="Z4772" i="1"/>
  <c r="M4775" i="1"/>
  <c r="AB4775" i="1" s="1"/>
  <c r="S4777" i="1"/>
  <c r="AB4777" i="1" s="1"/>
  <c r="P4782" i="1"/>
  <c r="V4784" i="1"/>
  <c r="AB4784" i="1" s="1"/>
  <c r="Z4788" i="1"/>
  <c r="M4791" i="1"/>
  <c r="S4793" i="1"/>
  <c r="AB4793" i="1" s="1"/>
  <c r="P4798" i="1"/>
  <c r="V4800" i="1"/>
  <c r="AB4800" i="1" s="1"/>
  <c r="Z4804" i="1"/>
  <c r="AB4804" i="1" s="1"/>
  <c r="M4807" i="1"/>
  <c r="AB4807" i="1" s="1"/>
  <c r="S4809" i="1"/>
  <c r="AB4809" i="1" s="1"/>
  <c r="P4814" i="1"/>
  <c r="V4816" i="1"/>
  <c r="AB4816" i="1" s="1"/>
  <c r="Z4820" i="1"/>
  <c r="M4823" i="1"/>
  <c r="AB4823" i="1" s="1"/>
  <c r="S4825" i="1"/>
  <c r="AB4825" i="1" s="1"/>
  <c r="Z4828" i="1"/>
  <c r="AB4832" i="1"/>
  <c r="Z4836" i="1"/>
  <c r="AB4840" i="1"/>
  <c r="Z4844" i="1"/>
  <c r="AB4848" i="1"/>
  <c r="Z4852" i="1"/>
  <c r="AB4856" i="1"/>
  <c r="Z4860" i="1"/>
  <c r="AB4864" i="1"/>
  <c r="Z4868" i="1"/>
  <c r="Z4871" i="1"/>
  <c r="S4892" i="1"/>
  <c r="AB4893" i="1"/>
  <c r="P4901" i="1"/>
  <c r="M4906" i="1"/>
  <c r="AB4906" i="1" s="1"/>
  <c r="AB4914" i="1"/>
  <c r="Z4748" i="1"/>
  <c r="AB4748" i="1" s="1"/>
  <c r="AB4750" i="1"/>
  <c r="M4751" i="1"/>
  <c r="AB4751" i="1" s="1"/>
  <c r="S4753" i="1"/>
  <c r="P4758" i="1"/>
  <c r="AB4758" i="1" s="1"/>
  <c r="V4760" i="1"/>
  <c r="AB4760" i="1" s="1"/>
  <c r="Z4764" i="1"/>
  <c r="AB4764" i="1" s="1"/>
  <c r="AB4766" i="1"/>
  <c r="M4767" i="1"/>
  <c r="AB4767" i="1" s="1"/>
  <c r="S4769" i="1"/>
  <c r="AB4769" i="1" s="1"/>
  <c r="P4774" i="1"/>
  <c r="AB4774" i="1" s="1"/>
  <c r="V4776" i="1"/>
  <c r="AB4776" i="1" s="1"/>
  <c r="Z4780" i="1"/>
  <c r="AB4780" i="1" s="1"/>
  <c r="AB4782" i="1"/>
  <c r="M4783" i="1"/>
  <c r="AB4783" i="1" s="1"/>
  <c r="S4785" i="1"/>
  <c r="AB4785" i="1" s="1"/>
  <c r="P4790" i="1"/>
  <c r="AB4790" i="1" s="1"/>
  <c r="V4792" i="1"/>
  <c r="AB4792" i="1" s="1"/>
  <c r="Z4796" i="1"/>
  <c r="AB4796" i="1" s="1"/>
  <c r="AB4798" i="1"/>
  <c r="M4799" i="1"/>
  <c r="AB4799" i="1" s="1"/>
  <c r="S4801" i="1"/>
  <c r="AB4801" i="1" s="1"/>
  <c r="P4806" i="1"/>
  <c r="AB4806" i="1" s="1"/>
  <c r="V4808" i="1"/>
  <c r="Z4812" i="1"/>
  <c r="AB4812" i="1" s="1"/>
  <c r="AB4814" i="1"/>
  <c r="M4815" i="1"/>
  <c r="AB4815" i="1" s="1"/>
  <c r="S4817" i="1"/>
  <c r="AB4817" i="1" s="1"/>
  <c r="P4822" i="1"/>
  <c r="AB4822" i="1" s="1"/>
  <c r="V4824" i="1"/>
  <c r="AB4828" i="1"/>
  <c r="Z4832" i="1"/>
  <c r="AB4836" i="1"/>
  <c r="Z4840" i="1"/>
  <c r="AB4844" i="1"/>
  <c r="Z4848" i="1"/>
  <c r="AB4852" i="1"/>
  <c r="Z4856" i="1"/>
  <c r="AB4860" i="1"/>
  <c r="Z4864" i="1"/>
  <c r="AB4868" i="1"/>
  <c r="P4869" i="1"/>
  <c r="M4874" i="1"/>
  <c r="AB4874" i="1" s="1"/>
  <c r="V4887" i="1"/>
  <c r="AB4888" i="1"/>
  <c r="AB4896" i="1"/>
  <c r="Z4903" i="1"/>
  <c r="AB4923" i="1"/>
  <c r="AB4930" i="1"/>
  <c r="AB4951" i="1"/>
  <c r="V4870" i="1"/>
  <c r="AB4870" i="1" s="1"/>
  <c r="Z4874" i="1"/>
  <c r="AB4876" i="1"/>
  <c r="M4877" i="1"/>
  <c r="AB4877" i="1" s="1"/>
  <c r="S4879" i="1"/>
  <c r="AB4879" i="1" s="1"/>
  <c r="P4884" i="1"/>
  <c r="V4886" i="1"/>
  <c r="AB4886" i="1" s="1"/>
  <c r="Z4890" i="1"/>
  <c r="AB4892" i="1"/>
  <c r="M4893" i="1"/>
  <c r="S4895" i="1"/>
  <c r="AB4895" i="1" s="1"/>
  <c r="P4900" i="1"/>
  <c r="V4902" i="1"/>
  <c r="AB4902" i="1" s="1"/>
  <c r="Z4906" i="1"/>
  <c r="AB4908" i="1"/>
  <c r="M4909" i="1"/>
  <c r="AB4909" i="1" s="1"/>
  <c r="S4911" i="1"/>
  <c r="AB4911" i="1" s="1"/>
  <c r="P4916" i="1"/>
  <c r="M4917" i="1"/>
  <c r="AB4917" i="1" s="1"/>
  <c r="V4918" i="1"/>
  <c r="AB4918" i="1" s="1"/>
  <c r="S4919" i="1"/>
  <c r="AB4919" i="1" s="1"/>
  <c r="P4924" i="1"/>
  <c r="M4925" i="1"/>
  <c r="V4926" i="1"/>
  <c r="AB4926" i="1" s="1"/>
  <c r="S4927" i="1"/>
  <c r="AB4927" i="1" s="1"/>
  <c r="AB4928" i="1"/>
  <c r="P4932" i="1"/>
  <c r="M4933" i="1"/>
  <c r="AB4933" i="1" s="1"/>
  <c r="V4934" i="1"/>
  <c r="AB4934" i="1" s="1"/>
  <c r="S4935" i="1"/>
  <c r="AB4935" i="1" s="1"/>
  <c r="Z4941" i="1"/>
  <c r="AB4991" i="1"/>
  <c r="AB4997" i="1"/>
  <c r="M4869" i="1"/>
  <c r="AB4869" i="1" s="1"/>
  <c r="S4871" i="1"/>
  <c r="AB4871" i="1" s="1"/>
  <c r="P4876" i="1"/>
  <c r="V4878" i="1"/>
  <c r="AB4878" i="1" s="1"/>
  <c r="Z4882" i="1"/>
  <c r="AB4882" i="1" s="1"/>
  <c r="AB4884" i="1"/>
  <c r="M4885" i="1"/>
  <c r="AB4885" i="1" s="1"/>
  <c r="S4887" i="1"/>
  <c r="AB4887" i="1" s="1"/>
  <c r="P4892" i="1"/>
  <c r="V4894" i="1"/>
  <c r="AB4894" i="1" s="1"/>
  <c r="Z4898" i="1"/>
  <c r="AB4900" i="1"/>
  <c r="M4901" i="1"/>
  <c r="AB4901" i="1" s="1"/>
  <c r="S4903" i="1"/>
  <c r="AB4903" i="1" s="1"/>
  <c r="P4908" i="1"/>
  <c r="V4910" i="1"/>
  <c r="AB4910" i="1" s="1"/>
  <c r="V4914" i="1"/>
  <c r="S4915" i="1"/>
  <c r="AB4915" i="1" s="1"/>
  <c r="AB4916" i="1"/>
  <c r="P4920" i="1"/>
  <c r="AB4920" i="1" s="1"/>
  <c r="M4921" i="1"/>
  <c r="AB4921" i="1" s="1"/>
  <c r="V4922" i="1"/>
  <c r="AB4922" i="1" s="1"/>
  <c r="S4923" i="1"/>
  <c r="AB4924" i="1"/>
  <c r="P4928" i="1"/>
  <c r="M4929" i="1"/>
  <c r="AB4929" i="1" s="1"/>
  <c r="V4930" i="1"/>
  <c r="S4931" i="1"/>
  <c r="AB4931" i="1" s="1"/>
  <c r="AB4932" i="1"/>
  <c r="P4936" i="1"/>
  <c r="AB4936" i="1" s="1"/>
  <c r="P4939" i="1"/>
  <c r="M4944" i="1"/>
  <c r="AB4944" i="1" s="1"/>
  <c r="AB4965" i="1"/>
  <c r="AB4971" i="1"/>
  <c r="AB4977" i="1"/>
  <c r="P4938" i="1"/>
  <c r="V4940" i="1"/>
  <c r="AB4940" i="1" s="1"/>
  <c r="Z4944" i="1"/>
  <c r="AB4946" i="1"/>
  <c r="M4947" i="1"/>
  <c r="S4949" i="1"/>
  <c r="AB4949" i="1" s="1"/>
  <c r="P4954" i="1"/>
  <c r="AB4954" i="1" s="1"/>
  <c r="AB4969" i="1"/>
  <c r="AB4973" i="1"/>
  <c r="AB4976" i="1"/>
  <c r="AB4988" i="1"/>
  <c r="Z4936" i="1"/>
  <c r="AB4938" i="1"/>
  <c r="M4939" i="1"/>
  <c r="S4941" i="1"/>
  <c r="AB4941" i="1" s="1"/>
  <c r="P4946" i="1"/>
  <c r="V4948" i="1"/>
  <c r="AB4948" i="1" s="1"/>
  <c r="Z4952" i="1"/>
  <c r="AB4952" i="1" s="1"/>
  <c r="AB4957" i="1"/>
  <c r="V4959" i="1"/>
  <c r="AB4960" i="1"/>
  <c r="AB4972" i="1"/>
  <c r="AB4985" i="1"/>
  <c r="AB4989" i="1"/>
  <c r="AB4992" i="1"/>
  <c r="AB5001" i="1"/>
  <c r="V4958" i="1"/>
  <c r="AB4958" i="1" s="1"/>
  <c r="Z4962" i="1"/>
  <c r="Z4970" i="1"/>
  <c r="Z4978" i="1"/>
  <c r="Z4986" i="1"/>
  <c r="Z4994" i="1"/>
  <c r="P5002" i="1"/>
  <c r="Z5002" i="1"/>
  <c r="Z4954" i="1"/>
  <c r="AB4956" i="1"/>
  <c r="M4957" i="1"/>
  <c r="S4959" i="1"/>
  <c r="AB4959" i="1" s="1"/>
  <c r="AB4962" i="1"/>
  <c r="Z4966" i="1"/>
  <c r="AB4966" i="1" s="1"/>
  <c r="AB4970" i="1"/>
  <c r="Z4974" i="1"/>
  <c r="AB4974" i="1" s="1"/>
  <c r="AB4978" i="1"/>
  <c r="Z4982" i="1"/>
  <c r="AB4982" i="1" s="1"/>
  <c r="AB4986" i="1"/>
  <c r="Z4990" i="1"/>
  <c r="AB4990" i="1" s="1"/>
  <c r="AB4994" i="1"/>
  <c r="Z4998" i="1"/>
  <c r="AB4998" i="1" s="1"/>
  <c r="M4999" i="1"/>
  <c r="AB4999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<sst xmlns="http://schemas.openxmlformats.org/spreadsheetml/2006/main" count="33" uniqueCount="20">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</sst>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%20UPAE/2020/MAR&#199;O%202020/PCF%202020%20-%20MAR&#199;O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1 - Médico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43891</v>
          </cell>
          <cell r="J12">
            <v>309</v>
          </cell>
          <cell r="L12">
            <v>289.2</v>
          </cell>
          <cell r="M12">
            <v>6.6</v>
          </cell>
          <cell r="O12">
            <v>6.68</v>
          </cell>
        </row>
        <row r="13">
          <cell r="C13" t="str">
            <v>UPAE GRANDE RECIFE</v>
          </cell>
          <cell r="E13" t="str">
            <v>ADRIANO SILVA FERRER JUNIOR</v>
          </cell>
          <cell r="F13" t="str">
            <v>3 - Administrativo</v>
          </cell>
          <cell r="G13" t="str">
            <v>4221-10</v>
          </cell>
          <cell r="H13">
            <v>43892</v>
          </cell>
          <cell r="J13">
            <v>119.34</v>
          </cell>
          <cell r="L13">
            <v>289.2</v>
          </cell>
          <cell r="M13">
            <v>6.6</v>
          </cell>
          <cell r="O13">
            <v>6.36</v>
          </cell>
          <cell r="R13">
            <v>192.77</v>
          </cell>
          <cell r="S13">
            <v>66.42</v>
          </cell>
        </row>
        <row r="14">
          <cell r="C14" t="str">
            <v>UPAE GRANDE RECIFE</v>
          </cell>
          <cell r="E14" t="str">
            <v>ALESSON SOARES DE MELO</v>
          </cell>
          <cell r="F14" t="str">
            <v>3 - Administrativo</v>
          </cell>
          <cell r="G14" t="str">
            <v>7823-05</v>
          </cell>
          <cell r="H14">
            <v>43893</v>
          </cell>
          <cell r="J14">
            <v>143.54</v>
          </cell>
          <cell r="L14">
            <v>289.2</v>
          </cell>
          <cell r="M14">
            <v>6.6</v>
          </cell>
          <cell r="O14">
            <v>6.68</v>
          </cell>
          <cell r="R14">
            <v>192.77</v>
          </cell>
          <cell r="S14">
            <v>66.42</v>
          </cell>
          <cell r="U14">
            <v>64</v>
          </cell>
          <cell r="X14" t="str">
            <v>AUXÍLIO CRECHE</v>
          </cell>
        </row>
        <row r="15">
          <cell r="C15" t="str">
            <v>UPAE GRANDE RECIFE</v>
          </cell>
          <cell r="E15" t="str">
            <v>AMANDA KAREN GOMES DA SILVA</v>
          </cell>
          <cell r="F15" t="str">
            <v>3 - Administrativo</v>
          </cell>
          <cell r="G15" t="str">
            <v>4221-10</v>
          </cell>
          <cell r="H15">
            <v>43894</v>
          </cell>
          <cell r="J15">
            <v>139.66</v>
          </cell>
          <cell r="L15">
            <v>289.2</v>
          </cell>
          <cell r="M15">
            <v>6.6</v>
          </cell>
          <cell r="O15">
            <v>6.68</v>
          </cell>
          <cell r="R15">
            <v>167.76</v>
          </cell>
          <cell r="S15">
            <v>66.42</v>
          </cell>
        </row>
        <row r="16">
          <cell r="C16" t="str">
            <v>UPAE GRANDE RECIFE</v>
          </cell>
          <cell r="E16" t="str">
            <v>ANA CAROLINA TENORIO DE FRANÇA</v>
          </cell>
          <cell r="F16" t="str">
            <v>2 - Outros Profissionais da Saúde</v>
          </cell>
          <cell r="G16" t="str">
            <v>2516-05</v>
          </cell>
          <cell r="H16">
            <v>43895</v>
          </cell>
          <cell r="J16">
            <v>196.02</v>
          </cell>
          <cell r="O16">
            <v>6.68</v>
          </cell>
          <cell r="U16">
            <v>51.56</v>
          </cell>
          <cell r="X16" t="str">
            <v>AUXÍLIO CRECHE</v>
          </cell>
        </row>
        <row r="17">
          <cell r="C17" t="str">
            <v>UPAE GRANDE RECIFE</v>
          </cell>
          <cell r="E17" t="str">
            <v>ANA ELIZABETE MARQUES DORNELAS CAMARA</v>
          </cell>
          <cell r="F17" t="str">
            <v>2 - Outros Profissionais da Saúde</v>
          </cell>
          <cell r="G17" t="str">
            <v>2516-05</v>
          </cell>
          <cell r="H17">
            <v>43896</v>
          </cell>
          <cell r="J17">
            <v>212.74</v>
          </cell>
          <cell r="O17">
            <v>6.68</v>
          </cell>
        </row>
        <row r="18">
          <cell r="C18" t="str">
            <v>UPAE GRANDE RECIFE</v>
          </cell>
          <cell r="E18" t="str">
            <v>ANAKETTLEM DE SÁ LEITAO SANTANA</v>
          </cell>
          <cell r="F18" t="str">
            <v>2 - Outros Profissionais da Saúde</v>
          </cell>
          <cell r="G18" t="str">
            <v>2236-05</v>
          </cell>
          <cell r="H18">
            <v>43897</v>
          </cell>
          <cell r="J18">
            <v>235.39</v>
          </cell>
          <cell r="O18">
            <v>6.68</v>
          </cell>
        </row>
        <row r="19">
          <cell r="C19" t="str">
            <v>UPAE GRANDE RECIFE</v>
          </cell>
          <cell r="E19" t="str">
            <v>ANDREA DA SILVA TEIXEIRA DE CARVALHO ARRUDA</v>
          </cell>
          <cell r="F19" t="str">
            <v>3 - Administrativo</v>
          </cell>
          <cell r="G19" t="str">
            <v>3144-05</v>
          </cell>
          <cell r="H19">
            <v>43898</v>
          </cell>
          <cell r="J19">
            <v>203.8</v>
          </cell>
          <cell r="O19">
            <v>6.68</v>
          </cell>
          <cell r="U19">
            <v>64</v>
          </cell>
          <cell r="X19" t="str">
            <v>AUXÍLIO CRECHE</v>
          </cell>
        </row>
        <row r="20">
          <cell r="C20" t="str">
            <v>UPAE GRANDE RECIFE</v>
          </cell>
          <cell r="E20" t="str">
            <v>AYANNE KALLYNE SILVA DOS SANTOS BACELAR</v>
          </cell>
          <cell r="F20" t="str">
            <v>3 - Administrativo</v>
          </cell>
          <cell r="G20" t="str">
            <v>4141-05</v>
          </cell>
          <cell r="H20">
            <v>43899</v>
          </cell>
          <cell r="J20">
            <v>109.96</v>
          </cell>
          <cell r="L20">
            <v>289.2</v>
          </cell>
          <cell r="M20">
            <v>6.6</v>
          </cell>
          <cell r="O20">
            <v>6.68</v>
          </cell>
          <cell r="R20">
            <v>192.77</v>
          </cell>
          <cell r="S20">
            <v>66.42</v>
          </cell>
        </row>
        <row r="21">
          <cell r="C21" t="str">
            <v>UPAE GRANDE RECIFE</v>
          </cell>
          <cell r="E21" t="str">
            <v>CARLA PATRICIA NUNES DE ARAUJO PEREIRA</v>
          </cell>
          <cell r="F21" t="str">
            <v>2 - Outros Profissionais da Saúde</v>
          </cell>
          <cell r="G21" t="str">
            <v>2237-10</v>
          </cell>
          <cell r="H21">
            <v>43900</v>
          </cell>
          <cell r="J21">
            <v>194.81</v>
          </cell>
          <cell r="L21">
            <v>289.2</v>
          </cell>
          <cell r="M21">
            <v>6.6</v>
          </cell>
          <cell r="O21">
            <v>6.36</v>
          </cell>
          <cell r="R21">
            <v>192.77</v>
          </cell>
          <cell r="S21">
            <v>133.57</v>
          </cell>
        </row>
        <row r="22">
          <cell r="C22" t="str">
            <v>UPAE GRANDE RECIFE</v>
          </cell>
          <cell r="E22" t="str">
            <v>CLAUDIA GUIMARAES TEIXEIRA DE CARVALHO</v>
          </cell>
          <cell r="F22" t="str">
            <v>2 - Outros Profissionais da Saúde</v>
          </cell>
          <cell r="G22" t="str">
            <v>2236-05</v>
          </cell>
          <cell r="H22">
            <v>43901</v>
          </cell>
          <cell r="J22">
            <v>255.01</v>
          </cell>
          <cell r="O22">
            <v>6.68</v>
          </cell>
          <cell r="R22">
            <v>192.77</v>
          </cell>
          <cell r="S22">
            <v>154.69</v>
          </cell>
        </row>
        <row r="23">
          <cell r="C23" t="str">
            <v>UPAE GRANDE RECIFE</v>
          </cell>
          <cell r="E23" t="str">
            <v>DANIELE PEREIRA DE CARVALHO</v>
          </cell>
          <cell r="F23" t="str">
            <v>2 - Outros Profissionais da Saúde</v>
          </cell>
          <cell r="G23" t="str">
            <v>3222-05</v>
          </cell>
          <cell r="H23">
            <v>43902</v>
          </cell>
          <cell r="J23">
            <v>222.1</v>
          </cell>
          <cell r="L23">
            <v>289.2</v>
          </cell>
          <cell r="M23">
            <v>6.6</v>
          </cell>
          <cell r="O23">
            <v>6.68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43903</v>
          </cell>
          <cell r="J24">
            <v>184.3</v>
          </cell>
          <cell r="L24">
            <v>289.2</v>
          </cell>
          <cell r="M24">
            <v>6.6</v>
          </cell>
          <cell r="O24">
            <v>6.68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43904</v>
          </cell>
          <cell r="J25">
            <v>437.54</v>
          </cell>
          <cell r="O25">
            <v>6.68</v>
          </cell>
        </row>
        <row r="26">
          <cell r="C26" t="str">
            <v>UPAE GRANDE RECIFE</v>
          </cell>
          <cell r="E26" t="str">
            <v>DERINALDO OLEGARIO DA SILVA</v>
          </cell>
          <cell r="F26" t="str">
            <v>3 - Administrativo</v>
          </cell>
          <cell r="G26" t="str">
            <v>5174-10</v>
          </cell>
          <cell r="H26">
            <v>43905</v>
          </cell>
          <cell r="J26">
            <v>162.46</v>
          </cell>
          <cell r="L26">
            <v>419.44</v>
          </cell>
          <cell r="M26">
            <v>6.6</v>
          </cell>
          <cell r="O26">
            <v>6.68</v>
          </cell>
          <cell r="U26">
            <v>64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DOUGLAS AYRAN DE SOUZA SILVA</v>
          </cell>
          <cell r="F27" t="str">
            <v>2 - Outros Profissionais da Saúde</v>
          </cell>
          <cell r="G27" t="str">
            <v>3241-15</v>
          </cell>
          <cell r="H27">
            <v>43906</v>
          </cell>
          <cell r="J27">
            <v>227.41</v>
          </cell>
          <cell r="O27">
            <v>6.68</v>
          </cell>
        </row>
        <row r="28">
          <cell r="C28" t="str">
            <v>UPAE GRANDE RECIFE</v>
          </cell>
          <cell r="E28" t="str">
            <v>DRYELLE KAREN DOS SANTOS PEREIRA</v>
          </cell>
          <cell r="F28" t="str">
            <v>3 - Administrativo</v>
          </cell>
          <cell r="G28" t="str">
            <v>4221-10</v>
          </cell>
          <cell r="H28">
            <v>43907</v>
          </cell>
          <cell r="J28">
            <v>116.65</v>
          </cell>
          <cell r="L28">
            <v>289.2</v>
          </cell>
          <cell r="M28">
            <v>6.6</v>
          </cell>
          <cell r="O28">
            <v>6.68</v>
          </cell>
          <cell r="U28">
            <v>64</v>
          </cell>
          <cell r="X28" t="str">
            <v>AUXÍLIO CRECHE</v>
          </cell>
        </row>
        <row r="29">
          <cell r="C29" t="str">
            <v>UPAE GRANDE RECIFE</v>
          </cell>
          <cell r="E29" t="str">
            <v>EDRIENE CABRAL DA SILVA VILELA</v>
          </cell>
          <cell r="F29" t="str">
            <v>2 - Outros Profissionais da Saúde</v>
          </cell>
          <cell r="G29" t="str">
            <v>2515-20</v>
          </cell>
          <cell r="H29">
            <v>43908</v>
          </cell>
          <cell r="J29">
            <v>185.99</v>
          </cell>
          <cell r="O29">
            <v>6.68</v>
          </cell>
        </row>
        <row r="30">
          <cell r="C30" t="str">
            <v>UPAE GRANDE RECIFE</v>
          </cell>
          <cell r="E30" t="str">
            <v>EDSON MOTA DE OLIVEIRA</v>
          </cell>
          <cell r="F30" t="str">
            <v>3 - Administrativo</v>
          </cell>
          <cell r="G30" t="str">
            <v>5174-10</v>
          </cell>
          <cell r="H30">
            <v>43909</v>
          </cell>
          <cell r="J30">
            <v>195.72</v>
          </cell>
          <cell r="L30">
            <v>433.8</v>
          </cell>
          <cell r="O30">
            <v>6.68</v>
          </cell>
        </row>
        <row r="31">
          <cell r="C31" t="str">
            <v>UPAE GRANDE RECIFE</v>
          </cell>
          <cell r="E31" t="str">
            <v>EDUARDO DE OLIVEIRA MAGALHAES</v>
          </cell>
          <cell r="F31" t="str">
            <v>1 - Médico</v>
          </cell>
          <cell r="G31" t="str">
            <v>2251-25</v>
          </cell>
          <cell r="H31">
            <v>43910</v>
          </cell>
          <cell r="J31">
            <v>936.72</v>
          </cell>
          <cell r="O31">
            <v>6.68</v>
          </cell>
        </row>
        <row r="32">
          <cell r="C32" t="str">
            <v>UPAE GRANDE RECIFE</v>
          </cell>
          <cell r="E32" t="str">
            <v>EMILY DAYANE DE OLIVEIRA SANTOS</v>
          </cell>
          <cell r="F32" t="str">
            <v>3 - Administrativo</v>
          </cell>
          <cell r="G32" t="str">
            <v>5134-30</v>
          </cell>
          <cell r="H32">
            <v>43911</v>
          </cell>
          <cell r="J32">
            <v>139.21</v>
          </cell>
          <cell r="L32">
            <v>289.2</v>
          </cell>
          <cell r="M32">
            <v>6.6</v>
          </cell>
          <cell r="O32">
            <v>6.68</v>
          </cell>
          <cell r="R32">
            <v>192.77</v>
          </cell>
          <cell r="S32">
            <v>66.42</v>
          </cell>
        </row>
        <row r="33">
          <cell r="C33" t="str">
            <v>UPAE GRANDE RECIFE</v>
          </cell>
          <cell r="E33" t="str">
            <v>ERILENE VITORINO DA SILVA HORA</v>
          </cell>
          <cell r="F33" t="str">
            <v>2 - Outros Profissionais da Saúde</v>
          </cell>
          <cell r="G33" t="str">
            <v>2235-05</v>
          </cell>
          <cell r="H33">
            <v>43912</v>
          </cell>
          <cell r="J33">
            <v>218.98</v>
          </cell>
          <cell r="L33">
            <v>289.2</v>
          </cell>
          <cell r="M33">
            <v>6.6</v>
          </cell>
          <cell r="O33">
            <v>6.68</v>
          </cell>
        </row>
        <row r="34">
          <cell r="C34" t="str">
            <v>UPAE GRANDE RECIFE</v>
          </cell>
          <cell r="E34" t="str">
            <v>FLAVIANE MARIA BARBOSA DA SILVA CRUZ</v>
          </cell>
          <cell r="F34" t="str">
            <v>3 - Administrativo</v>
          </cell>
          <cell r="G34" t="str">
            <v>4141-05</v>
          </cell>
          <cell r="H34">
            <v>43913</v>
          </cell>
          <cell r="J34">
            <v>139.35</v>
          </cell>
          <cell r="L34">
            <v>289.2</v>
          </cell>
          <cell r="M34">
            <v>6.6</v>
          </cell>
          <cell r="O34">
            <v>6.68</v>
          </cell>
          <cell r="R34">
            <v>267.95999999999998</v>
          </cell>
          <cell r="S34">
            <v>66.42</v>
          </cell>
          <cell r="U34">
            <v>64</v>
          </cell>
          <cell r="X34" t="str">
            <v>AUXÍLIO CRECHE</v>
          </cell>
        </row>
        <row r="35">
          <cell r="C35" t="str">
            <v>UPAE GRANDE RECIFE</v>
          </cell>
          <cell r="E35" t="str">
            <v>IVANILDO ANDERSON FIRMO SOARES</v>
          </cell>
          <cell r="F35" t="str">
            <v>4 - Administrativo</v>
          </cell>
          <cell r="G35" t="str">
            <v>3172-10</v>
          </cell>
          <cell r="H35">
            <v>43914</v>
          </cell>
          <cell r="J35">
            <v>32.21</v>
          </cell>
          <cell r="L35">
            <v>86.76</v>
          </cell>
          <cell r="U35">
            <v>64</v>
          </cell>
          <cell r="X35" t="str">
            <v>AUXÍLIO CRECHE</v>
          </cell>
        </row>
        <row r="36">
          <cell r="C36" t="str">
            <v>UPAE GRANDE RECIFE</v>
          </cell>
          <cell r="E36" t="str">
            <v>JOSE EDVALDO FERREIRA DA SILVA</v>
          </cell>
          <cell r="F36" t="str">
            <v>3 - Administrativo</v>
          </cell>
          <cell r="G36" t="str">
            <v>5143-20</v>
          </cell>
          <cell r="H36">
            <v>43915</v>
          </cell>
          <cell r="J36">
            <v>142.6</v>
          </cell>
          <cell r="L36">
            <v>289.2</v>
          </cell>
          <cell r="M36">
            <v>6.6</v>
          </cell>
          <cell r="O36">
            <v>6.68</v>
          </cell>
          <cell r="R36">
            <v>330.76</v>
          </cell>
          <cell r="S36">
            <v>66.42</v>
          </cell>
        </row>
        <row r="37">
          <cell r="C37" t="str">
            <v>UPAE GRANDE RECIFE</v>
          </cell>
          <cell r="E37" t="str">
            <v>JOSE FILIPE SANTOS FERREIRA PIRES</v>
          </cell>
          <cell r="F37" t="str">
            <v>3 - Administrativo</v>
          </cell>
          <cell r="G37" t="str">
            <v>4101-05</v>
          </cell>
          <cell r="H37">
            <v>43916</v>
          </cell>
          <cell r="J37">
            <v>180.11</v>
          </cell>
          <cell r="L37">
            <v>289.2</v>
          </cell>
          <cell r="M37">
            <v>6.6</v>
          </cell>
          <cell r="O37">
            <v>6.68</v>
          </cell>
          <cell r="R37">
            <v>261.76</v>
          </cell>
          <cell r="S37">
            <v>88.44</v>
          </cell>
        </row>
        <row r="38">
          <cell r="C38" t="str">
            <v>UPAE GRANDE RECIFE</v>
          </cell>
          <cell r="E38" t="str">
            <v>JOSE ROBERTO DA SILVA</v>
          </cell>
          <cell r="F38" t="str">
            <v>3 - Administrativo</v>
          </cell>
          <cell r="G38" t="str">
            <v>5174-10</v>
          </cell>
          <cell r="H38">
            <v>43917</v>
          </cell>
          <cell r="J38">
            <v>174.21</v>
          </cell>
          <cell r="L38">
            <v>433.8</v>
          </cell>
          <cell r="O38">
            <v>6.68</v>
          </cell>
          <cell r="R38">
            <v>232.95999999999998</v>
          </cell>
          <cell r="S38">
            <v>66.42</v>
          </cell>
        </row>
        <row r="39">
          <cell r="C39" t="str">
            <v>UPAE GRANDE RECIFE</v>
          </cell>
          <cell r="E39" t="str">
            <v>JUSSARA DE BARROS BARRETO CHAGAS</v>
          </cell>
          <cell r="F39" t="str">
            <v>2 - Outros Profissionais da Saúde</v>
          </cell>
          <cell r="G39" t="str">
            <v>2515-20</v>
          </cell>
          <cell r="H39">
            <v>43918</v>
          </cell>
        </row>
        <row r="40">
          <cell r="C40" t="str">
            <v>UPAE GRANDE RECIFE</v>
          </cell>
          <cell r="E40" t="str">
            <v>LEANDRO JANUARIO RODRIGUES DE SANTANA</v>
          </cell>
          <cell r="F40" t="str">
            <v>3 - Administrativo</v>
          </cell>
          <cell r="G40" t="str">
            <v>5143-20</v>
          </cell>
          <cell r="H40">
            <v>43919</v>
          </cell>
          <cell r="J40">
            <v>111.16</v>
          </cell>
          <cell r="L40">
            <v>289.2</v>
          </cell>
          <cell r="M40">
            <v>6.6</v>
          </cell>
          <cell r="O40">
            <v>6.68</v>
          </cell>
        </row>
        <row r="41">
          <cell r="C41" t="str">
            <v>UPAE GRANDE RECIFE</v>
          </cell>
          <cell r="E41" t="str">
            <v>LUCICLEIDE LOPES QUARESMA</v>
          </cell>
          <cell r="F41" t="str">
            <v>3 - Administrativo</v>
          </cell>
          <cell r="G41" t="str">
            <v>5143-20</v>
          </cell>
          <cell r="H41">
            <v>43920</v>
          </cell>
          <cell r="J41">
            <v>107.27</v>
          </cell>
          <cell r="L41">
            <v>289.2</v>
          </cell>
          <cell r="M41">
            <v>6.6</v>
          </cell>
          <cell r="O41">
            <v>6.68</v>
          </cell>
          <cell r="R41">
            <v>192.77</v>
          </cell>
          <cell r="S41">
            <v>66.42</v>
          </cell>
        </row>
        <row r="42">
          <cell r="C42" t="str">
            <v>UPAE GRANDE RECIFE</v>
          </cell>
          <cell r="E42" t="str">
            <v>MACALISTER RODRIGUES DOS SANTOS</v>
          </cell>
          <cell r="F42" t="str">
            <v>3 - Administrativo</v>
          </cell>
          <cell r="G42" t="str">
            <v>4110-05</v>
          </cell>
          <cell r="H42">
            <v>43921</v>
          </cell>
          <cell r="J42">
            <v>14.63</v>
          </cell>
          <cell r="O42">
            <v>6.68</v>
          </cell>
          <cell r="R42">
            <v>192.77</v>
          </cell>
          <cell r="S42">
            <v>31.35</v>
          </cell>
        </row>
        <row r="43">
          <cell r="C43" t="str">
            <v>UPAE GRANDE RECIFE</v>
          </cell>
          <cell r="E43" t="str">
            <v>MAISA BARBOSA DE LIMA</v>
          </cell>
          <cell r="F43" t="str">
            <v>2 - Outros Profissionais da Saúde</v>
          </cell>
          <cell r="G43" t="str">
            <v>2237-10</v>
          </cell>
          <cell r="H43">
            <v>43891</v>
          </cell>
          <cell r="J43">
            <v>194.81</v>
          </cell>
          <cell r="L43">
            <v>289.2</v>
          </cell>
          <cell r="M43">
            <v>6.6</v>
          </cell>
          <cell r="O43">
            <v>6.68</v>
          </cell>
        </row>
        <row r="44">
          <cell r="C44" t="str">
            <v>UPAE GRANDE RECIFE</v>
          </cell>
          <cell r="E44" t="str">
            <v>MARCOS AUGUSTO DA SILVA</v>
          </cell>
          <cell r="F44" t="str">
            <v>3 - Administrativo</v>
          </cell>
          <cell r="G44" t="str">
            <v>5142-30</v>
          </cell>
          <cell r="H44">
            <v>43892</v>
          </cell>
          <cell r="J44">
            <v>156.94999999999999</v>
          </cell>
          <cell r="L44">
            <v>289.2</v>
          </cell>
          <cell r="M44">
            <v>6.6</v>
          </cell>
          <cell r="O44">
            <v>6.68</v>
          </cell>
        </row>
        <row r="45">
          <cell r="C45" t="str">
            <v>UPAE GRANDE RECIFE</v>
          </cell>
          <cell r="E45" t="str">
            <v>MARCOS EDVALDO FERREIRA DOS SANTOS</v>
          </cell>
          <cell r="F45" t="str">
            <v>3 - Administrativo</v>
          </cell>
          <cell r="G45" t="str">
            <v>5143-20</v>
          </cell>
          <cell r="H45">
            <v>43893</v>
          </cell>
          <cell r="J45">
            <v>119.54</v>
          </cell>
          <cell r="L45">
            <v>289.2</v>
          </cell>
          <cell r="M45">
            <v>6.6</v>
          </cell>
          <cell r="O45">
            <v>6.36</v>
          </cell>
          <cell r="R45">
            <v>192.77</v>
          </cell>
          <cell r="S45">
            <v>66.42</v>
          </cell>
          <cell r="U45">
            <v>64</v>
          </cell>
          <cell r="X45" t="str">
            <v>AUXÍLIO CRECHE</v>
          </cell>
        </row>
        <row r="46">
          <cell r="C46" t="str">
            <v>UPAE GRANDE RECIFE</v>
          </cell>
          <cell r="E46" t="str">
            <v>MIRIAM MARTINS DE OLIVEIRA</v>
          </cell>
          <cell r="F46" t="str">
            <v>3 - Administrativo</v>
          </cell>
          <cell r="G46" t="str">
            <v>5143-20</v>
          </cell>
          <cell r="H46">
            <v>43894</v>
          </cell>
          <cell r="J46">
            <v>139.02000000000001</v>
          </cell>
          <cell r="L46">
            <v>289.2</v>
          </cell>
          <cell r="M46">
            <v>6.6</v>
          </cell>
          <cell r="O46">
            <v>6.68</v>
          </cell>
          <cell r="R46">
            <v>192.77</v>
          </cell>
          <cell r="S46">
            <v>66.42</v>
          </cell>
          <cell r="U46">
            <v>64</v>
          </cell>
          <cell r="X46" t="str">
            <v>AUXÍLIO CRECHE</v>
          </cell>
        </row>
        <row r="47">
          <cell r="C47" t="str">
            <v>UPAE GRANDE RECIFE</v>
          </cell>
          <cell r="E47" t="str">
            <v>NATHALIA GUIMARÃES NICEAS DE ALBUQUERQUE</v>
          </cell>
          <cell r="F47" t="str">
            <v>2 - Outros Profissionais da Saúde</v>
          </cell>
          <cell r="G47" t="str">
            <v>2238-10</v>
          </cell>
          <cell r="H47">
            <v>43895</v>
          </cell>
          <cell r="J47">
            <v>189.25</v>
          </cell>
          <cell r="O47">
            <v>6.68</v>
          </cell>
        </row>
        <row r="48">
          <cell r="C48" t="str">
            <v>UPAE GRANDE RECIFE</v>
          </cell>
          <cell r="E48" t="str">
            <v>NICODEMOS PEREIRA DE ALBUQUERQUE</v>
          </cell>
          <cell r="F48" t="str">
            <v>3 - Administrativo</v>
          </cell>
          <cell r="G48" t="str">
            <v>5174-10</v>
          </cell>
          <cell r="H48">
            <v>43896</v>
          </cell>
          <cell r="J48">
            <v>193.08</v>
          </cell>
          <cell r="L48">
            <v>29.72</v>
          </cell>
          <cell r="O48">
            <v>6.68</v>
          </cell>
          <cell r="U48">
            <v>64</v>
          </cell>
          <cell r="X48" t="str">
            <v>AUXÍLIO CRECHE</v>
          </cell>
        </row>
        <row r="49">
          <cell r="C49" t="str">
            <v>UPAE GRANDE RECIFE</v>
          </cell>
          <cell r="E49" t="str">
            <v>PATRICIA CASSIMIRO RODRIGUES DE OLIVEIRA</v>
          </cell>
          <cell r="F49" t="str">
            <v>2 - Outros Profissionais da Saúde</v>
          </cell>
          <cell r="G49" t="str">
            <v>3222-05</v>
          </cell>
          <cell r="H49">
            <v>43897</v>
          </cell>
          <cell r="J49">
            <v>349.42</v>
          </cell>
          <cell r="O49">
            <v>6.68</v>
          </cell>
        </row>
        <row r="50">
          <cell r="C50" t="str">
            <v>UPAE GRANDE RECIFE</v>
          </cell>
          <cell r="E50" t="str">
            <v>PAULO FRANCISCO DA COSTA ARAUJO</v>
          </cell>
          <cell r="F50" t="str">
            <v>3 - Administrativo</v>
          </cell>
          <cell r="G50" t="str">
            <v>3144-05</v>
          </cell>
          <cell r="H50">
            <v>43898</v>
          </cell>
          <cell r="J50">
            <v>139.71</v>
          </cell>
          <cell r="L50">
            <v>289.2</v>
          </cell>
          <cell r="M50">
            <v>6.6</v>
          </cell>
          <cell r="O50">
            <v>6.68</v>
          </cell>
        </row>
        <row r="51">
          <cell r="C51" t="str">
            <v>UPAE GRANDE RECIFE</v>
          </cell>
          <cell r="E51" t="str">
            <v>PAULO ROBERTO DOS SANTOS FILHO</v>
          </cell>
          <cell r="F51" t="str">
            <v>3 - Administrativo</v>
          </cell>
          <cell r="G51" t="str">
            <v>5174-10</v>
          </cell>
          <cell r="H51">
            <v>43899</v>
          </cell>
          <cell r="J51">
            <v>195.55</v>
          </cell>
          <cell r="L51">
            <v>216.9</v>
          </cell>
          <cell r="O51">
            <v>6.68</v>
          </cell>
          <cell r="U51">
            <v>64</v>
          </cell>
          <cell r="X51" t="str">
            <v>AUXÍLIO CRECHE</v>
          </cell>
        </row>
        <row r="52">
          <cell r="C52" t="str">
            <v>UPAE GRANDE RECIFE</v>
          </cell>
          <cell r="E52" t="str">
            <v>PRISCYLA PEREIRA DE HOLANDA</v>
          </cell>
          <cell r="F52" t="str">
            <v>3 - Administrativo</v>
          </cell>
          <cell r="G52" t="str">
            <v>4221-10</v>
          </cell>
          <cell r="H52">
            <v>43900</v>
          </cell>
          <cell r="J52">
            <v>132.44</v>
          </cell>
          <cell r="L52">
            <v>289.2</v>
          </cell>
          <cell r="M52">
            <v>6.6</v>
          </cell>
          <cell r="O52">
            <v>6.68</v>
          </cell>
          <cell r="R52">
            <v>192.77</v>
          </cell>
          <cell r="S52">
            <v>66.42</v>
          </cell>
        </row>
        <row r="53">
          <cell r="C53" t="str">
            <v>UPAE GRANDE RECIFE</v>
          </cell>
          <cell r="E53" t="str">
            <v>RAIZA TRAVASSO GOMES</v>
          </cell>
          <cell r="F53" t="str">
            <v>3 - Administrativo</v>
          </cell>
          <cell r="G53" t="str">
            <v>4221-10</v>
          </cell>
          <cell r="H53">
            <v>43901</v>
          </cell>
          <cell r="J53">
            <v>138.21</v>
          </cell>
          <cell r="L53">
            <v>289.2</v>
          </cell>
          <cell r="M53">
            <v>6.6</v>
          </cell>
          <cell r="O53">
            <v>6.68</v>
          </cell>
          <cell r="R53">
            <v>192.77</v>
          </cell>
          <cell r="S53">
            <v>66.42</v>
          </cell>
        </row>
        <row r="54">
          <cell r="C54" t="str">
            <v>UPAE GRANDE RECIFE</v>
          </cell>
          <cell r="E54" t="str">
            <v>REBECA CANARIO FELIX E SOUZA</v>
          </cell>
          <cell r="F54" t="str">
            <v>2 - Outros Profissionais da Saúde</v>
          </cell>
          <cell r="G54" t="str">
            <v>2235-05</v>
          </cell>
          <cell r="H54">
            <v>43902</v>
          </cell>
          <cell r="J54">
            <v>455.82</v>
          </cell>
          <cell r="L54">
            <v>289.2</v>
          </cell>
          <cell r="M54">
            <v>6.6</v>
          </cell>
          <cell r="U54">
            <v>1500</v>
          </cell>
          <cell r="X54" t="str">
            <v>AUXILIO MORADIA</v>
          </cell>
        </row>
        <row r="55">
          <cell r="C55" t="str">
            <v>UPAE GRANDE RECIFE</v>
          </cell>
          <cell r="E55" t="str">
            <v>RENATA SILVA DA MOTA</v>
          </cell>
          <cell r="F55" t="str">
            <v>3 - Administrativo</v>
          </cell>
          <cell r="G55" t="str">
            <v>4221-10</v>
          </cell>
          <cell r="H55">
            <v>43903</v>
          </cell>
          <cell r="J55">
            <v>119.34</v>
          </cell>
          <cell r="L55">
            <v>289.2</v>
          </cell>
          <cell r="M55">
            <v>6.6</v>
          </cell>
          <cell r="O55">
            <v>6.36</v>
          </cell>
          <cell r="R55">
            <v>192.76</v>
          </cell>
          <cell r="S55">
            <v>66.42</v>
          </cell>
          <cell r="U55">
            <v>128</v>
          </cell>
          <cell r="X55" t="str">
            <v>AUXÍLIO CRECHE</v>
          </cell>
        </row>
        <row r="56">
          <cell r="C56" t="str">
            <v>UPAE GRANDE RECIFE</v>
          </cell>
          <cell r="E56" t="str">
            <v>RENILDO JOSE DE ARAUJO</v>
          </cell>
          <cell r="F56" t="str">
            <v>3 - Administrativo</v>
          </cell>
          <cell r="G56" t="str">
            <v>5174-10</v>
          </cell>
          <cell r="H56">
            <v>43904</v>
          </cell>
          <cell r="J56">
            <v>151.52000000000001</v>
          </cell>
          <cell r="L56">
            <v>216.9</v>
          </cell>
          <cell r="O56">
            <v>6.68</v>
          </cell>
          <cell r="U56">
            <v>64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RODOLFO GOMES DA SILVA</v>
          </cell>
          <cell r="F57" t="str">
            <v>3 - Administrativo</v>
          </cell>
          <cell r="G57" t="str">
            <v>3144-05</v>
          </cell>
          <cell r="H57">
            <v>43905</v>
          </cell>
          <cell r="J57">
            <v>119.35</v>
          </cell>
          <cell r="L57">
            <v>289.2</v>
          </cell>
          <cell r="M57">
            <v>6.6</v>
          </cell>
          <cell r="O57">
            <v>6.36</v>
          </cell>
          <cell r="R57">
            <v>192.76</v>
          </cell>
          <cell r="S57">
            <v>66.739999999999995</v>
          </cell>
        </row>
        <row r="58">
          <cell r="C58" t="str">
            <v>UPAE GRANDE RECIFE</v>
          </cell>
          <cell r="E58" t="str">
            <v>ROSIMERE CRISTINA DE OLIVEIRA DA SILVA</v>
          </cell>
          <cell r="F58" t="str">
            <v>2 - Outros Profissionais da Saúde</v>
          </cell>
          <cell r="G58" t="str">
            <v>3222-05</v>
          </cell>
          <cell r="H58">
            <v>43906</v>
          </cell>
          <cell r="J58">
            <v>151.41999999999999</v>
          </cell>
          <cell r="L58">
            <v>289.2</v>
          </cell>
          <cell r="M58">
            <v>6.6</v>
          </cell>
          <cell r="O58">
            <v>6.68</v>
          </cell>
          <cell r="R58">
            <v>192.76</v>
          </cell>
          <cell r="S58">
            <v>80.52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43907</v>
          </cell>
          <cell r="J59">
            <v>139.33000000000001</v>
          </cell>
          <cell r="L59">
            <v>216.9</v>
          </cell>
          <cell r="O59">
            <v>6.68</v>
          </cell>
        </row>
        <row r="60">
          <cell r="C60" t="str">
            <v>UPAE GRANDE RECIFE</v>
          </cell>
          <cell r="E60" t="str">
            <v>SANDRA KARLA DE CASTRO</v>
          </cell>
          <cell r="F60" t="str">
            <v>2 - Outros Profissionais da Saúde</v>
          </cell>
          <cell r="G60" t="str">
            <v>3222-05</v>
          </cell>
          <cell r="H60">
            <v>43908</v>
          </cell>
          <cell r="J60">
            <v>206.97</v>
          </cell>
          <cell r="L60">
            <v>289.2</v>
          </cell>
          <cell r="M60">
            <v>6.6</v>
          </cell>
          <cell r="O60">
            <v>6.68</v>
          </cell>
          <cell r="R60">
            <v>192.76</v>
          </cell>
          <cell r="S60">
            <v>80.52</v>
          </cell>
        </row>
        <row r="61">
          <cell r="C61" t="str">
            <v>UPAE GRANDE RECIFE</v>
          </cell>
          <cell r="E61" t="str">
            <v>SANDRA MICHELE DOS SANTOS QUEIROZ</v>
          </cell>
          <cell r="F61" t="str">
            <v>3 - Administrativo</v>
          </cell>
          <cell r="G61" t="str">
            <v>4221-10</v>
          </cell>
          <cell r="H61">
            <v>43909</v>
          </cell>
          <cell r="J61">
            <v>161.09</v>
          </cell>
          <cell r="L61">
            <v>289.2</v>
          </cell>
          <cell r="M61">
            <v>6.6</v>
          </cell>
          <cell r="O61">
            <v>6.68</v>
          </cell>
          <cell r="R61">
            <v>192.76</v>
          </cell>
          <cell r="S61">
            <v>88.44</v>
          </cell>
        </row>
        <row r="62">
          <cell r="C62" t="str">
            <v>UPAE GRANDE RECIFE</v>
          </cell>
          <cell r="E62" t="str">
            <v>SANDRO DE SOUZA</v>
          </cell>
          <cell r="F62" t="str">
            <v>3 - Administrativo</v>
          </cell>
          <cell r="G62" t="str">
            <v>5174-10</v>
          </cell>
          <cell r="H62">
            <v>43910</v>
          </cell>
          <cell r="J62">
            <v>142.35</v>
          </cell>
          <cell r="L62">
            <v>216.9</v>
          </cell>
          <cell r="O62">
            <v>6.68</v>
          </cell>
        </row>
        <row r="63">
          <cell r="C63" t="str">
            <v>UPAE GRANDE RECIFE</v>
          </cell>
          <cell r="E63" t="str">
            <v>SERGIO BARROSO DA SILVA</v>
          </cell>
          <cell r="F63" t="str">
            <v>3 - Administrativo</v>
          </cell>
          <cell r="G63" t="str">
            <v>5174-10</v>
          </cell>
          <cell r="H63">
            <v>43912</v>
          </cell>
          <cell r="J63">
            <v>238.11</v>
          </cell>
          <cell r="L63">
            <v>404.88</v>
          </cell>
          <cell r="O63">
            <v>6.68</v>
          </cell>
        </row>
        <row r="64">
          <cell r="C64" t="str">
            <v>UPAE GRANDE RECIFE</v>
          </cell>
          <cell r="E64" t="str">
            <v>TIANA LUCIA PIMENTEL DOS SANTOS</v>
          </cell>
          <cell r="F64" t="str">
            <v>3 - Administrativo</v>
          </cell>
          <cell r="G64" t="str">
            <v>1231-05</v>
          </cell>
          <cell r="H64">
            <v>43913</v>
          </cell>
          <cell r="J64">
            <v>877.52</v>
          </cell>
          <cell r="L64">
            <v>289.2</v>
          </cell>
          <cell r="M64">
            <v>6.6</v>
          </cell>
          <cell r="O64">
            <v>6.68</v>
          </cell>
          <cell r="U64">
            <v>1500</v>
          </cell>
          <cell r="X64" t="str">
            <v>AUXILIO MORADIA</v>
          </cell>
        </row>
        <row r="65">
          <cell r="C65" t="str">
            <v>UPAE GRANDE RECIFE</v>
          </cell>
          <cell r="E65" t="str">
            <v>VALDIR RODRIGUES DA SILVA</v>
          </cell>
          <cell r="F65" t="str">
            <v>3 - Administrativo</v>
          </cell>
          <cell r="G65" t="str">
            <v>4221-10</v>
          </cell>
          <cell r="H65">
            <v>43914</v>
          </cell>
          <cell r="J65">
            <v>138.21</v>
          </cell>
          <cell r="L65">
            <v>289.2</v>
          </cell>
          <cell r="M65">
            <v>6.6</v>
          </cell>
          <cell r="O65">
            <v>6.68</v>
          </cell>
        </row>
        <row r="66">
          <cell r="C66" t="str">
            <v>UPAE GRANDE RECIFE</v>
          </cell>
          <cell r="E66" t="str">
            <v>WILDIANE PEREIRA DA COSTA</v>
          </cell>
          <cell r="F66" t="str">
            <v>2 - Outros Profissionais da Saúde</v>
          </cell>
          <cell r="G66" t="str">
            <v>3222-05</v>
          </cell>
          <cell r="H66">
            <v>43915</v>
          </cell>
          <cell r="J66">
            <v>124.56</v>
          </cell>
          <cell r="L66">
            <v>289.2</v>
          </cell>
          <cell r="M66">
            <v>6.6</v>
          </cell>
          <cell r="O66">
            <v>6.68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40267-5BF2-4BA7-8D97-99426F43C312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 - Enviar TCE'!E2)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43891</v>
      </c>
      <c r="H3" s="14">
        <f>'[1]TCE - ANEXO III - Preencher'!I12</f>
        <v>0</v>
      </c>
      <c r="I3" s="14">
        <f>'[1]TCE - ANEXO III - Preencher'!J12</f>
        <v>309</v>
      </c>
      <c r="J3" s="14">
        <f>'[1]TCE - ANEXO III - Preencher'!K12</f>
        <v>0</v>
      </c>
      <c r="K3" s="15">
        <f>'[1]TCE - ANEXO III - Preencher'!L12</f>
        <v>289.2</v>
      </c>
      <c r="L3" s="15">
        <f>'[1]TCE - ANEXO III - Preencher'!M12</f>
        <v>6.6</v>
      </c>
      <c r="M3" s="15">
        <f>K3-L3</f>
        <v>282.59999999999997</v>
      </c>
      <c r="N3" s="15">
        <f>'[1]TCE - ANEXO III - Preencher'!O12</f>
        <v>6.68</v>
      </c>
      <c r="O3" s="15">
        <f>'[1]TCE - ANEXO III - Preencher'!P12</f>
        <v>0</v>
      </c>
      <c r="P3" s="16">
        <f>N3-O3</f>
        <v>6.68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598.27999999999986</v>
      </c>
    </row>
    <row r="4" spans="1:28" x14ac:dyDescent="0.2">
      <c r="A4" s="8">
        <f>IFERROR(VLOOKUP(B4,'[1]DADOS (OCULTAR)'!$P$3:$R$53,3,0),"")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ADRIANO SILVA FERRER JUNIOR</v>
      </c>
      <c r="E4" s="9" t="str">
        <f>IF('[1]TCE - ANEXO III - Preencher'!F13="4 - Assistência Odontológica","2 - Outros Profissionais da Saúde",'[1]TCE - ANEXO II - Enviar TCE'!E3)</f>
        <v>3 - Administrativo</v>
      </c>
      <c r="F4" s="12" t="str">
        <f>'[1]TCE - ANEXO III - Preencher'!G13</f>
        <v>4221-10</v>
      </c>
      <c r="G4" s="13">
        <f>IF('[1]TCE - ANEXO III - Preencher'!H13="","",'[1]TCE - ANEXO III - Preencher'!H13)</f>
        <v>43892</v>
      </c>
      <c r="H4" s="14">
        <f>'[1]TCE - ANEXO III - Preencher'!I13</f>
        <v>0</v>
      </c>
      <c r="I4" s="14">
        <f>'[1]TCE - ANEXO III - Preencher'!J13</f>
        <v>119.34</v>
      </c>
      <c r="J4" s="14">
        <f>'[1]TCE - ANEXO III - Preencher'!K13</f>
        <v>0</v>
      </c>
      <c r="K4" s="15">
        <f>'[1]TCE - ANEXO III - Preencher'!L13</f>
        <v>289.2</v>
      </c>
      <c r="L4" s="15">
        <f>'[1]TCE - ANEXO III - Preencher'!M13</f>
        <v>6.6</v>
      </c>
      <c r="M4" s="15">
        <f t="shared" ref="M4:M67" si="1">K4-L4</f>
        <v>282.59999999999997</v>
      </c>
      <c r="N4" s="15">
        <f>'[1]TCE - ANEXO III - Preencher'!O13</f>
        <v>6.36</v>
      </c>
      <c r="O4" s="15">
        <f>'[1]TCE - ANEXO III - Preencher'!P13</f>
        <v>0</v>
      </c>
      <c r="P4" s="16">
        <f t="shared" ref="P4:P67" si="2">N4-O4</f>
        <v>6.36</v>
      </c>
      <c r="Q4" s="15">
        <f>'[1]TCE - ANEXO III - Preencher'!R13</f>
        <v>192.77</v>
      </c>
      <c r="R4" s="15">
        <f>'[1]TCE - ANEXO III - Preencher'!S13</f>
        <v>66.42</v>
      </c>
      <c r="S4" s="16">
        <f t="shared" ref="S4:S67" si="3">Q4-R4</f>
        <v>126.35000000000001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534.65</v>
      </c>
    </row>
    <row r="5" spans="1:28" x14ac:dyDescent="0.2">
      <c r="A5" s="8">
        <f>IFERROR(VLOOKUP(B5,'[1]DADOS (OCULTAR)'!$P$3:$R$53,3,0),"")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ALESSON SOARES DE MELO</v>
      </c>
      <c r="E5" s="9" t="str">
        <f>IF('[1]TCE - ANEXO III - Preencher'!F14="4 - Assistência Odontológica","2 - Outros Profissionais da Saúde",'[1]TCE - ANEXO II - Enviar TCE'!E4)</f>
        <v>3 - Administrativo</v>
      </c>
      <c r="F5" s="12" t="str">
        <f>'[1]TCE - ANEXO III - Preencher'!G14</f>
        <v>7823-05</v>
      </c>
      <c r="G5" s="13">
        <f>IF('[1]TCE - ANEXO III - Preencher'!H14="","",'[1]TCE - ANEXO III - Preencher'!H14)</f>
        <v>43893</v>
      </c>
      <c r="H5" s="14">
        <f>'[1]TCE - ANEXO III - Preencher'!I14</f>
        <v>0</v>
      </c>
      <c r="I5" s="14">
        <f>'[1]TCE - ANEXO III - Preencher'!J14</f>
        <v>143.54</v>
      </c>
      <c r="J5" s="14">
        <f>'[1]TCE - ANEXO III - Preencher'!K14</f>
        <v>0</v>
      </c>
      <c r="K5" s="15">
        <f>'[1]TCE - ANEXO III - Preencher'!L14</f>
        <v>289.2</v>
      </c>
      <c r="L5" s="15">
        <f>'[1]TCE - ANEXO III - Preencher'!M14</f>
        <v>6.6</v>
      </c>
      <c r="M5" s="15">
        <f t="shared" si="1"/>
        <v>282.59999999999997</v>
      </c>
      <c r="N5" s="15">
        <f>'[1]TCE - ANEXO III - Preencher'!O14</f>
        <v>6.68</v>
      </c>
      <c r="O5" s="15">
        <f>'[1]TCE - ANEXO III - Preencher'!P14</f>
        <v>0</v>
      </c>
      <c r="P5" s="16">
        <f t="shared" si="2"/>
        <v>6.68</v>
      </c>
      <c r="Q5" s="15">
        <f>'[1]TCE - ANEXO III - Preencher'!R14</f>
        <v>192.77</v>
      </c>
      <c r="R5" s="15">
        <f>'[1]TCE - ANEXO III - Preencher'!S14</f>
        <v>66.42</v>
      </c>
      <c r="S5" s="16">
        <f t="shared" si="3"/>
        <v>126.35000000000001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623.16999999999996</v>
      </c>
    </row>
    <row r="6" spans="1:28" x14ac:dyDescent="0.2">
      <c r="A6" s="8">
        <f>IFERROR(VLOOKUP(B6,'[1]DADOS (OCULTAR)'!$P$3:$R$53,3,0),"")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AMANDA KAREN GOMES DA SILVA</v>
      </c>
      <c r="E6" s="9" t="str">
        <f>IF('[1]TCE - ANEXO III - Preencher'!F15="4 - Assistência Odontológica","2 - Outros Profissionais da Saúde",'[1]TCE - ANEXO II - Enviar TCE'!E5)</f>
        <v>3 - Administrativo</v>
      </c>
      <c r="F6" s="12" t="str">
        <f>'[1]TCE - ANEXO III - Preencher'!G15</f>
        <v>4221-10</v>
      </c>
      <c r="G6" s="13">
        <f>IF('[1]TCE - ANEXO III - Preencher'!H15="","",'[1]TCE - ANEXO III - Preencher'!H15)</f>
        <v>43894</v>
      </c>
      <c r="H6" s="14">
        <f>'[1]TCE - ANEXO III - Preencher'!I15</f>
        <v>0</v>
      </c>
      <c r="I6" s="14">
        <f>'[1]TCE - ANEXO III - Preencher'!J15</f>
        <v>139.66</v>
      </c>
      <c r="J6" s="14">
        <f>'[1]TCE - ANEXO III - Preencher'!K15</f>
        <v>0</v>
      </c>
      <c r="K6" s="15">
        <f>'[1]TCE - ANEXO III - Preencher'!L15</f>
        <v>289.2</v>
      </c>
      <c r="L6" s="15">
        <f>'[1]TCE - ANEXO III - Preencher'!M15</f>
        <v>6.6</v>
      </c>
      <c r="M6" s="15">
        <f t="shared" si="1"/>
        <v>282.59999999999997</v>
      </c>
      <c r="N6" s="15">
        <f>'[1]TCE - ANEXO III - Preencher'!O15</f>
        <v>6.68</v>
      </c>
      <c r="O6" s="15">
        <f>'[1]TCE - ANEXO III - Preencher'!P15</f>
        <v>0</v>
      </c>
      <c r="P6" s="16">
        <f t="shared" si="2"/>
        <v>6.68</v>
      </c>
      <c r="Q6" s="15">
        <f>'[1]TCE - ANEXO III - Preencher'!R15</f>
        <v>167.76</v>
      </c>
      <c r="R6" s="15">
        <f>'[1]TCE - ANEXO III - Preencher'!S15</f>
        <v>66.42</v>
      </c>
      <c r="S6" s="16">
        <f t="shared" si="3"/>
        <v>101.33999999999999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530.28</v>
      </c>
    </row>
    <row r="7" spans="1:28" x14ac:dyDescent="0.2">
      <c r="A7" s="8">
        <f>IFERROR(VLOOKUP(B7,'[1]DADOS (OCULTAR)'!$P$3:$R$53,3,0),"")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ANA CAROLINA TENORIO DE FRANÇA</v>
      </c>
      <c r="E7" s="9" t="str">
        <f>IF('[1]TCE - ANEXO III - Preencher'!F16="4 - Assistência Odontológica","2 - Outros Profissionais da Saúde",'[1]TCE - ANEXO II - Enviar TCE'!E6)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43895</v>
      </c>
      <c r="H7" s="14">
        <f>'[1]TCE - ANEXO III - Preencher'!I16</f>
        <v>0</v>
      </c>
      <c r="I7" s="14">
        <f>'[1]TCE - ANEXO III - Preencher'!J16</f>
        <v>196.02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6.68</v>
      </c>
      <c r="O7" s="15">
        <f>'[1]TCE - ANEXO III - Preencher'!P16</f>
        <v>0</v>
      </c>
      <c r="P7" s="16">
        <f t="shared" si="2"/>
        <v>6.68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51.56</v>
      </c>
      <c r="U7" s="15">
        <f>'[1]TCE - ANEXO III - Preencher'!V16</f>
        <v>0</v>
      </c>
      <c r="V7" s="16">
        <f t="shared" si="4"/>
        <v>51.56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254.26000000000002</v>
      </c>
    </row>
    <row r="8" spans="1:28" x14ac:dyDescent="0.2">
      <c r="A8" s="8">
        <f>IFERROR(VLOOKUP(B8,'[1]DADOS (OCULTAR)'!$P$3:$R$53,3,0),"")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ANA ELIZABETE MARQUES DORNELAS CAMARA</v>
      </c>
      <c r="E8" s="9" t="str">
        <f>IF('[1]TCE - ANEXO III - Preencher'!F17="4 - Assistência Odontológica","2 - Outros Profissionais da Saúde",'[1]TCE - ANEXO II - Enviar TCE'!E7)</f>
        <v>2 - Outros Profissionais da Saúde</v>
      </c>
      <c r="F8" s="12" t="str">
        <f>'[1]TCE - ANEXO III - Preencher'!G17</f>
        <v>2516-05</v>
      </c>
      <c r="G8" s="13">
        <f>IF('[1]TCE - ANEXO III - Preencher'!H17="","",'[1]TCE - ANEXO III - Preencher'!H17)</f>
        <v>43896</v>
      </c>
      <c r="H8" s="14">
        <f>'[1]TCE - ANEXO III - Preencher'!I17</f>
        <v>0</v>
      </c>
      <c r="I8" s="14">
        <f>'[1]TCE - ANEXO III - Preencher'!J17</f>
        <v>212.74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6.68</v>
      </c>
      <c r="O8" s="15">
        <f>'[1]TCE - ANEXO III - Preencher'!P17</f>
        <v>0</v>
      </c>
      <c r="P8" s="16">
        <f t="shared" si="2"/>
        <v>6.68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219.42000000000002</v>
      </c>
    </row>
    <row r="9" spans="1:28" x14ac:dyDescent="0.2">
      <c r="A9" s="8">
        <f>IFERROR(VLOOKUP(B9,'[1]DADOS (OCULTAR)'!$P$3:$R$53,3,0),"")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ANAKETTLEM DE SÁ LEITAO SANTANA</v>
      </c>
      <c r="E9" s="9" t="str">
        <f>IF('[1]TCE - ANEXO III - Preencher'!F18="4 - Assistência Odontológica","2 - Outros Profissionais da Saúde",'[1]TCE - ANEXO II - Enviar TCE'!E8)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43897</v>
      </c>
      <c r="H9" s="14">
        <f>'[1]TCE - ANEXO III - Preencher'!I18</f>
        <v>0</v>
      </c>
      <c r="I9" s="14">
        <f>'[1]TCE - ANEXO III - Preencher'!J18</f>
        <v>235.39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6.68</v>
      </c>
      <c r="O9" s="15">
        <f>'[1]TCE - ANEXO III - Preencher'!P18</f>
        <v>0</v>
      </c>
      <c r="P9" s="16">
        <f t="shared" si="2"/>
        <v>6.68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242.07</v>
      </c>
    </row>
    <row r="10" spans="1:28" x14ac:dyDescent="0.2">
      <c r="A10" s="8">
        <f>IFERROR(VLOOKUP(B10,'[1]DADOS (OCULTAR)'!$P$3:$R$53,3,0),"")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ANDREA DA SILVA TEIXEIRA DE CARVALHO ARRUDA</v>
      </c>
      <c r="E10" s="9" t="str">
        <f>IF('[1]TCE - ANEXO III - Preencher'!F19="4 - Assistência Odontológica","2 - Outros Profissionais da Saúde",'[1]TCE - ANEXO II - Enviar TCE'!E9)</f>
        <v>3 - Administrativo</v>
      </c>
      <c r="F10" s="12" t="str">
        <f>'[1]TCE - ANEXO III - Preencher'!G19</f>
        <v>3144-05</v>
      </c>
      <c r="G10" s="13">
        <f>IF('[1]TCE - ANEXO III - Preencher'!H19="","",'[1]TCE - ANEXO III - Preencher'!H19)</f>
        <v>43898</v>
      </c>
      <c r="H10" s="14">
        <f>'[1]TCE - ANEXO III - Preencher'!I19</f>
        <v>0</v>
      </c>
      <c r="I10" s="14">
        <f>'[1]TCE - ANEXO III - Preencher'!J19</f>
        <v>203.8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6.68</v>
      </c>
      <c r="O10" s="15">
        <f>'[1]TCE - ANEXO III - Preencher'!P19</f>
        <v>0</v>
      </c>
      <c r="P10" s="16">
        <f t="shared" si="2"/>
        <v>6.68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64</v>
      </c>
      <c r="U10" s="15">
        <f>'[1]TCE - ANEXO III - Preencher'!V19</f>
        <v>0</v>
      </c>
      <c r="V10" s="16">
        <f t="shared" si="4"/>
        <v>64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274.48</v>
      </c>
    </row>
    <row r="11" spans="1:28" x14ac:dyDescent="0.2">
      <c r="A11" s="8">
        <f>IFERROR(VLOOKUP(B11,'[1]DADOS (OCULTAR)'!$P$3:$R$53,3,0),"")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AYANNE KALLYNE SILVA DOS SANTOS BACELAR</v>
      </c>
      <c r="E11" s="9" t="str">
        <f>IF('[1]TCE - ANEXO III - Preencher'!F20="4 - Assistência Odontológica","2 - Outros Profissionais da Saúde",'[1]TCE - ANEXO II - Enviar TCE'!E10)</f>
        <v>3 - Administrativo</v>
      </c>
      <c r="F11" s="12" t="str">
        <f>'[1]TCE - ANEXO III - Preencher'!G20</f>
        <v>4141-05</v>
      </c>
      <c r="G11" s="13">
        <f>IF('[1]TCE - ANEXO III - Preencher'!H20="","",'[1]TCE - ANEXO III - Preencher'!H20)</f>
        <v>43899</v>
      </c>
      <c r="H11" s="14">
        <f>'[1]TCE - ANEXO III - Preencher'!I20</f>
        <v>0</v>
      </c>
      <c r="I11" s="14">
        <f>'[1]TCE - ANEXO III - Preencher'!J20</f>
        <v>109.96</v>
      </c>
      <c r="J11" s="14">
        <f>'[1]TCE - ANEXO III - Preencher'!K20</f>
        <v>0</v>
      </c>
      <c r="K11" s="15">
        <f>'[1]TCE - ANEXO III - Preencher'!L20</f>
        <v>289.2</v>
      </c>
      <c r="L11" s="15">
        <f>'[1]TCE - ANEXO III - Preencher'!M20</f>
        <v>6.6</v>
      </c>
      <c r="M11" s="15">
        <f t="shared" si="1"/>
        <v>282.59999999999997</v>
      </c>
      <c r="N11" s="15">
        <f>'[1]TCE - ANEXO III - Preencher'!O20</f>
        <v>6.68</v>
      </c>
      <c r="O11" s="15">
        <f>'[1]TCE - ANEXO III - Preencher'!P20</f>
        <v>0</v>
      </c>
      <c r="P11" s="16">
        <f t="shared" si="2"/>
        <v>6.68</v>
      </c>
      <c r="Q11" s="15">
        <f>'[1]TCE - ANEXO III - Preencher'!R20</f>
        <v>192.77</v>
      </c>
      <c r="R11" s="15">
        <f>'[1]TCE - ANEXO III - Preencher'!S20</f>
        <v>66.42</v>
      </c>
      <c r="S11" s="16">
        <f t="shared" si="3"/>
        <v>126.35000000000001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525.58999999999992</v>
      </c>
    </row>
    <row r="12" spans="1:28" x14ac:dyDescent="0.2">
      <c r="A12" s="8">
        <f>IFERROR(VLOOKUP(B12,'[1]DADOS (OCULTAR)'!$P$3:$R$53,3,0),"")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CARLA PATRICIA NUNES DE ARAUJO PEREIRA</v>
      </c>
      <c r="E12" s="9" t="str">
        <f>IF('[1]TCE - ANEXO III - Preencher'!F21="4 - Assistência Odontológica","2 - Outros Profissionais da Saúde",'[1]TCE - ANEXO II - Enviar TCE'!E11)</f>
        <v>2 - Outros Profissionais da Saúde</v>
      </c>
      <c r="F12" s="12" t="str">
        <f>'[1]TCE - ANEXO III - Preencher'!G21</f>
        <v>2237-10</v>
      </c>
      <c r="G12" s="13">
        <f>IF('[1]TCE - ANEXO III - Preencher'!H21="","",'[1]TCE - ANEXO III - Preencher'!H21)</f>
        <v>43900</v>
      </c>
      <c r="H12" s="14">
        <f>'[1]TCE - ANEXO III - Preencher'!I21</f>
        <v>0</v>
      </c>
      <c r="I12" s="14">
        <f>'[1]TCE - ANEXO III - Preencher'!J21</f>
        <v>194.81</v>
      </c>
      <c r="J12" s="14">
        <f>'[1]TCE - ANEXO III - Preencher'!K21</f>
        <v>0</v>
      </c>
      <c r="K12" s="15">
        <f>'[1]TCE - ANEXO III - Preencher'!L21</f>
        <v>289.2</v>
      </c>
      <c r="L12" s="15">
        <f>'[1]TCE - ANEXO III - Preencher'!M21</f>
        <v>6.6</v>
      </c>
      <c r="M12" s="15">
        <f t="shared" si="1"/>
        <v>282.59999999999997</v>
      </c>
      <c r="N12" s="15">
        <f>'[1]TCE - ANEXO III - Preencher'!O21</f>
        <v>6.36</v>
      </c>
      <c r="O12" s="15">
        <f>'[1]TCE - ANEXO III - Preencher'!P21</f>
        <v>0</v>
      </c>
      <c r="P12" s="16">
        <f t="shared" si="2"/>
        <v>6.36</v>
      </c>
      <c r="Q12" s="15">
        <f>'[1]TCE - ANEXO III - Preencher'!R21</f>
        <v>192.77</v>
      </c>
      <c r="R12" s="15">
        <f>'[1]TCE - ANEXO III - Preencher'!S21</f>
        <v>133.57</v>
      </c>
      <c r="S12" s="16">
        <f t="shared" si="3"/>
        <v>59.200000000000017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542.97</v>
      </c>
    </row>
    <row r="13" spans="1:28" x14ac:dyDescent="0.2">
      <c r="A13" s="8">
        <f>IFERROR(VLOOKUP(B13,'[1]DADOS (OCULTAR)'!$P$3:$R$53,3,0),"")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CLAUDIA GUIMARAES TEIXEIRA DE CARVALHO</v>
      </c>
      <c r="E13" s="9" t="str">
        <f>IF('[1]TCE - ANEXO III - Preencher'!F22="4 - Assistência Odontológica","2 - Outros Profissionais da Saúde",'[1]TCE - ANEXO II - Enviar TCE'!E12)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43901</v>
      </c>
      <c r="H13" s="14">
        <f>'[1]TCE - ANEXO III - Preencher'!I22</f>
        <v>0</v>
      </c>
      <c r="I13" s="14">
        <f>'[1]TCE - ANEXO III - Preencher'!J22</f>
        <v>255.01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6.68</v>
      </c>
      <c r="O13" s="15">
        <f>'[1]TCE - ANEXO III - Preencher'!P22</f>
        <v>0</v>
      </c>
      <c r="P13" s="16">
        <f t="shared" si="2"/>
        <v>6.68</v>
      </c>
      <c r="Q13" s="15">
        <f>'[1]TCE - ANEXO III - Preencher'!R22</f>
        <v>192.77</v>
      </c>
      <c r="R13" s="15">
        <f>'[1]TCE - ANEXO III - Preencher'!S22</f>
        <v>154.69</v>
      </c>
      <c r="S13" s="16">
        <f t="shared" si="3"/>
        <v>38.080000000000013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299.77</v>
      </c>
    </row>
    <row r="14" spans="1:28" x14ac:dyDescent="0.2">
      <c r="A14" s="8">
        <f>IFERROR(VLOOKUP(B14,'[1]DADOS (OCULTAR)'!$P$3:$R$53,3,0),"")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DANIELE PEREIRA DE CARVALHO</v>
      </c>
      <c r="E14" s="9" t="str">
        <f>IF('[1]TCE - ANEXO III - Preencher'!F23="4 - Assistência Odontológica","2 - Outros Profissionais da Saúde",'[1]TCE - ANEXO II - Enviar TCE'!E13)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43902</v>
      </c>
      <c r="H14" s="14">
        <f>'[1]TCE - ANEXO III - Preencher'!I23</f>
        <v>0</v>
      </c>
      <c r="I14" s="14">
        <f>'[1]TCE - ANEXO III - Preencher'!J23</f>
        <v>222.1</v>
      </c>
      <c r="J14" s="14">
        <f>'[1]TCE - ANEXO III - Preencher'!K23</f>
        <v>0</v>
      </c>
      <c r="K14" s="15">
        <f>'[1]TCE - ANEXO III - Preencher'!L23</f>
        <v>289.2</v>
      </c>
      <c r="L14" s="15">
        <f>'[1]TCE - ANEXO III - Preencher'!M23</f>
        <v>6.6</v>
      </c>
      <c r="M14" s="15">
        <f t="shared" si="1"/>
        <v>282.59999999999997</v>
      </c>
      <c r="N14" s="15">
        <f>'[1]TCE - ANEXO III - Preencher'!O23</f>
        <v>6.68</v>
      </c>
      <c r="O14" s="15">
        <f>'[1]TCE - ANEXO III - Preencher'!P23</f>
        <v>0</v>
      </c>
      <c r="P14" s="16">
        <f t="shared" si="2"/>
        <v>6.68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511.37999999999994</v>
      </c>
    </row>
    <row r="15" spans="1:28" x14ac:dyDescent="0.2">
      <c r="A15" s="8">
        <f>IFERROR(VLOOKUP(B15,'[1]DADOS (OCULTAR)'!$P$3:$R$53,3,0),"")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DANILO BARBOSA DA SILVA</v>
      </c>
      <c r="E15" s="9" t="str">
        <f>IF('[1]TCE - ANEXO III - Preencher'!F24="4 - Assistência Odontológica","2 - Outros Profissionais da Saúde",'[1]TCE - ANEXO II - Enviar TCE'!E14)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43903</v>
      </c>
      <c r="H15" s="14">
        <f>'[1]TCE - ANEXO III - Preencher'!I24</f>
        <v>0</v>
      </c>
      <c r="I15" s="14">
        <f>'[1]TCE - ANEXO III - Preencher'!J24</f>
        <v>184.3</v>
      </c>
      <c r="J15" s="14">
        <f>'[1]TCE - ANEXO III - Preencher'!K24</f>
        <v>0</v>
      </c>
      <c r="K15" s="15">
        <f>'[1]TCE - ANEXO III - Preencher'!L24</f>
        <v>289.2</v>
      </c>
      <c r="L15" s="15">
        <f>'[1]TCE - ANEXO III - Preencher'!M24</f>
        <v>6.6</v>
      </c>
      <c r="M15" s="15">
        <f t="shared" si="1"/>
        <v>282.59999999999997</v>
      </c>
      <c r="N15" s="15">
        <f>'[1]TCE - ANEXO III - Preencher'!O24</f>
        <v>6.68</v>
      </c>
      <c r="O15" s="15">
        <f>'[1]TCE - ANEXO III - Preencher'!P24</f>
        <v>0</v>
      </c>
      <c r="P15" s="16">
        <f t="shared" si="2"/>
        <v>6.68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473.58</v>
      </c>
    </row>
    <row r="16" spans="1:28" x14ac:dyDescent="0.2">
      <c r="A16" s="8">
        <f>IFERROR(VLOOKUP(B16,'[1]DADOS (OCULTAR)'!$P$3:$R$53,3,0),"")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DAYVID BATISTA DA SILVA</v>
      </c>
      <c r="E16" s="9" t="str">
        <f>IF('[1]TCE - ANEXO III - Preencher'!F25="4 - Assistência Odontológica","2 - Outros Profissionais da Saúde",'[1]TCE - ANEXO II - Enviar TCE'!E15)</f>
        <v>2 - Outros Profissionais da Saúde</v>
      </c>
      <c r="F16" s="12" t="str">
        <f>'[1]TCE - ANEXO III - Preencher'!G25</f>
        <v>2234-05</v>
      </c>
      <c r="G16" s="13">
        <f>IF('[1]TCE - ANEXO III - Preencher'!H25="","",'[1]TCE - ANEXO III - Preencher'!H25)</f>
        <v>43904</v>
      </c>
      <c r="H16" s="14">
        <f>'[1]TCE - ANEXO III - Preencher'!I25</f>
        <v>0</v>
      </c>
      <c r="I16" s="14">
        <f>'[1]TCE - ANEXO III - Preencher'!J25</f>
        <v>437.54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6.68</v>
      </c>
      <c r="O16" s="15">
        <f>'[1]TCE - ANEXO III - Preencher'!P25</f>
        <v>0</v>
      </c>
      <c r="P16" s="16">
        <f t="shared" si="2"/>
        <v>6.68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444.22</v>
      </c>
    </row>
    <row r="17" spans="1:28" x14ac:dyDescent="0.2">
      <c r="A17" s="8">
        <f>IFERROR(VLOOKUP(B17,'[1]DADOS (OCULTAR)'!$P$3:$R$53,3,0),"")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DERINALDO OLEGARIO DA SILVA</v>
      </c>
      <c r="E17" s="9" t="str">
        <f>IF('[1]TCE - ANEXO III - Preencher'!F26="4 - Assistência Odontológica","2 - Outros Profissionais da Saúde",'[1]TCE - ANEXO II - Enviar TCE'!E16)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43905</v>
      </c>
      <c r="H17" s="14">
        <f>'[1]TCE - ANEXO III - Preencher'!I26</f>
        <v>0</v>
      </c>
      <c r="I17" s="14">
        <f>'[1]TCE - ANEXO III - Preencher'!J26</f>
        <v>162.46</v>
      </c>
      <c r="J17" s="14">
        <f>'[1]TCE - ANEXO III - Preencher'!K26</f>
        <v>0</v>
      </c>
      <c r="K17" s="15">
        <f>'[1]TCE - ANEXO III - Preencher'!L26</f>
        <v>419.44</v>
      </c>
      <c r="L17" s="15">
        <f>'[1]TCE - ANEXO III - Preencher'!M26</f>
        <v>6.6</v>
      </c>
      <c r="M17" s="15">
        <f t="shared" si="1"/>
        <v>412.84</v>
      </c>
      <c r="N17" s="15">
        <f>'[1]TCE - ANEXO III - Preencher'!O26</f>
        <v>6.68</v>
      </c>
      <c r="O17" s="15">
        <f>'[1]TCE - ANEXO III - Preencher'!P26</f>
        <v>0</v>
      </c>
      <c r="P17" s="16">
        <f t="shared" si="2"/>
        <v>6.68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64</v>
      </c>
      <c r="U17" s="15">
        <f>'[1]TCE - ANEXO III - Preencher'!V26</f>
        <v>0</v>
      </c>
      <c r="V17" s="16">
        <f t="shared" si="4"/>
        <v>64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645.9799999999999</v>
      </c>
    </row>
    <row r="18" spans="1:28" x14ac:dyDescent="0.2">
      <c r="A18" s="8">
        <f>IFERROR(VLOOKUP(B18,'[1]DADOS (OCULTAR)'!$P$3:$R$53,3,0),"")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DOUGLAS AYRAN DE SOUZA SILVA</v>
      </c>
      <c r="E18" s="9" t="str">
        <f>IF('[1]TCE - ANEXO III - Preencher'!F27="4 - Assistência Odontológica","2 - Outros Profissionais da Saúde",'[1]TCE - ANEXO II - Enviar TCE'!E17)</f>
        <v>2 - Outros Profissionais da Saúde</v>
      </c>
      <c r="F18" s="12" t="str">
        <f>'[1]TCE - ANEXO III - Preencher'!G27</f>
        <v>3241-15</v>
      </c>
      <c r="G18" s="13">
        <f>IF('[1]TCE - ANEXO III - Preencher'!H27="","",'[1]TCE - ANEXO III - Preencher'!H27)</f>
        <v>43906</v>
      </c>
      <c r="H18" s="14">
        <f>'[1]TCE - ANEXO III - Preencher'!I27</f>
        <v>0</v>
      </c>
      <c r="I18" s="14">
        <f>'[1]TCE - ANEXO III - Preencher'!J27</f>
        <v>227.41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6.68</v>
      </c>
      <c r="O18" s="15">
        <f>'[1]TCE - ANEXO III - Preencher'!P27</f>
        <v>0</v>
      </c>
      <c r="P18" s="16">
        <f t="shared" si="2"/>
        <v>6.68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234.09</v>
      </c>
    </row>
    <row r="19" spans="1:28" x14ac:dyDescent="0.2">
      <c r="A19" s="8">
        <f>IFERROR(VLOOKUP(B19,'[1]DADOS (OCULTAR)'!$P$3:$R$53,3,0),"")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DRYELLE KAREN DOS SANTOS PEREIRA</v>
      </c>
      <c r="E19" s="9" t="str">
        <f>IF('[1]TCE - ANEXO III - Preencher'!F28="4 - Assistência Odontológica","2 - Outros Profissionais da Saúde",'[1]TCE - ANEXO II - Enviar TCE'!E18)</f>
        <v>3 - Administrativo</v>
      </c>
      <c r="F19" s="12" t="str">
        <f>'[1]TCE - ANEXO III - Preencher'!G28</f>
        <v>4221-10</v>
      </c>
      <c r="G19" s="13">
        <f>IF('[1]TCE - ANEXO III - Preencher'!H28="","",'[1]TCE - ANEXO III - Preencher'!H28)</f>
        <v>43907</v>
      </c>
      <c r="H19" s="14">
        <f>'[1]TCE - ANEXO III - Preencher'!I28</f>
        <v>0</v>
      </c>
      <c r="I19" s="14">
        <f>'[1]TCE - ANEXO III - Preencher'!J28</f>
        <v>116.65</v>
      </c>
      <c r="J19" s="14">
        <f>'[1]TCE - ANEXO III - Preencher'!K28</f>
        <v>0</v>
      </c>
      <c r="K19" s="15">
        <f>'[1]TCE - ANEXO III - Preencher'!L28</f>
        <v>289.2</v>
      </c>
      <c r="L19" s="15">
        <f>'[1]TCE - ANEXO III - Preencher'!M28</f>
        <v>6.6</v>
      </c>
      <c r="M19" s="15">
        <f t="shared" si="1"/>
        <v>282.59999999999997</v>
      </c>
      <c r="N19" s="15">
        <f>'[1]TCE - ANEXO III - Preencher'!O28</f>
        <v>6.68</v>
      </c>
      <c r="O19" s="15">
        <f>'[1]TCE - ANEXO III - Preencher'!P28</f>
        <v>0</v>
      </c>
      <c r="P19" s="16">
        <f t="shared" si="2"/>
        <v>6.68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64</v>
      </c>
      <c r="U19" s="15">
        <f>'[1]TCE - ANEXO III - Preencher'!V28</f>
        <v>0</v>
      </c>
      <c r="V19" s="16">
        <f t="shared" si="4"/>
        <v>64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469.93</v>
      </c>
    </row>
    <row r="20" spans="1:28" x14ac:dyDescent="0.2">
      <c r="A20" s="8">
        <f>IFERROR(VLOOKUP(B20,'[1]DADOS (OCULTAR)'!$P$3:$R$53,3,0),"")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EDRIENE CABRAL DA SILVA VILELA</v>
      </c>
      <c r="E20" s="9" t="str">
        <f>IF('[1]TCE - ANEXO III - Preencher'!F29="4 - Assistência Odontológica","2 - Outros Profissionais da Saúde",'[1]TCE - ANEXO II - Enviar TCE'!E19)</f>
        <v>2 - Outros Profissionais da Saúde</v>
      </c>
      <c r="F20" s="12" t="str">
        <f>'[1]TCE - ANEXO III - Preencher'!G29</f>
        <v>2515-20</v>
      </c>
      <c r="G20" s="13">
        <f>IF('[1]TCE - ANEXO III - Preencher'!H29="","",'[1]TCE - ANEXO III - Preencher'!H29)</f>
        <v>43908</v>
      </c>
      <c r="H20" s="14">
        <f>'[1]TCE - ANEXO III - Preencher'!I29</f>
        <v>0</v>
      </c>
      <c r="I20" s="14">
        <f>'[1]TCE - ANEXO III - Preencher'!J29</f>
        <v>185.99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6.68</v>
      </c>
      <c r="O20" s="15">
        <f>'[1]TCE - ANEXO III - Preencher'!P29</f>
        <v>0</v>
      </c>
      <c r="P20" s="16">
        <f t="shared" si="2"/>
        <v>6.68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192.67000000000002</v>
      </c>
    </row>
    <row r="21" spans="1:28" x14ac:dyDescent="0.2">
      <c r="A21" s="8">
        <f>IFERROR(VLOOKUP(B21,'[1]DADOS (OCULTAR)'!$P$3:$R$53,3,0),"")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EDSON MOTA DE OLIVEIRA</v>
      </c>
      <c r="E21" s="9" t="str">
        <f>IF('[1]TCE - ANEXO III - Preencher'!F30="4 - Assistência Odontológica","2 - Outros Profissionais da Saúde",'[1]TCE - ANEXO II - Enviar TCE'!E20)</f>
        <v>3 - Administrativo</v>
      </c>
      <c r="F21" s="12" t="str">
        <f>'[1]TCE - ANEXO III - Preencher'!G30</f>
        <v>5174-10</v>
      </c>
      <c r="G21" s="13">
        <f>IF('[1]TCE - ANEXO III - Preencher'!H30="","",'[1]TCE - ANEXO III - Preencher'!H30)</f>
        <v>43909</v>
      </c>
      <c r="H21" s="14">
        <f>'[1]TCE - ANEXO III - Preencher'!I30</f>
        <v>0</v>
      </c>
      <c r="I21" s="14">
        <f>'[1]TCE - ANEXO III - Preencher'!J30</f>
        <v>195.72</v>
      </c>
      <c r="J21" s="14">
        <f>'[1]TCE - ANEXO III - Preencher'!K30</f>
        <v>0</v>
      </c>
      <c r="K21" s="15">
        <f>'[1]TCE - ANEXO III - Preencher'!L30</f>
        <v>433.8</v>
      </c>
      <c r="L21" s="15">
        <f>'[1]TCE - ANEXO III - Preencher'!M30</f>
        <v>0</v>
      </c>
      <c r="M21" s="15">
        <f t="shared" si="1"/>
        <v>433.8</v>
      </c>
      <c r="N21" s="15">
        <f>'[1]TCE - ANEXO III - Preencher'!O30</f>
        <v>6.68</v>
      </c>
      <c r="O21" s="15">
        <f>'[1]TCE - ANEXO III - Preencher'!P30</f>
        <v>0</v>
      </c>
      <c r="P21" s="16">
        <f t="shared" si="2"/>
        <v>6.68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636.19999999999993</v>
      </c>
    </row>
    <row r="22" spans="1:28" x14ac:dyDescent="0.2">
      <c r="A22" s="8">
        <f>IFERROR(VLOOKUP(B22,'[1]DADOS (OCULTAR)'!$P$3:$R$53,3,0),"")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EDUARDO DE OLIVEIRA MAGALHAES</v>
      </c>
      <c r="E22" s="9" t="str">
        <f>IF('[1]TCE - ANEXO III - Preencher'!F31="4 - Assistência Odontológica","2 - Outros Profissionais da Saúde",'[1]TCE - ANEXO II - Enviar TCE'!E21)</f>
        <v>1 - Médico</v>
      </c>
      <c r="F22" s="12" t="str">
        <f>'[1]TCE - ANEXO III - Preencher'!G31</f>
        <v>2251-25</v>
      </c>
      <c r="G22" s="13">
        <f>IF('[1]TCE - ANEXO III - Preencher'!H31="","",'[1]TCE - ANEXO III - Preencher'!H31)</f>
        <v>43910</v>
      </c>
      <c r="H22" s="14">
        <f>'[1]TCE - ANEXO III - Preencher'!I31</f>
        <v>0</v>
      </c>
      <c r="I22" s="14">
        <f>'[1]TCE - ANEXO III - Preencher'!J31</f>
        <v>936.72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6.68</v>
      </c>
      <c r="O22" s="15">
        <f>'[1]TCE - ANEXO III - Preencher'!P31</f>
        <v>0</v>
      </c>
      <c r="P22" s="16">
        <f t="shared" si="2"/>
        <v>6.68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943.4</v>
      </c>
    </row>
    <row r="23" spans="1:28" x14ac:dyDescent="0.2">
      <c r="A23" s="8">
        <f>IFERROR(VLOOKUP(B23,'[1]DADOS (OCULTAR)'!$P$3:$R$53,3,0),"")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EMILY DAYANE DE OLIVEIRA SANTOS</v>
      </c>
      <c r="E23" s="9" t="str">
        <f>IF('[1]TCE - ANEXO III - Preencher'!F32="4 - Assistência Odontológica","2 - Outros Profissionais da Saúde",'[1]TCE - ANEXO II - Enviar TCE'!E22)</f>
        <v>3 - Administrativo</v>
      </c>
      <c r="F23" s="12" t="str">
        <f>'[1]TCE - ANEXO III - Preencher'!G32</f>
        <v>5134-30</v>
      </c>
      <c r="G23" s="13">
        <f>IF('[1]TCE - ANEXO III - Preencher'!H32="","",'[1]TCE - ANEXO III - Preencher'!H32)</f>
        <v>43911</v>
      </c>
      <c r="H23" s="14">
        <f>'[1]TCE - ANEXO III - Preencher'!I32</f>
        <v>0</v>
      </c>
      <c r="I23" s="14">
        <f>'[1]TCE - ANEXO III - Preencher'!J32</f>
        <v>139.21</v>
      </c>
      <c r="J23" s="14">
        <f>'[1]TCE - ANEXO III - Preencher'!K32</f>
        <v>0</v>
      </c>
      <c r="K23" s="15">
        <f>'[1]TCE - ANEXO III - Preencher'!L32</f>
        <v>289.2</v>
      </c>
      <c r="L23" s="15">
        <f>'[1]TCE - ANEXO III - Preencher'!M32</f>
        <v>6.6</v>
      </c>
      <c r="M23" s="15">
        <f t="shared" si="1"/>
        <v>282.59999999999997</v>
      </c>
      <c r="N23" s="15">
        <f>'[1]TCE - ANEXO III - Preencher'!O32</f>
        <v>6.68</v>
      </c>
      <c r="O23" s="15">
        <f>'[1]TCE - ANEXO III - Preencher'!P32</f>
        <v>0</v>
      </c>
      <c r="P23" s="16">
        <f t="shared" si="2"/>
        <v>6.68</v>
      </c>
      <c r="Q23" s="15">
        <f>'[1]TCE - ANEXO III - Preencher'!R32</f>
        <v>192.77</v>
      </c>
      <c r="R23" s="15">
        <f>'[1]TCE - ANEXO III - Preencher'!S32</f>
        <v>66.42</v>
      </c>
      <c r="S23" s="16">
        <f t="shared" si="3"/>
        <v>126.35000000000001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554.83999999999992</v>
      </c>
    </row>
    <row r="24" spans="1:28" x14ac:dyDescent="0.2">
      <c r="A24" s="8">
        <f>IFERROR(VLOOKUP(B24,'[1]DADOS (OCULTAR)'!$P$3:$R$53,3,0),"")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ERILENE VITORINO DA SILVA HORA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43912</v>
      </c>
      <c r="H24" s="14">
        <f>'[1]TCE - ANEXO III - Preencher'!I33</f>
        <v>0</v>
      </c>
      <c r="I24" s="14">
        <f>'[1]TCE - ANEXO III - Preencher'!J33</f>
        <v>218.98</v>
      </c>
      <c r="J24" s="14">
        <f>'[1]TCE - ANEXO III - Preencher'!K33</f>
        <v>0</v>
      </c>
      <c r="K24" s="15">
        <f>'[1]TCE - ANEXO III - Preencher'!L33</f>
        <v>289.2</v>
      </c>
      <c r="L24" s="15">
        <f>'[1]TCE - ANEXO III - Preencher'!M33</f>
        <v>6.6</v>
      </c>
      <c r="M24" s="15">
        <f t="shared" si="1"/>
        <v>282.59999999999997</v>
      </c>
      <c r="N24" s="15">
        <f>'[1]TCE - ANEXO III - Preencher'!O33</f>
        <v>6.68</v>
      </c>
      <c r="O24" s="15">
        <f>'[1]TCE - ANEXO III - Preencher'!P33</f>
        <v>0</v>
      </c>
      <c r="P24" s="16">
        <f t="shared" si="2"/>
        <v>6.68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508.25999999999993</v>
      </c>
    </row>
    <row r="25" spans="1:28" x14ac:dyDescent="0.2">
      <c r="A25" s="8">
        <f>IFERROR(VLOOKUP(B25,'[1]DADOS (OCULTAR)'!$P$3:$R$53,3,0),"")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FLAVIANE MARIA BARBOSA DA SILVA CRUZ</v>
      </c>
      <c r="E25" s="9" t="str">
        <f>IF('[1]TCE - ANEXO III - Preencher'!F34="4 - Assistência Odontológica","2 - Outros Profissionais da Saúde",'[1]TCE - ANEXO II - Enviar TCE'!E24)</f>
        <v>3 - Administrativo</v>
      </c>
      <c r="F25" s="12" t="str">
        <f>'[1]TCE - ANEXO III - Preencher'!G34</f>
        <v>4141-05</v>
      </c>
      <c r="G25" s="13">
        <f>IF('[1]TCE - ANEXO III - Preencher'!H34="","",'[1]TCE - ANEXO III - Preencher'!H34)</f>
        <v>43913</v>
      </c>
      <c r="H25" s="14">
        <f>'[1]TCE - ANEXO III - Preencher'!I34</f>
        <v>0</v>
      </c>
      <c r="I25" s="14">
        <f>'[1]TCE - ANEXO III - Preencher'!J34</f>
        <v>139.35</v>
      </c>
      <c r="J25" s="14">
        <f>'[1]TCE - ANEXO III - Preencher'!K34</f>
        <v>0</v>
      </c>
      <c r="K25" s="15">
        <f>'[1]TCE - ANEXO III - Preencher'!L34</f>
        <v>289.2</v>
      </c>
      <c r="L25" s="15">
        <f>'[1]TCE - ANEXO III - Preencher'!M34</f>
        <v>6.6</v>
      </c>
      <c r="M25" s="15">
        <f t="shared" si="1"/>
        <v>282.59999999999997</v>
      </c>
      <c r="N25" s="15">
        <f>'[1]TCE - ANEXO III - Preencher'!O34</f>
        <v>6.68</v>
      </c>
      <c r="O25" s="15">
        <f>'[1]TCE - ANEXO III - Preencher'!P34</f>
        <v>0</v>
      </c>
      <c r="P25" s="16">
        <f t="shared" si="2"/>
        <v>6.68</v>
      </c>
      <c r="Q25" s="15">
        <f>'[1]TCE - ANEXO III - Preencher'!R34</f>
        <v>267.95999999999998</v>
      </c>
      <c r="R25" s="15">
        <f>'[1]TCE - ANEXO III - Preencher'!S34</f>
        <v>66.42</v>
      </c>
      <c r="S25" s="16">
        <f t="shared" si="3"/>
        <v>201.53999999999996</v>
      </c>
      <c r="T25" s="15">
        <f>'[1]TCE - ANEXO III - Preencher'!U34</f>
        <v>64</v>
      </c>
      <c r="U25" s="15">
        <f>'[1]TCE - ANEXO III - Preencher'!V34</f>
        <v>0</v>
      </c>
      <c r="V25" s="16">
        <f t="shared" si="4"/>
        <v>64</v>
      </c>
      <c r="W25" s="17" t="str">
        <f>IF('[1]TCE - ANEXO III - Preencher'!X34="","",'[1]TCE - ANEXO III - Preencher'!X34)</f>
        <v>AUXÍLIO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694.16999999999985</v>
      </c>
    </row>
    <row r="26" spans="1:28" x14ac:dyDescent="0.2">
      <c r="A26" s="8">
        <f>IFERROR(VLOOKUP(B26,'[1]DADOS (OCULTAR)'!$P$3:$R$53,3,0),"")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IVANILDO ANDERSON FIRMO SOARES</v>
      </c>
      <c r="E26" s="9" t="str">
        <f>IF('[1]TCE - ANEXO III - Preencher'!F35="4 - Assistência Odontológica","2 - Outros Profissionais da Saúde",'[1]TCE - ANEXO II - Enviar TCE'!E25)</f>
        <v>3 - Administrativo</v>
      </c>
      <c r="F26" s="12" t="str">
        <f>'[1]TCE - ANEXO III - Preencher'!G35</f>
        <v>3172-10</v>
      </c>
      <c r="G26" s="13">
        <f>IF('[1]TCE - ANEXO III - Preencher'!H35="","",'[1]TCE - ANEXO III - Preencher'!H35)</f>
        <v>43914</v>
      </c>
      <c r="H26" s="14">
        <f>'[1]TCE - ANEXO III - Preencher'!I35</f>
        <v>0</v>
      </c>
      <c r="I26" s="14">
        <f>'[1]TCE - ANEXO III - Preencher'!J35</f>
        <v>32.21</v>
      </c>
      <c r="J26" s="14">
        <f>'[1]TCE - ANEXO III - Preencher'!K35</f>
        <v>0</v>
      </c>
      <c r="K26" s="15">
        <f>'[1]TCE - ANEXO III - Preencher'!L35</f>
        <v>86.76</v>
      </c>
      <c r="L26" s="15">
        <f>'[1]TCE - ANEXO III - Preencher'!M35</f>
        <v>0</v>
      </c>
      <c r="M26" s="15">
        <f t="shared" si="1"/>
        <v>86.76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64</v>
      </c>
      <c r="U26" s="15">
        <f>'[1]TCE - ANEXO III - Preencher'!V35</f>
        <v>0</v>
      </c>
      <c r="V26" s="16">
        <f t="shared" si="4"/>
        <v>64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182.97</v>
      </c>
    </row>
    <row r="27" spans="1:28" x14ac:dyDescent="0.2">
      <c r="A27" s="8">
        <f>IFERROR(VLOOKUP(B27,'[1]DADOS (OCULTAR)'!$P$3:$R$53,3,0),"")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JOSE EDVALDO FERREIRA DA SILVA</v>
      </c>
      <c r="E27" s="9" t="str">
        <f>IF('[1]TCE - ANEXO III - Preencher'!F36="4 - Assistência Odontológica","2 - Outros Profissionais da Saúde",'[1]TCE - ANEXO II - Enviar TCE'!E26)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43915</v>
      </c>
      <c r="H27" s="14">
        <f>'[1]TCE - ANEXO III - Preencher'!I36</f>
        <v>0</v>
      </c>
      <c r="I27" s="14">
        <f>'[1]TCE - ANEXO III - Preencher'!J36</f>
        <v>142.6</v>
      </c>
      <c r="J27" s="14">
        <f>'[1]TCE - ANEXO III - Preencher'!K36</f>
        <v>0</v>
      </c>
      <c r="K27" s="15">
        <f>'[1]TCE - ANEXO III - Preencher'!L36</f>
        <v>289.2</v>
      </c>
      <c r="L27" s="15">
        <f>'[1]TCE - ANEXO III - Preencher'!M36</f>
        <v>6.6</v>
      </c>
      <c r="M27" s="15">
        <f t="shared" si="1"/>
        <v>282.59999999999997</v>
      </c>
      <c r="N27" s="15">
        <f>'[1]TCE - ANEXO III - Preencher'!O36</f>
        <v>6.68</v>
      </c>
      <c r="O27" s="15">
        <f>'[1]TCE - ANEXO III - Preencher'!P36</f>
        <v>0</v>
      </c>
      <c r="P27" s="16">
        <f t="shared" si="2"/>
        <v>6.68</v>
      </c>
      <c r="Q27" s="15">
        <f>'[1]TCE - ANEXO III - Preencher'!R36</f>
        <v>330.76</v>
      </c>
      <c r="R27" s="15">
        <f>'[1]TCE - ANEXO III - Preencher'!S36</f>
        <v>66.42</v>
      </c>
      <c r="S27" s="16">
        <f t="shared" si="3"/>
        <v>264.33999999999997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696.21999999999991</v>
      </c>
    </row>
    <row r="28" spans="1:28" x14ac:dyDescent="0.2">
      <c r="A28" s="8">
        <f>IFERROR(VLOOKUP(B28,'[1]DADOS (OCULTAR)'!$P$3:$R$53,3,0),"")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>JOSE FILIPE SANTOS FERREIRA PIRES</v>
      </c>
      <c r="E28" s="9" t="str">
        <f>IF('[1]TCE - ANEXO III - Preencher'!F37="4 - Assistência Odontológica","2 - Outros Profissionais da Saúde",'[1]TCE - ANEXO II - Enviar TCE'!E27)</f>
        <v>3 - Administrativo</v>
      </c>
      <c r="F28" s="12" t="str">
        <f>'[1]TCE - ANEXO III - Preencher'!G37</f>
        <v>4101-05</v>
      </c>
      <c r="G28" s="13">
        <f>IF('[1]TCE - ANEXO III - Preencher'!H37="","",'[1]TCE - ANEXO III - Preencher'!H37)</f>
        <v>43916</v>
      </c>
      <c r="H28" s="14">
        <f>'[1]TCE - ANEXO III - Preencher'!I37</f>
        <v>0</v>
      </c>
      <c r="I28" s="14">
        <f>'[1]TCE - ANEXO III - Preencher'!J37</f>
        <v>180.11</v>
      </c>
      <c r="J28" s="14">
        <f>'[1]TCE - ANEXO III - Preencher'!K37</f>
        <v>0</v>
      </c>
      <c r="K28" s="15">
        <f>'[1]TCE - ANEXO III - Preencher'!L37</f>
        <v>289.2</v>
      </c>
      <c r="L28" s="15">
        <f>'[1]TCE - ANEXO III - Preencher'!M37</f>
        <v>6.6</v>
      </c>
      <c r="M28" s="15">
        <f t="shared" si="1"/>
        <v>282.59999999999997</v>
      </c>
      <c r="N28" s="15">
        <f>'[1]TCE - ANEXO III - Preencher'!O37</f>
        <v>6.68</v>
      </c>
      <c r="O28" s="15">
        <f>'[1]TCE - ANEXO III - Preencher'!P37</f>
        <v>0</v>
      </c>
      <c r="P28" s="16">
        <f t="shared" si="2"/>
        <v>6.68</v>
      </c>
      <c r="Q28" s="15">
        <f>'[1]TCE - ANEXO III - Preencher'!R37</f>
        <v>261.76</v>
      </c>
      <c r="R28" s="15">
        <f>'[1]TCE - ANEXO III - Preencher'!S37</f>
        <v>88.44</v>
      </c>
      <c r="S28" s="16">
        <f t="shared" si="3"/>
        <v>173.32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642.71</v>
      </c>
    </row>
    <row r="29" spans="1:28" x14ac:dyDescent="0.2">
      <c r="A29" s="8">
        <f>IFERROR(VLOOKUP(B29,'[1]DADOS (OCULTAR)'!$P$3:$R$53,3,0),"")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JOSE ROBERTO DA SILVA</v>
      </c>
      <c r="E29" s="9" t="str">
        <f>IF('[1]TCE - ANEXO III - Preencher'!F38="4 - Assistência Odontológica","2 - Outros Profissionais da Saúde",'[1]TCE - ANEXO II - Enviar TCE'!E28)</f>
        <v>3 - Administrativo</v>
      </c>
      <c r="F29" s="12" t="str">
        <f>'[1]TCE - ANEXO III - Preencher'!G38</f>
        <v>5174-10</v>
      </c>
      <c r="G29" s="13">
        <f>IF('[1]TCE - ANEXO III - Preencher'!H38="","",'[1]TCE - ANEXO III - Preencher'!H38)</f>
        <v>43917</v>
      </c>
      <c r="H29" s="14">
        <f>'[1]TCE - ANEXO III - Preencher'!I38</f>
        <v>0</v>
      </c>
      <c r="I29" s="14">
        <f>'[1]TCE - ANEXO III - Preencher'!J38</f>
        <v>174.21</v>
      </c>
      <c r="J29" s="14">
        <f>'[1]TCE - ANEXO III - Preencher'!K38</f>
        <v>0</v>
      </c>
      <c r="K29" s="15">
        <f>'[1]TCE - ANEXO III - Preencher'!L38</f>
        <v>433.8</v>
      </c>
      <c r="L29" s="15">
        <f>'[1]TCE - ANEXO III - Preencher'!M38</f>
        <v>0</v>
      </c>
      <c r="M29" s="15">
        <f t="shared" si="1"/>
        <v>433.8</v>
      </c>
      <c r="N29" s="15">
        <f>'[1]TCE - ANEXO III - Preencher'!O38</f>
        <v>6.68</v>
      </c>
      <c r="O29" s="15">
        <f>'[1]TCE - ANEXO III - Preencher'!P38</f>
        <v>0</v>
      </c>
      <c r="P29" s="16">
        <f t="shared" si="2"/>
        <v>6.68</v>
      </c>
      <c r="Q29" s="15">
        <f>'[1]TCE - ANEXO III - Preencher'!R38</f>
        <v>232.95999999999998</v>
      </c>
      <c r="R29" s="15">
        <f>'[1]TCE - ANEXO III - Preencher'!S38</f>
        <v>66.42</v>
      </c>
      <c r="S29" s="16">
        <f t="shared" si="3"/>
        <v>166.53999999999996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781.2299999999999</v>
      </c>
    </row>
    <row r="30" spans="1:28" x14ac:dyDescent="0.2">
      <c r="A30" s="8">
        <f>IFERROR(VLOOKUP(B30,'[1]DADOS (OCULTAR)'!$P$3:$R$53,3,0),"")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JUSSARA DE BARROS BARRETO CHAGAS</v>
      </c>
      <c r="E30" s="9" t="str">
        <f>IF('[1]TCE - ANEXO III - Preencher'!F39="4 - Assistência Odontológica","2 - Outros Profissionais da Saúde",'[1]TCE - ANEXO II - Enviar TCE'!E29)</f>
        <v>2 - Outros Profissionais da Saúde</v>
      </c>
      <c r="F30" s="12" t="str">
        <f>'[1]TCE - ANEXO III - Preencher'!G39</f>
        <v>2515-20</v>
      </c>
      <c r="G30" s="13">
        <f>IF('[1]TCE - ANEXO III - Preencher'!H39="","",'[1]TCE - ANEXO III - Preencher'!H39)</f>
        <v>43918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>
        <f>IFERROR(VLOOKUP(B31,'[1]DADOS (OCULTAR)'!$P$3:$R$53,3,0),"")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LEANDRO JANUARIO RODRIGUES DE SANTANA</v>
      </c>
      <c r="E31" s="9" t="str">
        <f>IF('[1]TCE - ANEXO III - Preencher'!F40="4 - Assistência Odontológica","2 - Outros Profissionais da Saúde",'[1]TCE - ANEXO II - Enviar TCE'!E30)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43919</v>
      </c>
      <c r="H31" s="14">
        <f>'[1]TCE - ANEXO III - Preencher'!I40</f>
        <v>0</v>
      </c>
      <c r="I31" s="14">
        <f>'[1]TCE - ANEXO III - Preencher'!J40</f>
        <v>111.16</v>
      </c>
      <c r="J31" s="14">
        <f>'[1]TCE - ANEXO III - Preencher'!K40</f>
        <v>0</v>
      </c>
      <c r="K31" s="15">
        <f>'[1]TCE - ANEXO III - Preencher'!L40</f>
        <v>289.2</v>
      </c>
      <c r="L31" s="15">
        <f>'[1]TCE - ANEXO III - Preencher'!M40</f>
        <v>6.6</v>
      </c>
      <c r="M31" s="15">
        <f t="shared" si="1"/>
        <v>282.59999999999997</v>
      </c>
      <c r="N31" s="15">
        <f>'[1]TCE - ANEXO III - Preencher'!O40</f>
        <v>6.68</v>
      </c>
      <c r="O31" s="15">
        <f>'[1]TCE - ANEXO III - Preencher'!P40</f>
        <v>0</v>
      </c>
      <c r="P31" s="16">
        <f t="shared" si="2"/>
        <v>6.68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400.44</v>
      </c>
    </row>
    <row r="32" spans="1:28" x14ac:dyDescent="0.2">
      <c r="A32" s="8">
        <f>IFERROR(VLOOKUP(B32,'[1]DADOS (OCULTAR)'!$P$3:$R$53,3,0),"")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LUCICLEIDE LOPES QUARESMA</v>
      </c>
      <c r="E32" s="9" t="str">
        <f>IF('[1]TCE - ANEXO III - Preencher'!F41="4 - Assistência Odontológica","2 - Outros Profissionais da Saúde",'[1]TCE - ANEXO II - Enviar TCE'!E31)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43920</v>
      </c>
      <c r="H32" s="14">
        <f>'[1]TCE - ANEXO III - Preencher'!I41</f>
        <v>0</v>
      </c>
      <c r="I32" s="14">
        <f>'[1]TCE - ANEXO III - Preencher'!J41</f>
        <v>107.27</v>
      </c>
      <c r="J32" s="14">
        <f>'[1]TCE - ANEXO III - Preencher'!K41</f>
        <v>0</v>
      </c>
      <c r="K32" s="15">
        <f>'[1]TCE - ANEXO III - Preencher'!L41</f>
        <v>289.2</v>
      </c>
      <c r="L32" s="15">
        <f>'[1]TCE - ANEXO III - Preencher'!M41</f>
        <v>6.6</v>
      </c>
      <c r="M32" s="15">
        <f t="shared" si="1"/>
        <v>282.59999999999997</v>
      </c>
      <c r="N32" s="15">
        <f>'[1]TCE - ANEXO III - Preencher'!O41</f>
        <v>6.68</v>
      </c>
      <c r="O32" s="15">
        <f>'[1]TCE - ANEXO III - Preencher'!P41</f>
        <v>0</v>
      </c>
      <c r="P32" s="16">
        <f t="shared" si="2"/>
        <v>6.68</v>
      </c>
      <c r="Q32" s="15">
        <f>'[1]TCE - ANEXO III - Preencher'!R41</f>
        <v>192.77</v>
      </c>
      <c r="R32" s="15">
        <f>'[1]TCE - ANEXO III - Preencher'!S41</f>
        <v>66.42</v>
      </c>
      <c r="S32" s="16">
        <f t="shared" si="3"/>
        <v>126.35000000000001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522.9</v>
      </c>
    </row>
    <row r="33" spans="1:28" x14ac:dyDescent="0.2">
      <c r="A33" s="8">
        <f>IFERROR(VLOOKUP(B33,'[1]DADOS (OCULTAR)'!$P$3:$R$53,3,0),"")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MACALISTER RODRIGUES DOS SANTOS</v>
      </c>
      <c r="E33" s="9" t="str">
        <f>IF('[1]TCE - ANEXO III - Preencher'!F42="4 - Assistência Odontológica","2 - Outros Profissionais da Saúde",'[1]TCE - ANEXO II - Enviar TCE'!E32)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43921</v>
      </c>
      <c r="H33" s="14">
        <f>'[1]TCE - ANEXO III - Preencher'!I42</f>
        <v>0</v>
      </c>
      <c r="I33" s="14">
        <f>'[1]TCE - ANEXO III - Preencher'!J42</f>
        <v>14.63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6.68</v>
      </c>
      <c r="O33" s="15">
        <f>'[1]TCE - ANEXO III - Preencher'!P42</f>
        <v>0</v>
      </c>
      <c r="P33" s="16">
        <f t="shared" si="2"/>
        <v>6.68</v>
      </c>
      <c r="Q33" s="15">
        <f>'[1]TCE - ANEXO III - Preencher'!R42</f>
        <v>192.77</v>
      </c>
      <c r="R33" s="15">
        <f>'[1]TCE - ANEXO III - Preencher'!S42</f>
        <v>31.35</v>
      </c>
      <c r="S33" s="16">
        <f t="shared" si="3"/>
        <v>161.42000000000002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182.73000000000002</v>
      </c>
    </row>
    <row r="34" spans="1:28" x14ac:dyDescent="0.2">
      <c r="A34" s="8">
        <f>IFERROR(VLOOKUP(B34,'[1]DADOS (OCULTAR)'!$P$3:$R$53,3,0),"")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MAISA BARBOSA DE LIMA</v>
      </c>
      <c r="E34" s="9" t="str">
        <f>IF('[1]TCE - ANEXO III - Preencher'!F43="4 - Assistência Odontológica","2 - Outros Profissionais da Saúde",'[1]TCE - ANEXO II - Enviar TCE'!E33)</f>
        <v>2 - Outros Profissionais da Saúde</v>
      </c>
      <c r="F34" s="12" t="str">
        <f>'[1]TCE - ANEXO III - Preencher'!G43</f>
        <v>2237-10</v>
      </c>
      <c r="G34" s="13">
        <f>IF('[1]TCE - ANEXO III - Preencher'!H43="","",'[1]TCE - ANEXO III - Preencher'!H43)</f>
        <v>43891</v>
      </c>
      <c r="H34" s="14">
        <f>'[1]TCE - ANEXO III - Preencher'!I43</f>
        <v>0</v>
      </c>
      <c r="I34" s="14">
        <f>'[1]TCE - ANEXO III - Preencher'!J43</f>
        <v>194.81</v>
      </c>
      <c r="J34" s="14">
        <f>'[1]TCE - ANEXO III - Preencher'!K43</f>
        <v>0</v>
      </c>
      <c r="K34" s="15">
        <f>'[1]TCE - ANEXO III - Preencher'!L43</f>
        <v>289.2</v>
      </c>
      <c r="L34" s="15">
        <f>'[1]TCE - ANEXO III - Preencher'!M43</f>
        <v>6.6</v>
      </c>
      <c r="M34" s="15">
        <f t="shared" si="1"/>
        <v>282.59999999999997</v>
      </c>
      <c r="N34" s="15">
        <f>'[1]TCE - ANEXO III - Preencher'!O43</f>
        <v>6.68</v>
      </c>
      <c r="O34" s="15">
        <f>'[1]TCE - ANEXO III - Preencher'!P43</f>
        <v>0</v>
      </c>
      <c r="P34" s="16">
        <f t="shared" si="2"/>
        <v>6.68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484.09</v>
      </c>
    </row>
    <row r="35" spans="1:28" x14ac:dyDescent="0.2">
      <c r="A35" s="8">
        <f>IFERROR(VLOOKUP(B35,'[1]DADOS (OCULTAR)'!$P$3:$R$53,3,0),"")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MARCOS AUGUSTO DA SILVA</v>
      </c>
      <c r="E35" s="9" t="str">
        <f>IF('[1]TCE - ANEXO III - Preencher'!F44="4 - Assistência Odontológica","2 - Outros Profissionais da Saúde",'[1]TCE - ANEXO II - Enviar TCE'!E34)</f>
        <v>3 - Administrativo</v>
      </c>
      <c r="F35" s="12" t="str">
        <f>'[1]TCE - ANEXO III - Preencher'!G44</f>
        <v>5142-30</v>
      </c>
      <c r="G35" s="13">
        <f>IF('[1]TCE - ANEXO III - Preencher'!H44="","",'[1]TCE - ANEXO III - Preencher'!H44)</f>
        <v>43892</v>
      </c>
      <c r="H35" s="14">
        <f>'[1]TCE - ANEXO III - Preencher'!I44</f>
        <v>0</v>
      </c>
      <c r="I35" s="14">
        <f>'[1]TCE - ANEXO III - Preencher'!J44</f>
        <v>156.94999999999999</v>
      </c>
      <c r="J35" s="14">
        <f>'[1]TCE - ANEXO III - Preencher'!K44</f>
        <v>0</v>
      </c>
      <c r="K35" s="15">
        <f>'[1]TCE - ANEXO III - Preencher'!L44</f>
        <v>289.2</v>
      </c>
      <c r="L35" s="15">
        <f>'[1]TCE - ANEXO III - Preencher'!M44</f>
        <v>6.6</v>
      </c>
      <c r="M35" s="15">
        <f t="shared" si="1"/>
        <v>282.59999999999997</v>
      </c>
      <c r="N35" s="15">
        <f>'[1]TCE - ANEXO III - Preencher'!O44</f>
        <v>6.68</v>
      </c>
      <c r="O35" s="15">
        <f>'[1]TCE - ANEXO III - Preencher'!P44</f>
        <v>0</v>
      </c>
      <c r="P35" s="16">
        <f t="shared" si="2"/>
        <v>6.68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446.22999999999996</v>
      </c>
    </row>
    <row r="36" spans="1:28" x14ac:dyDescent="0.2">
      <c r="A36" s="8">
        <f>IFERROR(VLOOKUP(B36,'[1]DADOS (OCULTAR)'!$P$3:$R$53,3,0),"")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MARCOS EDVALDO FERREIRA DOS SANTOS</v>
      </c>
      <c r="E36" s="9" t="str">
        <f>IF('[1]TCE - ANEXO III - Preencher'!F45="4 - Assistência Odontológica","2 - Outros Profissionais da Saúde",'[1]TCE - ANEXO II - Enviar TCE'!E35)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43893</v>
      </c>
      <c r="H36" s="14">
        <f>'[1]TCE - ANEXO III - Preencher'!I45</f>
        <v>0</v>
      </c>
      <c r="I36" s="14">
        <f>'[1]TCE - ANEXO III - Preencher'!J45</f>
        <v>119.54</v>
      </c>
      <c r="J36" s="14">
        <f>'[1]TCE - ANEXO III - Preencher'!K45</f>
        <v>0</v>
      </c>
      <c r="K36" s="15">
        <f>'[1]TCE - ANEXO III - Preencher'!L45</f>
        <v>289.2</v>
      </c>
      <c r="L36" s="15">
        <f>'[1]TCE - ANEXO III - Preencher'!M45</f>
        <v>6.6</v>
      </c>
      <c r="M36" s="15">
        <f t="shared" si="1"/>
        <v>282.59999999999997</v>
      </c>
      <c r="N36" s="15">
        <f>'[1]TCE - ANEXO III - Preencher'!O45</f>
        <v>6.36</v>
      </c>
      <c r="O36" s="15">
        <f>'[1]TCE - ANEXO III - Preencher'!P45</f>
        <v>0</v>
      </c>
      <c r="P36" s="16">
        <f t="shared" si="2"/>
        <v>6.36</v>
      </c>
      <c r="Q36" s="15">
        <f>'[1]TCE - ANEXO III - Preencher'!R45</f>
        <v>192.77</v>
      </c>
      <c r="R36" s="15">
        <f>'[1]TCE - ANEXO III - Preencher'!S45</f>
        <v>66.42</v>
      </c>
      <c r="S36" s="16">
        <f t="shared" si="3"/>
        <v>126.35000000000001</v>
      </c>
      <c r="T36" s="15">
        <f>'[1]TCE - ANEXO III - Preencher'!U45</f>
        <v>64</v>
      </c>
      <c r="U36" s="15">
        <f>'[1]TCE - ANEXO III - Preencher'!V45</f>
        <v>0</v>
      </c>
      <c r="V36" s="16">
        <f t="shared" si="4"/>
        <v>64</v>
      </c>
      <c r="W36" s="17" t="str">
        <f>IF('[1]TCE - ANEXO III - Preencher'!X45="","",'[1]TCE - ANEXO III - Preencher'!X45)</f>
        <v>AUXÍLIO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598.85</v>
      </c>
    </row>
    <row r="37" spans="1:28" x14ac:dyDescent="0.2">
      <c r="A37" s="8">
        <f>IFERROR(VLOOKUP(B37,'[1]DADOS (OCULTAR)'!$P$3:$R$53,3,0),"")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MIRIAM MARTINS DE OLIVEIRA</v>
      </c>
      <c r="E37" s="9" t="str">
        <f>IF('[1]TCE - ANEXO III - Preencher'!F46="4 - Assistência Odontológica","2 - Outros Profissionais da Saúde",'[1]TCE - ANEXO II - Enviar TCE'!E36)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43894</v>
      </c>
      <c r="H37" s="14">
        <f>'[1]TCE - ANEXO III - Preencher'!I46</f>
        <v>0</v>
      </c>
      <c r="I37" s="14">
        <f>'[1]TCE - ANEXO III - Preencher'!J46</f>
        <v>139.02000000000001</v>
      </c>
      <c r="J37" s="14">
        <f>'[1]TCE - ANEXO III - Preencher'!K46</f>
        <v>0</v>
      </c>
      <c r="K37" s="15">
        <f>'[1]TCE - ANEXO III - Preencher'!L46</f>
        <v>289.2</v>
      </c>
      <c r="L37" s="15">
        <f>'[1]TCE - ANEXO III - Preencher'!M46</f>
        <v>6.6</v>
      </c>
      <c r="M37" s="15">
        <f t="shared" si="1"/>
        <v>282.59999999999997</v>
      </c>
      <c r="N37" s="15">
        <f>'[1]TCE - ANEXO III - Preencher'!O46</f>
        <v>6.68</v>
      </c>
      <c r="O37" s="15">
        <f>'[1]TCE - ANEXO III - Preencher'!P46</f>
        <v>0</v>
      </c>
      <c r="P37" s="16">
        <f t="shared" si="2"/>
        <v>6.68</v>
      </c>
      <c r="Q37" s="15">
        <f>'[1]TCE - ANEXO III - Preencher'!R46</f>
        <v>192.77</v>
      </c>
      <c r="R37" s="15">
        <f>'[1]TCE - ANEXO III - Preencher'!S46</f>
        <v>66.42</v>
      </c>
      <c r="S37" s="16">
        <f t="shared" si="3"/>
        <v>126.35000000000001</v>
      </c>
      <c r="T37" s="15">
        <f>'[1]TCE - ANEXO III - Preencher'!U46</f>
        <v>64</v>
      </c>
      <c r="U37" s="15">
        <f>'[1]TCE - ANEXO III - Preencher'!V46</f>
        <v>0</v>
      </c>
      <c r="V37" s="16">
        <f t="shared" si="4"/>
        <v>64</v>
      </c>
      <c r="W37" s="17" t="str">
        <f>IF('[1]TCE - ANEXO III - Preencher'!X46="","",'[1]TCE - ANEXO III - Preencher'!X46)</f>
        <v>AUXÍLIO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618.65</v>
      </c>
    </row>
    <row r="38" spans="1:28" x14ac:dyDescent="0.2">
      <c r="A38" s="8">
        <f>IFERROR(VLOOKUP(B38,'[1]DADOS (OCULTAR)'!$P$3:$R$53,3,0),"")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NATHALIA GUIMARÃES NICEAS DE ALBUQUERQUE</v>
      </c>
      <c r="E38" s="9" t="str">
        <f>IF('[1]TCE - ANEXO III - Preencher'!F47="4 - Assistência Odontológica","2 - Outros Profissionais da Saúde",'[1]TCE - ANEXO II - Enviar TCE'!E37)</f>
        <v>2 - Outros Profissionais da Saúde</v>
      </c>
      <c r="F38" s="12" t="str">
        <f>'[1]TCE - ANEXO III - Preencher'!G47</f>
        <v>2238-10</v>
      </c>
      <c r="G38" s="13">
        <f>IF('[1]TCE - ANEXO III - Preencher'!H47="","",'[1]TCE - ANEXO III - Preencher'!H47)</f>
        <v>43895</v>
      </c>
      <c r="H38" s="14">
        <f>'[1]TCE - ANEXO III - Preencher'!I47</f>
        <v>0</v>
      </c>
      <c r="I38" s="14">
        <f>'[1]TCE - ANEXO III - Preencher'!J47</f>
        <v>189.25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6.68</v>
      </c>
      <c r="O38" s="15">
        <f>'[1]TCE - ANEXO III - Preencher'!P47</f>
        <v>0</v>
      </c>
      <c r="P38" s="16">
        <f t="shared" si="2"/>
        <v>6.68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195.93</v>
      </c>
    </row>
    <row r="39" spans="1:28" x14ac:dyDescent="0.2">
      <c r="A39" s="8">
        <f>IFERROR(VLOOKUP(B39,'[1]DADOS (OCULTAR)'!$P$3:$R$53,3,0),"")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NICODEMOS PEREIRA DE ALBUQUERQUE</v>
      </c>
      <c r="E39" s="9" t="str">
        <f>IF('[1]TCE - ANEXO III - Preencher'!F48="4 - Assistência Odontológica","2 - Outros Profissionais da Saúde",'[1]TCE - ANEXO II - Enviar TCE'!E38)</f>
        <v>3 - Administrativo</v>
      </c>
      <c r="F39" s="12" t="str">
        <f>'[1]TCE - ANEXO III - Preencher'!G48</f>
        <v>5174-10</v>
      </c>
      <c r="G39" s="13">
        <f>IF('[1]TCE - ANEXO III - Preencher'!H48="","",'[1]TCE - ANEXO III - Preencher'!H48)</f>
        <v>43896</v>
      </c>
      <c r="H39" s="14">
        <f>'[1]TCE - ANEXO III - Preencher'!I48</f>
        <v>0</v>
      </c>
      <c r="I39" s="14">
        <f>'[1]TCE - ANEXO III - Preencher'!J48</f>
        <v>193.08</v>
      </c>
      <c r="J39" s="14">
        <f>'[1]TCE - ANEXO III - Preencher'!K48</f>
        <v>0</v>
      </c>
      <c r="K39" s="15">
        <f>'[1]TCE - ANEXO III - Preencher'!L48</f>
        <v>29.72</v>
      </c>
      <c r="L39" s="15">
        <f>'[1]TCE - ANEXO III - Preencher'!M48</f>
        <v>0</v>
      </c>
      <c r="M39" s="15">
        <f t="shared" si="1"/>
        <v>29.72</v>
      </c>
      <c r="N39" s="15">
        <f>'[1]TCE - ANEXO III - Preencher'!O48</f>
        <v>6.68</v>
      </c>
      <c r="O39" s="15">
        <f>'[1]TCE - ANEXO III - Preencher'!P48</f>
        <v>0</v>
      </c>
      <c r="P39" s="16">
        <f t="shared" si="2"/>
        <v>6.68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64</v>
      </c>
      <c r="U39" s="15">
        <f>'[1]TCE - ANEXO III - Preencher'!V48</f>
        <v>0</v>
      </c>
      <c r="V39" s="16">
        <f t="shared" si="4"/>
        <v>64</v>
      </c>
      <c r="W39" s="17" t="str">
        <f>IF('[1]TCE - ANEXO III - Preencher'!X48="","",'[1]TCE - ANEXO III - Preencher'!X48)</f>
        <v>AUXÍLIO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293.48</v>
      </c>
    </row>
    <row r="40" spans="1:28" x14ac:dyDescent="0.2">
      <c r="A40" s="8">
        <f>IFERROR(VLOOKUP(B40,'[1]DADOS (OCULTAR)'!$P$3:$R$53,3,0),"")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PATRICIA CASSIMIRO RODRIGUES DE OLIVEIRA</v>
      </c>
      <c r="E40" s="9" t="str">
        <f>IF('[1]TCE - ANEXO III - Preencher'!F49="4 - Assistência Odontológica","2 - Outros Profissionais da Saúde",'[1]TCE - ANEXO II - Enviar TCE'!E39)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43897</v>
      </c>
      <c r="H40" s="14">
        <f>'[1]TCE - ANEXO III - Preencher'!I49</f>
        <v>0</v>
      </c>
      <c r="I40" s="14">
        <f>'[1]TCE - ANEXO III - Preencher'!J49</f>
        <v>349.42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6.68</v>
      </c>
      <c r="O40" s="15">
        <f>'[1]TCE - ANEXO III - Preencher'!P49</f>
        <v>0</v>
      </c>
      <c r="P40" s="16">
        <f t="shared" si="2"/>
        <v>6.68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356.1</v>
      </c>
    </row>
    <row r="41" spans="1:28" x14ac:dyDescent="0.2">
      <c r="A41" s="8">
        <f>IFERROR(VLOOKUP(B41,'[1]DADOS (OCULTAR)'!$P$3:$R$53,3,0),"")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PAULO FRANCISCO DA COSTA ARAUJO</v>
      </c>
      <c r="E41" s="9" t="str">
        <f>IF('[1]TCE - ANEXO III - Preencher'!F50="4 - Assistência Odontológica","2 - Outros Profissionais da Saúde",'[1]TCE - ANEXO II - Enviar TCE'!E40)</f>
        <v>3 - Administrativo</v>
      </c>
      <c r="F41" s="12" t="str">
        <f>'[1]TCE - ANEXO III - Preencher'!G50</f>
        <v>3144-05</v>
      </c>
      <c r="G41" s="13">
        <f>IF('[1]TCE - ANEXO III - Preencher'!H50="","",'[1]TCE - ANEXO III - Preencher'!H50)</f>
        <v>43898</v>
      </c>
      <c r="H41" s="14">
        <f>'[1]TCE - ANEXO III - Preencher'!I50</f>
        <v>0</v>
      </c>
      <c r="I41" s="14">
        <f>'[1]TCE - ANEXO III - Preencher'!J50</f>
        <v>139.71</v>
      </c>
      <c r="J41" s="14">
        <f>'[1]TCE - ANEXO III - Preencher'!K50</f>
        <v>0</v>
      </c>
      <c r="K41" s="15">
        <f>'[1]TCE - ANEXO III - Preencher'!L50</f>
        <v>289.2</v>
      </c>
      <c r="L41" s="15">
        <f>'[1]TCE - ANEXO III - Preencher'!M50</f>
        <v>6.6</v>
      </c>
      <c r="M41" s="15">
        <f t="shared" si="1"/>
        <v>282.59999999999997</v>
      </c>
      <c r="N41" s="15">
        <f>'[1]TCE - ANEXO III - Preencher'!O50</f>
        <v>6.68</v>
      </c>
      <c r="O41" s="15">
        <f>'[1]TCE - ANEXO III - Preencher'!P50</f>
        <v>0</v>
      </c>
      <c r="P41" s="16">
        <f t="shared" si="2"/>
        <v>6.68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428.98999999999995</v>
      </c>
    </row>
    <row r="42" spans="1:28" x14ac:dyDescent="0.2">
      <c r="A42" s="8">
        <f>IFERROR(VLOOKUP(B42,'[1]DADOS (OCULTAR)'!$P$3:$R$53,3,0),"")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PAULO ROBERTO DOS SANTOS FILHO</v>
      </c>
      <c r="E42" s="9" t="str">
        <f>IF('[1]TCE - ANEXO III - Preencher'!F51="4 - Assistência Odontológica","2 - Outros Profissionais da Saúde",'[1]TCE - ANEXO II - Enviar TCE'!E41)</f>
        <v>3 - Administrativo</v>
      </c>
      <c r="F42" s="12" t="str">
        <f>'[1]TCE - ANEXO III - Preencher'!G51</f>
        <v>5174-10</v>
      </c>
      <c r="G42" s="13">
        <f>IF('[1]TCE - ANEXO III - Preencher'!H51="","",'[1]TCE - ANEXO III - Preencher'!H51)</f>
        <v>43899</v>
      </c>
      <c r="H42" s="14">
        <f>'[1]TCE - ANEXO III - Preencher'!I51</f>
        <v>0</v>
      </c>
      <c r="I42" s="14">
        <f>'[1]TCE - ANEXO III - Preencher'!J51</f>
        <v>195.55</v>
      </c>
      <c r="J42" s="14">
        <f>'[1]TCE - ANEXO III - Preencher'!K51</f>
        <v>0</v>
      </c>
      <c r="K42" s="15">
        <f>'[1]TCE - ANEXO III - Preencher'!L51</f>
        <v>216.9</v>
      </c>
      <c r="L42" s="15">
        <f>'[1]TCE - ANEXO III - Preencher'!M51</f>
        <v>0</v>
      </c>
      <c r="M42" s="15">
        <f t="shared" si="1"/>
        <v>216.9</v>
      </c>
      <c r="N42" s="15">
        <f>'[1]TCE - ANEXO III - Preencher'!O51</f>
        <v>6.68</v>
      </c>
      <c r="O42" s="15">
        <f>'[1]TCE - ANEXO III - Preencher'!P51</f>
        <v>0</v>
      </c>
      <c r="P42" s="16">
        <f t="shared" si="2"/>
        <v>6.68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64</v>
      </c>
      <c r="U42" s="15">
        <f>'[1]TCE - ANEXO III - Preencher'!V51</f>
        <v>0</v>
      </c>
      <c r="V42" s="16">
        <f t="shared" si="4"/>
        <v>64</v>
      </c>
      <c r="W42" s="17" t="str">
        <f>IF('[1]TCE - ANEXO III - Preencher'!X51="","",'[1]TCE - ANEXO III - Preencher'!X51)</f>
        <v>AUXÍLIO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483.13000000000005</v>
      </c>
    </row>
    <row r="43" spans="1:28" x14ac:dyDescent="0.2">
      <c r="A43" s="8">
        <f>IFERROR(VLOOKUP(B43,'[1]DADOS (OCULTAR)'!$P$3:$R$53,3,0),"")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PRISCYLA PEREIRA DE HOLANDA</v>
      </c>
      <c r="E43" s="9" t="str">
        <f>IF('[1]TCE - ANEXO III - Preencher'!F52="4 - Assistência Odontológica","2 - Outros Profissionais da Saúde",'[1]TCE - ANEXO II - Enviar TCE'!E42)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43900</v>
      </c>
      <c r="H43" s="14">
        <f>'[1]TCE - ANEXO III - Preencher'!I52</f>
        <v>0</v>
      </c>
      <c r="I43" s="14">
        <f>'[1]TCE - ANEXO III - Preencher'!J52</f>
        <v>132.44</v>
      </c>
      <c r="J43" s="14">
        <f>'[1]TCE - ANEXO III - Preencher'!K52</f>
        <v>0</v>
      </c>
      <c r="K43" s="15">
        <f>'[1]TCE - ANEXO III - Preencher'!L52</f>
        <v>289.2</v>
      </c>
      <c r="L43" s="15">
        <f>'[1]TCE - ANEXO III - Preencher'!M52</f>
        <v>6.6</v>
      </c>
      <c r="M43" s="15">
        <f t="shared" si="1"/>
        <v>282.59999999999997</v>
      </c>
      <c r="N43" s="15">
        <f>'[1]TCE - ANEXO III - Preencher'!O52</f>
        <v>6.68</v>
      </c>
      <c r="O43" s="15">
        <f>'[1]TCE - ANEXO III - Preencher'!P52</f>
        <v>0</v>
      </c>
      <c r="P43" s="16">
        <f t="shared" si="2"/>
        <v>6.68</v>
      </c>
      <c r="Q43" s="15">
        <f>'[1]TCE - ANEXO III - Preencher'!R52</f>
        <v>192.77</v>
      </c>
      <c r="R43" s="15">
        <f>'[1]TCE - ANEXO III - Preencher'!S52</f>
        <v>66.42</v>
      </c>
      <c r="S43" s="16">
        <f t="shared" si="3"/>
        <v>126.35000000000001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548.06999999999994</v>
      </c>
    </row>
    <row r="44" spans="1:28" x14ac:dyDescent="0.2">
      <c r="A44" s="8">
        <f>IFERROR(VLOOKUP(B44,'[1]DADOS (OCULTAR)'!$P$3:$R$53,3,0),"")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RAIZA TRAVASSO GOMES</v>
      </c>
      <c r="E44" s="9" t="str">
        <f>IF('[1]TCE - ANEXO III - Preencher'!F53="4 - Assistência Odontológica","2 - Outros Profissionais da Saúde",'[1]TCE - ANEXO II - Enviar TCE'!E43)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43901</v>
      </c>
      <c r="H44" s="14">
        <f>'[1]TCE - ANEXO III - Preencher'!I53</f>
        <v>0</v>
      </c>
      <c r="I44" s="14">
        <f>'[1]TCE - ANEXO III - Preencher'!J53</f>
        <v>138.21</v>
      </c>
      <c r="J44" s="14">
        <f>'[1]TCE - ANEXO III - Preencher'!K53</f>
        <v>0</v>
      </c>
      <c r="K44" s="15">
        <f>'[1]TCE - ANEXO III - Preencher'!L53</f>
        <v>289.2</v>
      </c>
      <c r="L44" s="15">
        <f>'[1]TCE - ANEXO III - Preencher'!M53</f>
        <v>6.6</v>
      </c>
      <c r="M44" s="15">
        <f t="shared" si="1"/>
        <v>282.59999999999997</v>
      </c>
      <c r="N44" s="15">
        <f>'[1]TCE - ANEXO III - Preencher'!O53</f>
        <v>6.68</v>
      </c>
      <c r="O44" s="15">
        <f>'[1]TCE - ANEXO III - Preencher'!P53</f>
        <v>0</v>
      </c>
      <c r="P44" s="16">
        <f t="shared" si="2"/>
        <v>6.68</v>
      </c>
      <c r="Q44" s="15">
        <f>'[1]TCE - ANEXO III - Preencher'!R53</f>
        <v>192.77</v>
      </c>
      <c r="R44" s="15">
        <f>'[1]TCE - ANEXO III - Preencher'!S53</f>
        <v>66.42</v>
      </c>
      <c r="S44" s="16">
        <f t="shared" si="3"/>
        <v>126.35000000000001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553.83999999999992</v>
      </c>
    </row>
    <row r="45" spans="1:28" x14ac:dyDescent="0.2">
      <c r="A45" s="8">
        <f>IFERROR(VLOOKUP(B45,'[1]DADOS (OCULTAR)'!$P$3:$R$53,3,0),"")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REBECA CANARIO FELIX E SOUZA</v>
      </c>
      <c r="E45" s="9" t="str">
        <f>IF('[1]TCE - ANEXO III - Preencher'!F54="4 - Assistência Odontológica","2 - Outros Profissionais da Saúde",'[1]TCE - ANEXO II - Enviar TCE'!E44)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43902</v>
      </c>
      <c r="H45" s="14">
        <f>'[1]TCE - ANEXO III - Preencher'!I54</f>
        <v>0</v>
      </c>
      <c r="I45" s="14">
        <f>'[1]TCE - ANEXO III - Preencher'!J54</f>
        <v>455.82</v>
      </c>
      <c r="J45" s="14">
        <f>'[1]TCE - ANEXO III - Preencher'!K54</f>
        <v>0</v>
      </c>
      <c r="K45" s="15">
        <f>'[1]TCE - ANEXO III - Preencher'!L54</f>
        <v>289.2</v>
      </c>
      <c r="L45" s="15">
        <f>'[1]TCE - ANEXO III - Preencher'!M54</f>
        <v>6.6</v>
      </c>
      <c r="M45" s="15">
        <f t="shared" si="1"/>
        <v>282.59999999999997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1500</v>
      </c>
      <c r="U45" s="15">
        <f>'[1]TCE - ANEXO III - Preencher'!V54</f>
        <v>0</v>
      </c>
      <c r="V45" s="16">
        <f t="shared" si="4"/>
        <v>1500</v>
      </c>
      <c r="W45" s="17" t="str">
        <f>IF('[1]TCE - ANEXO III - Preencher'!X54="","",'[1]TCE - ANEXO III - Preencher'!X54)</f>
        <v>AUXILIO MORADIA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2238.42</v>
      </c>
    </row>
    <row r="46" spans="1:28" x14ac:dyDescent="0.2">
      <c r="A46" s="8">
        <f>IFERROR(VLOOKUP(B46,'[1]DADOS (OCULTAR)'!$P$3:$R$53,3,0),"")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RENATA SILVA DA MOTA</v>
      </c>
      <c r="E46" s="9" t="str">
        <f>IF('[1]TCE - ANEXO III - Preencher'!F55="4 - Assistência Odontológica","2 - Outros Profissionais da Saúde",'[1]TCE - ANEXO II - Enviar TCE'!E45)</f>
        <v>3 - Administrativo</v>
      </c>
      <c r="F46" s="12" t="str">
        <f>'[1]TCE - ANEXO III - Preencher'!G55</f>
        <v>4221-10</v>
      </c>
      <c r="G46" s="13">
        <f>IF('[1]TCE - ANEXO III - Preencher'!H55="","",'[1]TCE - ANEXO III - Preencher'!H55)</f>
        <v>43903</v>
      </c>
      <c r="H46" s="14">
        <f>'[1]TCE - ANEXO III - Preencher'!I55</f>
        <v>0</v>
      </c>
      <c r="I46" s="14">
        <f>'[1]TCE - ANEXO III - Preencher'!J55</f>
        <v>119.34</v>
      </c>
      <c r="J46" s="14">
        <f>'[1]TCE - ANEXO III - Preencher'!K55</f>
        <v>0</v>
      </c>
      <c r="K46" s="15">
        <f>'[1]TCE - ANEXO III - Preencher'!L55</f>
        <v>289.2</v>
      </c>
      <c r="L46" s="15">
        <f>'[1]TCE - ANEXO III - Preencher'!M55</f>
        <v>6.6</v>
      </c>
      <c r="M46" s="15">
        <f t="shared" si="1"/>
        <v>282.59999999999997</v>
      </c>
      <c r="N46" s="15">
        <f>'[1]TCE - ANEXO III - Preencher'!O55</f>
        <v>6.36</v>
      </c>
      <c r="O46" s="15">
        <f>'[1]TCE - ANEXO III - Preencher'!P55</f>
        <v>0</v>
      </c>
      <c r="P46" s="16">
        <f t="shared" si="2"/>
        <v>6.36</v>
      </c>
      <c r="Q46" s="15">
        <f>'[1]TCE - ANEXO III - Preencher'!R55</f>
        <v>192.76</v>
      </c>
      <c r="R46" s="15">
        <f>'[1]TCE - ANEXO III - Preencher'!S55</f>
        <v>66.42</v>
      </c>
      <c r="S46" s="16">
        <f t="shared" si="3"/>
        <v>126.33999999999999</v>
      </c>
      <c r="T46" s="15">
        <f>'[1]TCE - ANEXO III - Preencher'!U55</f>
        <v>128</v>
      </c>
      <c r="U46" s="15">
        <f>'[1]TCE - ANEXO III - Preencher'!V55</f>
        <v>0</v>
      </c>
      <c r="V46" s="16">
        <f t="shared" si="4"/>
        <v>128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662.64</v>
      </c>
    </row>
    <row r="47" spans="1:28" x14ac:dyDescent="0.2">
      <c r="A47" s="8">
        <f>IFERROR(VLOOKUP(B47,'[1]DADOS (OCULTAR)'!$P$3:$R$53,3,0),"")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RENILDO JOSE DE ARAUJO</v>
      </c>
      <c r="E47" s="9" t="str">
        <f>IF('[1]TCE - ANEXO III - Preencher'!F56="4 - Assistência Odontológica","2 - Outros Profissionais da Saúde",'[1]TCE - ANEXO II - Enviar TCE'!E46)</f>
        <v>3 - Administrativo</v>
      </c>
      <c r="F47" s="12" t="str">
        <f>'[1]TCE - ANEXO III - Preencher'!G56</f>
        <v>5174-10</v>
      </c>
      <c r="G47" s="13">
        <f>IF('[1]TCE - ANEXO III - Preencher'!H56="","",'[1]TCE - ANEXO III - Preencher'!H56)</f>
        <v>43904</v>
      </c>
      <c r="H47" s="14">
        <f>'[1]TCE - ANEXO III - Preencher'!I56</f>
        <v>0</v>
      </c>
      <c r="I47" s="14">
        <f>'[1]TCE - ANEXO III - Preencher'!J56</f>
        <v>151.52000000000001</v>
      </c>
      <c r="J47" s="14">
        <f>'[1]TCE - ANEXO III - Preencher'!K56</f>
        <v>0</v>
      </c>
      <c r="K47" s="15">
        <f>'[1]TCE - ANEXO III - Preencher'!L56</f>
        <v>216.9</v>
      </c>
      <c r="L47" s="15">
        <f>'[1]TCE - ANEXO III - Preencher'!M56</f>
        <v>0</v>
      </c>
      <c r="M47" s="15">
        <f t="shared" si="1"/>
        <v>216.9</v>
      </c>
      <c r="N47" s="15">
        <f>'[1]TCE - ANEXO III - Preencher'!O56</f>
        <v>6.68</v>
      </c>
      <c r="O47" s="15">
        <f>'[1]TCE - ANEXO III - Preencher'!P56</f>
        <v>0</v>
      </c>
      <c r="P47" s="16">
        <f t="shared" si="2"/>
        <v>6.68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64</v>
      </c>
      <c r="U47" s="15">
        <f>'[1]TCE - ANEXO III - Preencher'!V56</f>
        <v>0</v>
      </c>
      <c r="V47" s="16">
        <f t="shared" si="4"/>
        <v>64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439.1</v>
      </c>
    </row>
    <row r="48" spans="1:28" x14ac:dyDescent="0.2">
      <c r="A48" s="8">
        <f>IFERROR(VLOOKUP(B48,'[1]DADOS (OCULTAR)'!$P$3:$R$53,3,0),"")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RODOLFO GOMES DA SILVA</v>
      </c>
      <c r="E48" s="9" t="str">
        <f>IF('[1]TCE - ANEXO III - Preencher'!F57="4 - Assistência Odontológica","2 - Outros Profissionais da Saúde",'[1]TCE - ANEXO II - Enviar TCE'!E47)</f>
        <v>3 - Administrativo</v>
      </c>
      <c r="F48" s="12" t="str">
        <f>'[1]TCE - ANEXO III - Preencher'!G57</f>
        <v>3144-05</v>
      </c>
      <c r="G48" s="13">
        <f>IF('[1]TCE - ANEXO III - Preencher'!H57="","",'[1]TCE - ANEXO III - Preencher'!H57)</f>
        <v>43905</v>
      </c>
      <c r="H48" s="14">
        <f>'[1]TCE - ANEXO III - Preencher'!I57</f>
        <v>0</v>
      </c>
      <c r="I48" s="14">
        <f>'[1]TCE - ANEXO III - Preencher'!J57</f>
        <v>119.35</v>
      </c>
      <c r="J48" s="14">
        <f>'[1]TCE - ANEXO III - Preencher'!K57</f>
        <v>0</v>
      </c>
      <c r="K48" s="15">
        <f>'[1]TCE - ANEXO III - Preencher'!L57</f>
        <v>289.2</v>
      </c>
      <c r="L48" s="15">
        <f>'[1]TCE - ANEXO III - Preencher'!M57</f>
        <v>6.6</v>
      </c>
      <c r="M48" s="15">
        <f t="shared" si="1"/>
        <v>282.59999999999997</v>
      </c>
      <c r="N48" s="15">
        <f>'[1]TCE - ANEXO III - Preencher'!O57</f>
        <v>6.36</v>
      </c>
      <c r="O48" s="15">
        <f>'[1]TCE - ANEXO III - Preencher'!P57</f>
        <v>0</v>
      </c>
      <c r="P48" s="16">
        <f t="shared" si="2"/>
        <v>6.36</v>
      </c>
      <c r="Q48" s="15">
        <f>'[1]TCE - ANEXO III - Preencher'!R57</f>
        <v>192.76</v>
      </c>
      <c r="R48" s="15">
        <f>'[1]TCE - ANEXO III - Preencher'!S57</f>
        <v>66.739999999999995</v>
      </c>
      <c r="S48" s="16">
        <f t="shared" si="3"/>
        <v>126.02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534.32999999999993</v>
      </c>
    </row>
    <row r="49" spans="1:28" x14ac:dyDescent="0.2">
      <c r="A49" s="8">
        <f>IFERROR(VLOOKUP(B49,'[1]DADOS (OCULTAR)'!$P$3:$R$53,3,0),"")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ROSIMERE CRISTINA DE OLIVEIRA DA SILVA</v>
      </c>
      <c r="E49" s="9" t="str">
        <f>IF('[1]TCE - ANEXO III - Preencher'!F58="4 - Assistência Odontológica","2 - Outros Profissionais da Saúde",'[1]TCE - ANEXO II - Enviar TCE'!E48)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43906</v>
      </c>
      <c r="H49" s="14">
        <f>'[1]TCE - ANEXO III - Preencher'!I58</f>
        <v>0</v>
      </c>
      <c r="I49" s="14">
        <f>'[1]TCE - ANEXO III - Preencher'!J58</f>
        <v>151.41999999999999</v>
      </c>
      <c r="J49" s="14">
        <f>'[1]TCE - ANEXO III - Preencher'!K58</f>
        <v>0</v>
      </c>
      <c r="K49" s="15">
        <f>'[1]TCE - ANEXO III - Preencher'!L58</f>
        <v>289.2</v>
      </c>
      <c r="L49" s="15">
        <f>'[1]TCE - ANEXO III - Preencher'!M58</f>
        <v>6.6</v>
      </c>
      <c r="M49" s="15">
        <f t="shared" si="1"/>
        <v>282.59999999999997</v>
      </c>
      <c r="N49" s="15">
        <f>'[1]TCE - ANEXO III - Preencher'!O58</f>
        <v>6.68</v>
      </c>
      <c r="O49" s="15">
        <f>'[1]TCE - ANEXO III - Preencher'!P58</f>
        <v>0</v>
      </c>
      <c r="P49" s="16">
        <f t="shared" si="2"/>
        <v>6.68</v>
      </c>
      <c r="Q49" s="15">
        <f>'[1]TCE - ANEXO III - Preencher'!R58</f>
        <v>192.76</v>
      </c>
      <c r="R49" s="15">
        <f>'[1]TCE - ANEXO III - Preencher'!S58</f>
        <v>80.52</v>
      </c>
      <c r="S49" s="16">
        <f t="shared" si="3"/>
        <v>112.24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552.93999999999994</v>
      </c>
    </row>
    <row r="50" spans="1:28" x14ac:dyDescent="0.2">
      <c r="A50" s="8">
        <f>IFERROR(VLOOKUP(B50,'[1]DADOS (OCULTAR)'!$P$3:$R$53,3,0),"")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RUDIMAR LUIZ DA SILVA</v>
      </c>
      <c r="E50" s="9" t="str">
        <f>IF('[1]TCE - ANEXO III - Preencher'!F59="4 - Assistência Odontológica","2 - Outros Profissionais da Saúde",'[1]TCE - ANEXO II - Enviar TCE'!E49)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43907</v>
      </c>
      <c r="H50" s="14">
        <f>'[1]TCE - ANEXO III - Preencher'!I59</f>
        <v>0</v>
      </c>
      <c r="I50" s="14">
        <f>'[1]TCE - ANEXO III - Preencher'!J59</f>
        <v>139.33000000000001</v>
      </c>
      <c r="J50" s="14">
        <f>'[1]TCE - ANEXO III - Preencher'!K59</f>
        <v>0</v>
      </c>
      <c r="K50" s="15">
        <f>'[1]TCE - ANEXO III - Preencher'!L59</f>
        <v>216.9</v>
      </c>
      <c r="L50" s="15">
        <f>'[1]TCE - ANEXO III - Preencher'!M59</f>
        <v>0</v>
      </c>
      <c r="M50" s="15">
        <f t="shared" si="1"/>
        <v>216.9</v>
      </c>
      <c r="N50" s="15">
        <f>'[1]TCE - ANEXO III - Preencher'!O59</f>
        <v>6.68</v>
      </c>
      <c r="O50" s="15">
        <f>'[1]TCE - ANEXO III - Preencher'!P59</f>
        <v>0</v>
      </c>
      <c r="P50" s="16">
        <f t="shared" si="2"/>
        <v>6.68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362.91</v>
      </c>
    </row>
    <row r="51" spans="1:28" x14ac:dyDescent="0.2">
      <c r="A51" s="8">
        <f>IFERROR(VLOOKUP(B51,'[1]DADOS (OCULTAR)'!$P$3:$R$53,3,0),"")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SANDRA KARLA DE CASTRO</v>
      </c>
      <c r="E51" s="9" t="str">
        <f>IF('[1]TCE - ANEXO III - Preencher'!F60="4 - Assistência Odontológica","2 - Outros Profissionais da Saúde",'[1]TCE - ANEXO II - Enviar TCE'!E50)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43908</v>
      </c>
      <c r="H51" s="14">
        <f>'[1]TCE - ANEXO III - Preencher'!I60</f>
        <v>0</v>
      </c>
      <c r="I51" s="14">
        <f>'[1]TCE - ANEXO III - Preencher'!J60</f>
        <v>206.97</v>
      </c>
      <c r="J51" s="14">
        <f>'[1]TCE - ANEXO III - Preencher'!K60</f>
        <v>0</v>
      </c>
      <c r="K51" s="15">
        <f>'[1]TCE - ANEXO III - Preencher'!L60</f>
        <v>289.2</v>
      </c>
      <c r="L51" s="15">
        <f>'[1]TCE - ANEXO III - Preencher'!M60</f>
        <v>6.6</v>
      </c>
      <c r="M51" s="15">
        <f t="shared" si="1"/>
        <v>282.59999999999997</v>
      </c>
      <c r="N51" s="15">
        <f>'[1]TCE - ANEXO III - Preencher'!O60</f>
        <v>6.68</v>
      </c>
      <c r="O51" s="15">
        <f>'[1]TCE - ANEXO III - Preencher'!P60</f>
        <v>0</v>
      </c>
      <c r="P51" s="16">
        <f t="shared" si="2"/>
        <v>6.68</v>
      </c>
      <c r="Q51" s="15">
        <f>'[1]TCE - ANEXO III - Preencher'!R60</f>
        <v>192.76</v>
      </c>
      <c r="R51" s="15">
        <f>'[1]TCE - ANEXO III - Preencher'!S60</f>
        <v>80.52</v>
      </c>
      <c r="S51" s="16">
        <f t="shared" si="3"/>
        <v>112.24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608.4899999999999</v>
      </c>
    </row>
    <row r="52" spans="1:28" x14ac:dyDescent="0.2">
      <c r="A52" s="8">
        <f>IFERROR(VLOOKUP(B52,'[1]DADOS (OCULTAR)'!$P$3:$R$53,3,0),"")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SANDRA MICHELE DOS SANTOS QUEIROZ</v>
      </c>
      <c r="E52" s="9" t="str">
        <f>IF('[1]TCE - ANEXO III - Preencher'!F61="4 - Assistência Odontológica","2 - Outros Profissionais da Saúde",'[1]TCE - ANEXO II - Enviar TCE'!E51)</f>
        <v>3 - Administrativo</v>
      </c>
      <c r="F52" s="12" t="str">
        <f>'[1]TCE - ANEXO III - Preencher'!G61</f>
        <v>4221-10</v>
      </c>
      <c r="G52" s="13">
        <f>IF('[1]TCE - ANEXO III - Preencher'!H61="","",'[1]TCE - ANEXO III - Preencher'!H61)</f>
        <v>43909</v>
      </c>
      <c r="H52" s="14">
        <f>'[1]TCE - ANEXO III - Preencher'!I61</f>
        <v>0</v>
      </c>
      <c r="I52" s="14">
        <f>'[1]TCE - ANEXO III - Preencher'!J61</f>
        <v>161.09</v>
      </c>
      <c r="J52" s="14">
        <f>'[1]TCE - ANEXO III - Preencher'!K61</f>
        <v>0</v>
      </c>
      <c r="K52" s="15">
        <f>'[1]TCE - ANEXO III - Preencher'!L61</f>
        <v>289.2</v>
      </c>
      <c r="L52" s="15">
        <f>'[1]TCE - ANEXO III - Preencher'!M61</f>
        <v>6.6</v>
      </c>
      <c r="M52" s="15">
        <f t="shared" si="1"/>
        <v>282.59999999999997</v>
      </c>
      <c r="N52" s="15">
        <f>'[1]TCE - ANEXO III - Preencher'!O61</f>
        <v>6.68</v>
      </c>
      <c r="O52" s="15">
        <f>'[1]TCE - ANEXO III - Preencher'!P61</f>
        <v>0</v>
      </c>
      <c r="P52" s="16">
        <f t="shared" si="2"/>
        <v>6.68</v>
      </c>
      <c r="Q52" s="15">
        <f>'[1]TCE - ANEXO III - Preencher'!R61</f>
        <v>192.76</v>
      </c>
      <c r="R52" s="15">
        <f>'[1]TCE - ANEXO III - Preencher'!S61</f>
        <v>88.44</v>
      </c>
      <c r="S52" s="16">
        <f t="shared" si="3"/>
        <v>104.32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554.68999999999994</v>
      </c>
    </row>
    <row r="53" spans="1:28" x14ac:dyDescent="0.2">
      <c r="A53" s="8">
        <f>IFERROR(VLOOKUP(B53,'[1]DADOS (OCULTAR)'!$P$3:$R$53,3,0),"")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SANDRO DE SOUZA</v>
      </c>
      <c r="E53" s="9" t="str">
        <f>IF('[1]TCE - ANEXO III - Preencher'!F62="4 - Assistência Odontológica","2 - Outros Profissionais da Saúde",'[1]TCE - ANEXO II - Enviar TCE'!E52)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43910</v>
      </c>
      <c r="H53" s="14">
        <f>'[1]TCE - ANEXO III - Preencher'!I62</f>
        <v>0</v>
      </c>
      <c r="I53" s="14">
        <f>'[1]TCE - ANEXO III - Preencher'!J62</f>
        <v>142.35</v>
      </c>
      <c r="J53" s="14">
        <f>'[1]TCE - ANEXO III - Preencher'!K62</f>
        <v>0</v>
      </c>
      <c r="K53" s="15">
        <f>'[1]TCE - ANEXO III - Preencher'!L62</f>
        <v>216.9</v>
      </c>
      <c r="L53" s="15">
        <f>'[1]TCE - ANEXO III - Preencher'!M62</f>
        <v>0</v>
      </c>
      <c r="M53" s="15">
        <f t="shared" si="1"/>
        <v>216.9</v>
      </c>
      <c r="N53" s="15">
        <f>'[1]TCE - ANEXO III - Preencher'!O62</f>
        <v>6.68</v>
      </c>
      <c r="O53" s="15">
        <f>'[1]TCE - ANEXO III - Preencher'!P62</f>
        <v>0</v>
      </c>
      <c r="P53" s="16">
        <f t="shared" si="2"/>
        <v>6.68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365.93</v>
      </c>
    </row>
    <row r="54" spans="1:28" x14ac:dyDescent="0.2">
      <c r="A54" s="8">
        <f>IFERROR(VLOOKUP(B54,'[1]DADOS (OCULTAR)'!$P$3:$R$53,3,0),"")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SERGIO BARROSO DA SILVA</v>
      </c>
      <c r="E54" s="9" t="str">
        <f>IF('[1]TCE - ANEXO III - Preencher'!F63="4 - Assistência Odontológica","2 - Outros Profissionais da Saúde",'[1]TCE - ANEXO II - Enviar TCE'!E53)</f>
        <v>3 - Administrativo</v>
      </c>
      <c r="F54" s="12" t="str">
        <f>'[1]TCE - ANEXO III - Preencher'!G63</f>
        <v>5174-10</v>
      </c>
      <c r="G54" s="13">
        <f>IF('[1]TCE - ANEXO III - Preencher'!H63="","",'[1]TCE - ANEXO III - Preencher'!H63)</f>
        <v>43912</v>
      </c>
      <c r="H54" s="14">
        <f>'[1]TCE - ANEXO III - Preencher'!I63</f>
        <v>0</v>
      </c>
      <c r="I54" s="14">
        <f>'[1]TCE - ANEXO III - Preencher'!J63</f>
        <v>238.11</v>
      </c>
      <c r="J54" s="14">
        <f>'[1]TCE - ANEXO III - Preencher'!K63</f>
        <v>0</v>
      </c>
      <c r="K54" s="15">
        <f>'[1]TCE - ANEXO III - Preencher'!L63</f>
        <v>404.88</v>
      </c>
      <c r="L54" s="15">
        <f>'[1]TCE - ANEXO III - Preencher'!M63</f>
        <v>0</v>
      </c>
      <c r="M54" s="15">
        <f t="shared" si="1"/>
        <v>404.88</v>
      </c>
      <c r="N54" s="15">
        <f>'[1]TCE - ANEXO III - Preencher'!O63</f>
        <v>6.68</v>
      </c>
      <c r="O54" s="15">
        <f>'[1]TCE - ANEXO III - Preencher'!P63</f>
        <v>0</v>
      </c>
      <c r="P54" s="16">
        <f t="shared" si="2"/>
        <v>6.68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649.66999999999996</v>
      </c>
    </row>
    <row r="55" spans="1:28" x14ac:dyDescent="0.2">
      <c r="A55" s="8">
        <f>IFERROR(VLOOKUP(B55,'[1]DADOS (OCULTAR)'!$P$3:$R$53,3,0),"")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TIANA LUCIA PIMENTEL DOS SANTOS</v>
      </c>
      <c r="E55" s="9" t="str">
        <f>IF('[1]TCE - ANEXO III - Preencher'!F64="4 - Assistência Odontológica","2 - Outros Profissionais da Saúde",'[1]TCE - ANEXO II - Enviar TCE'!E54)</f>
        <v>3 - Administrativo</v>
      </c>
      <c r="F55" s="12" t="str">
        <f>'[1]TCE - ANEXO III - Preencher'!G64</f>
        <v>1231-05</v>
      </c>
      <c r="G55" s="13">
        <f>IF('[1]TCE - ANEXO III - Preencher'!H64="","",'[1]TCE - ANEXO III - Preencher'!H64)</f>
        <v>43913</v>
      </c>
      <c r="H55" s="14">
        <f>'[1]TCE - ANEXO III - Preencher'!I64</f>
        <v>0</v>
      </c>
      <c r="I55" s="14">
        <f>'[1]TCE - ANEXO III - Preencher'!J64</f>
        <v>877.52</v>
      </c>
      <c r="J55" s="14">
        <f>'[1]TCE - ANEXO III - Preencher'!K64</f>
        <v>0</v>
      </c>
      <c r="K55" s="15">
        <f>'[1]TCE - ANEXO III - Preencher'!L64</f>
        <v>289.2</v>
      </c>
      <c r="L55" s="15">
        <f>'[1]TCE - ANEXO III - Preencher'!M64</f>
        <v>6.6</v>
      </c>
      <c r="M55" s="15">
        <f t="shared" si="1"/>
        <v>282.59999999999997</v>
      </c>
      <c r="N55" s="15">
        <f>'[1]TCE - ANEXO III - Preencher'!O64</f>
        <v>6.68</v>
      </c>
      <c r="O55" s="15">
        <f>'[1]TCE - ANEXO III - Preencher'!P64</f>
        <v>0</v>
      </c>
      <c r="P55" s="16">
        <f t="shared" si="2"/>
        <v>6.68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1500</v>
      </c>
      <c r="U55" s="15">
        <f>'[1]TCE - ANEXO III - Preencher'!V64</f>
        <v>0</v>
      </c>
      <c r="V55" s="16">
        <f t="shared" si="4"/>
        <v>1500</v>
      </c>
      <c r="W55" s="17" t="str">
        <f>IF('[1]TCE - ANEXO III - Preencher'!X64="","",'[1]TCE - ANEXO III - Preencher'!X64)</f>
        <v>AUXILIO MORADIA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2666.8</v>
      </c>
    </row>
    <row r="56" spans="1:28" x14ac:dyDescent="0.2">
      <c r="A56" s="8">
        <f>IFERROR(VLOOKUP(B56,'[1]DADOS (OCULTAR)'!$P$3:$R$53,3,0),"")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VALDIR RODRIGUES DA SILVA</v>
      </c>
      <c r="E56" s="9" t="str">
        <f>IF('[1]TCE - ANEXO III - Preencher'!F65="4 - Assistência Odontológica","2 - Outros Profissionais da Saúde",'[1]TCE - ANEXO II - Enviar TCE'!E55)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43914</v>
      </c>
      <c r="H56" s="14">
        <f>'[1]TCE - ANEXO III - Preencher'!I65</f>
        <v>0</v>
      </c>
      <c r="I56" s="14">
        <f>'[1]TCE - ANEXO III - Preencher'!J65</f>
        <v>138.21</v>
      </c>
      <c r="J56" s="14">
        <f>'[1]TCE - ANEXO III - Preencher'!K65</f>
        <v>0</v>
      </c>
      <c r="K56" s="15">
        <f>'[1]TCE - ANEXO III - Preencher'!L65</f>
        <v>289.2</v>
      </c>
      <c r="L56" s="15">
        <f>'[1]TCE - ANEXO III - Preencher'!M65</f>
        <v>6.6</v>
      </c>
      <c r="M56" s="15">
        <f t="shared" si="1"/>
        <v>282.59999999999997</v>
      </c>
      <c r="N56" s="15">
        <f>'[1]TCE - ANEXO III - Preencher'!O65</f>
        <v>6.68</v>
      </c>
      <c r="O56" s="15">
        <f>'[1]TCE - ANEXO III - Preencher'!P65</f>
        <v>0</v>
      </c>
      <c r="P56" s="16">
        <f t="shared" si="2"/>
        <v>6.68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427.48999999999995</v>
      </c>
    </row>
    <row r="57" spans="1:28" x14ac:dyDescent="0.2">
      <c r="A57" s="8">
        <f>IFERROR(VLOOKUP(B57,'[1]DADOS (OCULTAR)'!$P$3:$R$53,3,0),"")</f>
        <v>7267476001023</v>
      </c>
      <c r="B57" s="9" t="str">
        <f>'[1]TCE - ANEXO III - Preencher'!C66</f>
        <v>UPAE GRANDE RECIFE</v>
      </c>
      <c r="C57" s="10"/>
      <c r="D57" s="11" t="str">
        <f>'[1]TCE - ANEXO III - Preencher'!E66</f>
        <v>WILDIANE PEREIRA DA COSTA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43915</v>
      </c>
      <c r="H57" s="14">
        <f>'[1]TCE - ANEXO III - Preencher'!I66</f>
        <v>0</v>
      </c>
      <c r="I57" s="14">
        <f>'[1]TCE - ANEXO III - Preencher'!J66</f>
        <v>124.56</v>
      </c>
      <c r="J57" s="14">
        <f>'[1]TCE - ANEXO III - Preencher'!K66</f>
        <v>0</v>
      </c>
      <c r="K57" s="15">
        <f>'[1]TCE - ANEXO III - Preencher'!L66</f>
        <v>289.2</v>
      </c>
      <c r="L57" s="15">
        <f>'[1]TCE - ANEXO III - Preencher'!M66</f>
        <v>6.6</v>
      </c>
      <c r="M57" s="15">
        <f t="shared" si="1"/>
        <v>282.59999999999997</v>
      </c>
      <c r="N57" s="15">
        <f>'[1]TCE - ANEXO III - Preencher'!O66</f>
        <v>6.68</v>
      </c>
      <c r="O57" s="15">
        <f>'[1]TCE - ANEXO III - Preencher'!P66</f>
        <v>0</v>
      </c>
      <c r="P57" s="16">
        <f t="shared" si="2"/>
        <v>6.68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413.84</v>
      </c>
    </row>
    <row r="58" spans="1:28" x14ac:dyDescent="0.2">
      <c r="A58" s="8" t="str">
        <f>IFERROR(VLOOKUP(B58,'[1]DADOS (OCULTAR)'!$P$3:$R$53,3,0),"")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 - Enviar TCE'!E57)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(OCULTAR)'!$P$3:$R$53,3,0),"")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 - Enviar TCE'!E58)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(OCULTAR)'!$P$3:$R$53,3,0),"")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 - Enviar TCE'!E59)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(OCULTAR)'!$P$3:$R$53,3,0),"")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 - Enviar TCE'!E60)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(OCULTAR)'!$P$3:$R$53,3,0),"")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 - Enviar TCE'!E61)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(OCULTAR)'!$P$3:$R$53,3,0),"")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 - Enviar TCE'!E62)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(OCULTAR)'!$P$3:$R$53,3,0),"")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 - Enviar TCE'!E63)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(OCULTAR)'!$P$3:$R$53,3,0),"")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 - Enviar TCE'!E64)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(OCULTAR)'!$P$3:$R$53,3,0),"")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 - Enviar TCE'!E65)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(OCULTAR)'!$P$3:$R$53,3,0),"")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 - Enviar TCE'!E66)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(OCULTAR)'!$P$3:$R$53,3,0),"")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 - Enviar TCE'!E67)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(OCULTAR)'!$P$3:$R$53,3,0),"")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 - Enviar TCE'!E68)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(OCULTAR)'!$P$3:$R$53,3,0),"")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 - Enviar TCE'!E69)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(OCULTAR)'!$P$3:$R$53,3,0),"")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 - Enviar TCE'!E70)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(OCULTAR)'!$P$3:$R$53,3,0),"")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 - Enviar TCE'!E71)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(OCULTAR)'!$P$3:$R$53,3,0),"")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 - Enviar TCE'!E72)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(OCULTAR)'!$P$3:$R$53,3,0),"")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 - Enviar TCE'!E73)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(OCULTAR)'!$P$3:$R$53,3,0),"")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 - Enviar TCE'!E74)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(OCULTAR)'!$P$3:$R$53,3,0),"")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 - Enviar TCE'!E75)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(OCULTAR)'!$P$3:$R$53,3,0),"")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 - Enviar TCE'!E76)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(OCULTAR)'!$P$3:$R$53,3,0),"")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 - Enviar TCE'!E77)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(OCULTAR)'!$P$3:$R$53,3,0),"")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 - Enviar TCE'!E78)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(OCULTAR)'!$P$3:$R$53,3,0),"")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 - Enviar TCE'!E79)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(OCULTAR)'!$P$3:$R$53,3,0),"")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 - Enviar TCE'!E80)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(OCULTAR)'!$P$3:$R$53,3,0),"")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 - Enviar TCE'!E81)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(OCULTAR)'!$P$3:$R$53,3,0),"")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 - Enviar TCE'!E82)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(OCULTAR)'!$P$3:$R$53,3,0),"")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 - Enviar TCE'!E83)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(OCULTAR)'!$P$3:$R$53,3,0),"")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 - Enviar TCE'!E84)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(OCULTAR)'!$P$3:$R$53,3,0),"")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 - Enviar TCE'!E85)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(OCULTAR)'!$P$3:$R$53,3,0),"")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 - Enviar TCE'!E86)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(OCULTAR)'!$P$3:$R$53,3,0),"")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 - Enviar TCE'!E87)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(OCULTAR)'!$P$3:$R$53,3,0),"")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 - Enviar TCE'!E88)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(OCULTAR)'!$P$3:$R$53,3,0),"")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 - Enviar TCE'!E89)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(OCULTAR)'!$P$3:$R$53,3,0),"")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 - Enviar TCE'!E90)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(OCULTAR)'!$P$3:$R$53,3,0),"")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 - Enviar TCE'!E91)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(OCULTAR)'!$P$3:$R$53,3,0),"")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 - Enviar TCE'!E92)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(OCULTAR)'!$P$3:$R$53,3,0),"")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 - Enviar TCE'!E93)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(OCULTAR)'!$P$3:$R$53,3,0),"")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 - Enviar TCE'!E94)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(OCULTAR)'!$P$3:$R$53,3,0),"")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 - Enviar TCE'!E95)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(OCULTAR)'!$P$3:$R$53,3,0),"")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 - Enviar TCE'!E96)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(OCULTAR)'!$P$3:$R$53,3,0),"")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 - Enviar TCE'!E97)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(OCULTAR)'!$P$3:$R$53,3,0),"")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 - Enviar TCE'!E98)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(OCULTAR)'!$P$3:$R$53,3,0),"")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 - Enviar TCE'!E99)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(OCULTAR)'!$P$3:$R$53,3,0),"")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 - Enviar TCE'!E100)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(OCULTAR)'!$P$3:$R$53,3,0),"")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 - Enviar TCE'!E101)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(OCULTAR)'!$P$3:$R$53,3,0),"")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 - Enviar TCE'!E102)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(OCULTAR)'!$P$3:$R$53,3,0),"")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 - Enviar TCE'!E103)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(OCULTAR)'!$P$3:$R$53,3,0),"")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 - Enviar TCE'!E104)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(OCULTAR)'!$P$3:$R$53,3,0),"")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 - Enviar TCE'!E105)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(OCULTAR)'!$P$3:$R$53,3,0),"")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 - Enviar TCE'!E106)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(OCULTAR)'!$P$3:$R$53,3,0),"")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 - Enviar TCE'!E107)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(OCULTAR)'!$P$3:$R$53,3,0),"")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 - Enviar TCE'!E108)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(OCULTAR)'!$P$3:$R$53,3,0),"")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 - Enviar TCE'!E109)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(OCULTAR)'!$P$3:$R$53,3,0),"")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 - Enviar TCE'!E110)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(OCULTAR)'!$P$3:$R$53,3,0),"")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 - Enviar TCE'!E111)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(OCULTAR)'!$P$3:$R$53,3,0),"")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 - Enviar TCE'!E112)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(OCULTAR)'!$P$3:$R$53,3,0),"")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 - Enviar TCE'!E113)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(OCULTAR)'!$P$3:$R$53,3,0),"")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 - Enviar TCE'!E114)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(OCULTAR)'!$P$3:$R$53,3,0),"")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 - Enviar TCE'!E115)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(OCULTAR)'!$P$3:$R$53,3,0),"")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 - Enviar TCE'!E116)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(OCULTAR)'!$P$3:$R$53,3,0),"")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 - Enviar TCE'!E117)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(OCULTAR)'!$P$3:$R$53,3,0),"")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 - Enviar TCE'!E118)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(OCULTAR)'!$P$3:$R$53,3,0),"")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 - Enviar TCE'!E119)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(OCULTAR)'!$P$3:$R$53,3,0),"")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 - Enviar TCE'!E120)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(OCULTAR)'!$P$3:$R$53,3,0),"")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 - Enviar TCE'!E121)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(OCULTAR)'!$P$3:$R$53,3,0),"")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 - Enviar TCE'!E122)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 - Enviar TCE'!E123)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 - Enviar TCE'!E124)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 - Enviar TCE'!E125)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 - Enviar TCE'!E126)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 - Enviar TCE'!E127)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 - Enviar TCE'!E128)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 - Enviar TCE'!E129)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 - Enviar TCE'!E130)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 - Enviar TCE'!E131)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 - Enviar TCE'!E132)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 - Enviar TCE'!E133)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 - Enviar TCE'!E134)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 - Enviar TCE'!E135)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 - Enviar TCE'!E136)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 - Enviar TCE'!E137)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 - Enviar TCE'!E138)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 - Enviar TCE'!E139)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 - Enviar TCE'!E140)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 - Enviar TCE'!E141)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 - Enviar TCE'!E142)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 - Enviar TCE'!E143)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 - Enviar TCE'!E144)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 - Enviar TCE'!E145)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 - Enviar TCE'!E146)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 - Enviar TCE'!E147)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 - Enviar TCE'!E148)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 - Enviar TCE'!E149)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 - Enviar TCE'!E150)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 - Enviar TCE'!E151)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 - Enviar TCE'!E152)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 - Enviar TCE'!E153)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 - Enviar TCE'!E154)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 - Enviar TCE'!E155)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 - Enviar TCE'!E156)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 - Enviar TCE'!E157)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 - Enviar TCE'!E158)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 - Enviar TCE'!E159)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 - Enviar TCE'!E160)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 - Enviar TCE'!E161)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 - Enviar TCE'!E162)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 - Enviar TCE'!E163)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 - Enviar TCE'!E164)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 - Enviar TCE'!E165)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 - Enviar TCE'!E166)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 - Enviar TCE'!E167)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 - Enviar TCE'!E168)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 - Enviar TCE'!E169)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 - Enviar TCE'!E170)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 - Enviar TCE'!E171)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 - Enviar TCE'!E172)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 - Enviar TCE'!E173)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 - Enviar TCE'!E174)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 - Enviar TCE'!E175)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 - Enviar TCE'!E176)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 - Enviar TCE'!E177)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 - Enviar TCE'!E178)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 - Enviar TCE'!E179)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 - Enviar TCE'!E180)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 - Enviar TCE'!E181)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 - Enviar TCE'!E182)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 - Enviar TCE'!E183)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 - Enviar TCE'!E184)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 - Enviar TCE'!E185)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 - Enviar TCE'!E186)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 - Enviar TCE'!E187)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 - Enviar TCE'!E188)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 - Enviar TCE'!E189)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 - Enviar TCE'!E190)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 - Enviar TCE'!E191)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 - Enviar TCE'!E192)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 - Enviar TCE'!E193)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 - Enviar TCE'!E194)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 - Enviar TCE'!E195)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 - Enviar TCE'!E196)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 - Enviar TCE'!E197)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 - Enviar TCE'!E198)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 - Enviar TCE'!E199)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 - Enviar TCE'!E200)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 - Enviar TCE'!E201)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 - Enviar TCE'!E202)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 - Enviar TCE'!E203)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 - Enviar TCE'!E204)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 - Enviar TCE'!E205)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 - Enviar TCE'!E206)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 - Enviar TCE'!E207)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 - Enviar TCE'!E208)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 - Enviar TCE'!E209)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 - Enviar TCE'!E210)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 - Enviar TCE'!E211)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 - Enviar TCE'!E212)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 - Enviar TCE'!E213)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 - Enviar TCE'!E214)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 - Enviar TCE'!E215)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 - Enviar TCE'!E216)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 - Enviar TCE'!E217)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 - Enviar TCE'!E218)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 - Enviar TCE'!E219)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 - Enviar TCE'!E220)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 - Enviar TCE'!E221)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 - Enviar TCE'!E222)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 - Enviar TCE'!E223)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 - Enviar TCE'!E224)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 - Enviar TCE'!E225)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 - Enviar TCE'!E226)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 - Enviar TCE'!E227)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 - Enviar TCE'!E228)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 - Enviar TCE'!E229)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 - Enviar TCE'!E230)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 - Enviar TCE'!E231)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 - Enviar TCE'!E232)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 - Enviar TCE'!E233)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 - Enviar TCE'!E234)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 - Enviar TCE'!E235)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 - Enviar TCE'!E236)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 - Enviar TCE'!E237)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 - Enviar TCE'!E238)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 - Enviar TCE'!E239)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 - Enviar TCE'!E240)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 - Enviar TCE'!E241)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 - Enviar TCE'!E242)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 - Enviar TCE'!E243)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 - Enviar TCE'!E244)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 - Enviar TCE'!E245)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 - Enviar TCE'!E246)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 - Enviar TCE'!E247)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 2018</dc:creator>
  <cp:lastModifiedBy>IBDAH 2018</cp:lastModifiedBy>
  <dcterms:created xsi:type="dcterms:W3CDTF">2020-08-06T17:30:05Z</dcterms:created>
  <dcterms:modified xsi:type="dcterms:W3CDTF">2020-08-06T17:30:29Z</dcterms:modified>
</cp:coreProperties>
</file>