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9095" windowHeight="1074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O4939"/>
  <c r="N4939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AB4867" s="1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AB4863" s="1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AB4380" s="1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AB4376" s="1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AB4364" s="1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W2989"/>
  <c r="U2989"/>
  <c r="T2989"/>
  <c r="V2989" s="1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AB1907" s="1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AB1899" s="1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AB1875" s="1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AB657" s="1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V36"/>
  <c r="U36"/>
  <c r="T36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" l="1"/>
  <c r="AB8"/>
  <c r="AB12"/>
  <c r="AB16"/>
  <c r="AB20"/>
  <c r="AB24"/>
  <c r="AB28"/>
  <c r="AB32"/>
  <c r="AB38"/>
  <c r="AB42"/>
  <c r="AB46"/>
  <c r="AB50"/>
  <c r="AB54"/>
  <c r="AB58"/>
  <c r="AB62"/>
  <c r="AB66"/>
  <c r="AB70"/>
  <c r="AB74"/>
  <c r="AB78"/>
  <c r="AB82"/>
  <c r="AB86"/>
  <c r="AB90"/>
  <c r="AB94"/>
  <c r="AB98"/>
  <c r="AB102"/>
  <c r="AB106"/>
  <c r="AB110"/>
  <c r="AB114"/>
  <c r="AB118"/>
  <c r="AB122"/>
  <c r="AB126"/>
  <c r="AB130"/>
  <c r="AB134"/>
  <c r="AB138"/>
  <c r="AB142"/>
  <c r="AB143"/>
  <c r="AB146"/>
  <c r="AB147"/>
  <c r="AB150"/>
  <c r="AB154"/>
  <c r="AB158"/>
  <c r="AB162"/>
  <c r="AB166"/>
  <c r="AB170"/>
  <c r="AB174"/>
  <c r="AB175"/>
  <c r="AB178"/>
  <c r="AB182"/>
  <c r="AB186"/>
  <c r="AB190"/>
  <c r="AB194"/>
  <c r="AB198"/>
  <c r="AB202"/>
  <c r="AB206"/>
  <c r="AB210"/>
  <c r="AB214"/>
  <c r="AB215"/>
  <c r="AB218"/>
  <c r="AB222"/>
  <c r="AB226"/>
  <c r="AB230"/>
  <c r="AB234"/>
  <c r="AB238"/>
  <c r="AB242"/>
  <c r="AB246"/>
  <c r="AB6"/>
  <c r="AB10"/>
  <c r="AB14"/>
  <c r="AB18"/>
  <c r="AB22"/>
  <c r="AB23"/>
  <c r="AB26"/>
  <c r="AB30"/>
  <c r="AB34"/>
  <c r="AB35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160"/>
  <c r="AB164"/>
  <c r="AB168"/>
  <c r="AB172"/>
  <c r="AB176"/>
  <c r="AB180"/>
  <c r="AB184"/>
  <c r="AB188"/>
  <c r="AB192"/>
  <c r="AB196"/>
  <c r="AB200"/>
  <c r="AB204"/>
  <c r="AB208"/>
  <c r="AB209"/>
  <c r="AB212"/>
  <c r="AB216"/>
  <c r="AB220"/>
  <c r="AB224"/>
  <c r="AB228"/>
  <c r="AB229"/>
  <c r="AB232"/>
  <c r="AB233"/>
  <c r="AB236"/>
  <c r="AB240"/>
  <c r="AB244"/>
  <c r="AB245"/>
  <c r="AB248"/>
  <c r="AB249"/>
  <c r="AB252"/>
  <c r="AB253"/>
  <c r="AB256"/>
  <c r="AB257"/>
  <c r="AB260"/>
  <c r="AB261"/>
  <c r="AB264"/>
  <c r="AB265"/>
  <c r="AB268"/>
  <c r="AB269"/>
  <c r="AB272"/>
  <c r="AB273"/>
  <c r="AB276"/>
  <c r="AB277"/>
  <c r="AB280"/>
  <c r="AB281"/>
  <c r="AB284"/>
  <c r="AB285"/>
  <c r="AB288"/>
  <c r="AB289"/>
  <c r="AB292"/>
  <c r="AB293"/>
  <c r="AB296"/>
  <c r="AB297"/>
  <c r="AB300"/>
  <c r="AB301"/>
  <c r="AB304"/>
  <c r="AB305"/>
  <c r="AB308"/>
  <c r="AB309"/>
  <c r="AB312"/>
  <c r="AB313"/>
  <c r="AB316"/>
  <c r="AB317"/>
  <c r="AB320"/>
  <c r="AB321"/>
  <c r="AB324"/>
  <c r="AB325"/>
  <c r="AB328"/>
  <c r="AB329"/>
  <c r="AB332"/>
  <c r="AB333"/>
  <c r="AB336"/>
  <c r="AB337"/>
  <c r="AB340"/>
  <c r="AB341"/>
  <c r="AB344"/>
  <c r="AB345"/>
  <c r="AB348"/>
  <c r="AB349"/>
  <c r="AB352"/>
  <c r="AB353"/>
  <c r="AB356"/>
  <c r="AB357"/>
  <c r="AB360"/>
  <c r="AB361"/>
  <c r="AB364"/>
  <c r="AB365"/>
  <c r="AB368"/>
  <c r="AB369"/>
  <c r="AB372"/>
  <c r="AB373"/>
  <c r="AB376"/>
  <c r="AB377"/>
  <c r="AB380"/>
  <c r="AB381"/>
  <c r="AB384"/>
  <c r="AB385"/>
  <c r="AB388"/>
  <c r="AB389"/>
  <c r="AB392"/>
  <c r="AB393"/>
  <c r="AB396"/>
  <c r="AB397"/>
  <c r="AB400"/>
  <c r="AB401"/>
  <c r="AB404"/>
  <c r="AB405"/>
  <c r="AB408"/>
  <c r="AB409"/>
  <c r="AB412"/>
  <c r="AB413"/>
  <c r="AB416"/>
  <c r="AB417"/>
  <c r="AB420"/>
  <c r="AB421"/>
  <c r="AB424"/>
  <c r="AB425"/>
  <c r="AB428"/>
  <c r="AB429"/>
  <c r="AB432"/>
  <c r="AB433"/>
  <c r="AB436"/>
  <c r="AB437"/>
  <c r="AB440"/>
  <c r="AB441"/>
  <c r="AB444"/>
  <c r="AB445"/>
  <c r="AB448"/>
  <c r="AB449"/>
  <c r="AB452"/>
  <c r="AB453"/>
  <c r="AB456"/>
  <c r="AB457"/>
  <c r="AB460"/>
  <c r="AB461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V577"/>
  <c r="S578"/>
  <c r="AB578" s="1"/>
  <c r="P579"/>
  <c r="AB579" s="1"/>
  <c r="Z579"/>
  <c r="V581"/>
  <c r="S582"/>
  <c r="AB582" s="1"/>
  <c r="P583"/>
  <c r="AB583" s="1"/>
  <c r="Z583"/>
  <c r="AB588"/>
  <c r="AB592"/>
  <c r="AB596"/>
  <c r="AB600"/>
  <c r="AB604"/>
  <c r="AB608"/>
  <c r="AB612"/>
  <c r="AB616"/>
  <c r="AB620"/>
  <c r="AB624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4"/>
  <c r="AB808"/>
  <c r="AB812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5"/>
  <c r="AB908"/>
  <c r="AB912"/>
  <c r="AB916"/>
  <c r="AB920"/>
  <c r="AB924"/>
  <c r="AB928"/>
  <c r="AB932"/>
  <c r="AB936"/>
  <c r="AB940"/>
  <c r="AB944"/>
  <c r="AB948"/>
  <c r="AB952"/>
  <c r="AB956"/>
  <c r="AB957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1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4"/>
  <c r="AB1188"/>
  <c r="AB1192"/>
  <c r="AB1196"/>
  <c r="AB1200"/>
  <c r="AB1204"/>
  <c r="AB1208"/>
  <c r="AB1212"/>
  <c r="AB1216"/>
  <c r="AB1220"/>
  <c r="AB1224"/>
  <c r="AB1225"/>
  <c r="AB1228"/>
  <c r="AB1232"/>
  <c r="AB1236"/>
  <c r="AB1240"/>
  <c r="AB1244"/>
  <c r="AB1245"/>
  <c r="AB1248"/>
  <c r="AB1252"/>
  <c r="AB1256"/>
  <c r="AB1260"/>
  <c r="AB1264"/>
  <c r="AB1268"/>
  <c r="AB1272"/>
  <c r="AB1276"/>
  <c r="AB1280"/>
  <c r="AB1281"/>
  <c r="AB1284"/>
  <c r="AB1288"/>
  <c r="AB1292"/>
  <c r="AB1296"/>
  <c r="AB1300"/>
  <c r="AB1304"/>
  <c r="AB1308"/>
  <c r="AB1312"/>
  <c r="AB1316"/>
  <c r="AB1320"/>
  <c r="AB1324"/>
  <c r="AB1328"/>
  <c r="AB1332"/>
  <c r="AB1336"/>
  <c r="AB1340"/>
  <c r="AB1344"/>
  <c r="AB1348"/>
  <c r="AB1352"/>
  <c r="AB1356"/>
  <c r="AB1360"/>
  <c r="AB1364"/>
  <c r="AB1368"/>
  <c r="AB1372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37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600"/>
  <c r="AB1604"/>
  <c r="AB1608"/>
  <c r="AB1612"/>
  <c r="AB1616"/>
  <c r="AB1620"/>
  <c r="AB1624"/>
  <c r="AB1628"/>
  <c r="AB1632"/>
  <c r="AB1636"/>
  <c r="AB1637"/>
  <c r="AB1640"/>
  <c r="AB1641"/>
  <c r="AB1644"/>
  <c r="AB1645"/>
  <c r="AB1648"/>
  <c r="AB1649"/>
  <c r="AB1652"/>
  <c r="AB1653"/>
  <c r="AB1656"/>
  <c r="AB1657"/>
  <c r="AB1660"/>
  <c r="AB1661"/>
  <c r="AB1664"/>
  <c r="AB1665"/>
  <c r="AB1668"/>
  <c r="AB1669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1760"/>
  <c r="AB1761"/>
  <c r="AB1764"/>
  <c r="AB1765"/>
  <c r="AB1768"/>
  <c r="AB1769"/>
  <c r="AB1772"/>
  <c r="AB1773"/>
  <c r="AB1776"/>
  <c r="AB1777"/>
  <c r="AB1780"/>
  <c r="AB1781"/>
  <c r="AB1784"/>
  <c r="AB1785"/>
  <c r="AB1788"/>
  <c r="AB1789"/>
  <c r="AB1792"/>
  <c r="AB1793"/>
  <c r="AB1796"/>
  <c r="AB1797"/>
  <c r="AB1800"/>
  <c r="AB1801"/>
  <c r="AB1804"/>
  <c r="AB1805"/>
  <c r="AB1808"/>
  <c r="AB1809"/>
  <c r="AB1812"/>
  <c r="AB1813"/>
  <c r="AB1816"/>
  <c r="AB1820"/>
  <c r="AB1824"/>
  <c r="AB1832"/>
  <c r="AB1836"/>
  <c r="AB1840"/>
  <c r="AB1844"/>
  <c r="AB1848"/>
  <c r="AB1852"/>
  <c r="AB1856"/>
  <c r="AB1860"/>
  <c r="AB1861"/>
  <c r="AB1864"/>
  <c r="AB1868"/>
  <c r="AB1872"/>
  <c r="AB1876"/>
  <c r="AB1880"/>
  <c r="AB575"/>
  <c r="S576"/>
  <c r="AB576" s="1"/>
  <c r="AB577"/>
  <c r="S580"/>
  <c r="AB580" s="1"/>
  <c r="AB581"/>
  <c r="AB584"/>
  <c r="AB586"/>
  <c r="AB590"/>
  <c r="AB591"/>
  <c r="AB594"/>
  <c r="AB598"/>
  <c r="AB602"/>
  <c r="AB606"/>
  <c r="AB610"/>
  <c r="AB614"/>
  <c r="AB618"/>
  <c r="AB622"/>
  <c r="AB623"/>
  <c r="AB626"/>
  <c r="AB630"/>
  <c r="AB634"/>
  <c r="AB638"/>
  <c r="AB642"/>
  <c r="AB646"/>
  <c r="AB650"/>
  <c r="AB654"/>
  <c r="AB655"/>
  <c r="AB658"/>
  <c r="AB662"/>
  <c r="AB666"/>
  <c r="AB670"/>
  <c r="AB674"/>
  <c r="AB678"/>
  <c r="AB682"/>
  <c r="AB683"/>
  <c r="AB686"/>
  <c r="AB687"/>
  <c r="AB690"/>
  <c r="AB694"/>
  <c r="AB698"/>
  <c r="AB702"/>
  <c r="AB703"/>
  <c r="AB706"/>
  <c r="AB707"/>
  <c r="AB710"/>
  <c r="AB714"/>
  <c r="AB718"/>
  <c r="AB719"/>
  <c r="AB722"/>
  <c r="AB723"/>
  <c r="AB726"/>
  <c r="AB730"/>
  <c r="AB734"/>
  <c r="AB738"/>
  <c r="AB742"/>
  <c r="AB746"/>
  <c r="AB750"/>
  <c r="AB754"/>
  <c r="AB758"/>
  <c r="AB762"/>
  <c r="AB766"/>
  <c r="AB767"/>
  <c r="AB770"/>
  <c r="AB771"/>
  <c r="AB774"/>
  <c r="AB775"/>
  <c r="AB778"/>
  <c r="AB782"/>
  <c r="AB786"/>
  <c r="AB787"/>
  <c r="AB790"/>
  <c r="AB794"/>
  <c r="AB798"/>
  <c r="AB802"/>
  <c r="AB806"/>
  <c r="AB810"/>
  <c r="AB814"/>
  <c r="AB818"/>
  <c r="AB822"/>
  <c r="AB826"/>
  <c r="AB830"/>
  <c r="AB834"/>
  <c r="AB838"/>
  <c r="AB839"/>
  <c r="AB842"/>
  <c r="AB846"/>
  <c r="AB850"/>
  <c r="AB854"/>
  <c r="AB858"/>
  <c r="AB862"/>
  <c r="AB866"/>
  <c r="AB870"/>
  <c r="AB874"/>
  <c r="AB878"/>
  <c r="AB882"/>
  <c r="AB883"/>
  <c r="AB886"/>
  <c r="AB890"/>
  <c r="AB894"/>
  <c r="AB898"/>
  <c r="AB902"/>
  <c r="AB906"/>
  <c r="AB910"/>
  <c r="AB914"/>
  <c r="AB918"/>
  <c r="AB922"/>
  <c r="AB926"/>
  <c r="AB927"/>
  <c r="AB930"/>
  <c r="AB934"/>
  <c r="AB935"/>
  <c r="AB938"/>
  <c r="AB942"/>
  <c r="AB946"/>
  <c r="AB950"/>
  <c r="AB954"/>
  <c r="AB962"/>
  <c r="AB966"/>
  <c r="AB970"/>
  <c r="AB974"/>
  <c r="AB978"/>
  <c r="AB979"/>
  <c r="AB982"/>
  <c r="AB983"/>
  <c r="AB986"/>
  <c r="AB990"/>
  <c r="AB991"/>
  <c r="AB994"/>
  <c r="AB998"/>
  <c r="AB1002"/>
  <c r="AB1006"/>
  <c r="AB1010"/>
  <c r="AB1011"/>
  <c r="AB1014"/>
  <c r="AB1018"/>
  <c r="AB1019"/>
  <c r="AB1022"/>
  <c r="AB1026"/>
  <c r="AB1027"/>
  <c r="AB1030"/>
  <c r="AB1034"/>
  <c r="AB1038"/>
  <c r="AB1042"/>
  <c r="AB1043"/>
  <c r="AB1046"/>
  <c r="AB1047"/>
  <c r="AB1050"/>
  <c r="AB1054"/>
  <c r="AB1058"/>
  <c r="AB1062"/>
  <c r="AB1066"/>
  <c r="AB1070"/>
  <c r="AB1074"/>
  <c r="AB1075"/>
  <c r="AB1078"/>
  <c r="AB1079"/>
  <c r="AB1082"/>
  <c r="AB1086"/>
  <c r="AB1087"/>
  <c r="AB1090"/>
  <c r="AB1094"/>
  <c r="AB1098"/>
  <c r="AB1102"/>
  <c r="AB1106"/>
  <c r="AB1110"/>
  <c r="AB1114"/>
  <c r="AB1118"/>
  <c r="AB1122"/>
  <c r="AB1126"/>
  <c r="AB1130"/>
  <c r="AB1134"/>
  <c r="AB1135"/>
  <c r="AB1138"/>
  <c r="AB1142"/>
  <c r="AB1146"/>
  <c r="AB1150"/>
  <c r="AB1154"/>
  <c r="AB1158"/>
  <c r="AB1162"/>
  <c r="AB1166"/>
  <c r="AB1170"/>
  <c r="AB1174"/>
  <c r="AB1175"/>
  <c r="AB1178"/>
  <c r="AB1179"/>
  <c r="AB1182"/>
  <c r="AB1186"/>
  <c r="AB1190"/>
  <c r="AB1194"/>
  <c r="AB1198"/>
  <c r="AB1202"/>
  <c r="AB1206"/>
  <c r="AB1210"/>
  <c r="AB1214"/>
  <c r="AB1218"/>
  <c r="AB1222"/>
  <c r="AB1226"/>
  <c r="AB1230"/>
  <c r="AB1234"/>
  <c r="AB1238"/>
  <c r="AB1242"/>
  <c r="AB1246"/>
  <c r="AB1250"/>
  <c r="AB1254"/>
  <c r="AB1258"/>
  <c r="AB1262"/>
  <c r="AB1266"/>
  <c r="AB1270"/>
  <c r="AB1274"/>
  <c r="AB1278"/>
  <c r="AB1282"/>
  <c r="AB1286"/>
  <c r="AB1290"/>
  <c r="AB1294"/>
  <c r="AB1295"/>
  <c r="AB1298"/>
  <c r="AB1302"/>
  <c r="AB1303"/>
  <c r="AB1306"/>
  <c r="AB1310"/>
  <c r="AB1314"/>
  <c r="AB1318"/>
  <c r="AB1322"/>
  <c r="AB1326"/>
  <c r="AB1330"/>
  <c r="AB1331"/>
  <c r="AB1334"/>
  <c r="AB1338"/>
  <c r="AB1342"/>
  <c r="AB1346"/>
  <c r="AB1350"/>
  <c r="AB1354"/>
  <c r="AB1358"/>
  <c r="AB1362"/>
  <c r="AB1366"/>
  <c r="AB1367"/>
  <c r="AB1370"/>
  <c r="AB1371"/>
  <c r="AB1374"/>
  <c r="AB1375"/>
  <c r="AB1378"/>
  <c r="AB1382"/>
  <c r="AB1386"/>
  <c r="AB1390"/>
  <c r="AB1391"/>
  <c r="AB1394"/>
  <c r="AB1398"/>
  <c r="AB1402"/>
  <c r="AB1406"/>
  <c r="AB1407"/>
  <c r="AB1410"/>
  <c r="AB1411"/>
  <c r="AB1414"/>
  <c r="AB1418"/>
  <c r="AB1422"/>
  <c r="AB1426"/>
  <c r="AB1430"/>
  <c r="AB1434"/>
  <c r="AB1438"/>
  <c r="AB1442"/>
  <c r="AB1446"/>
  <c r="AB1450"/>
  <c r="AB1454"/>
  <c r="AB1455"/>
  <c r="AB1458"/>
  <c r="AB1462"/>
  <c r="AB1466"/>
  <c r="AB1470"/>
  <c r="AB1471"/>
  <c r="AB1474"/>
  <c r="AB1478"/>
  <c r="AB1482"/>
  <c r="AB1486"/>
  <c r="AB1490"/>
  <c r="AB1494"/>
  <c r="AB1498"/>
  <c r="AB1502"/>
  <c r="AB1503"/>
  <c r="AB1506"/>
  <c r="AB1510"/>
  <c r="AB1511"/>
  <c r="AB1514"/>
  <c r="AB1515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3"/>
  <c r="AB1586"/>
  <c r="AB1587"/>
  <c r="AB1590"/>
  <c r="AB1594"/>
  <c r="AB1598"/>
  <c r="AB1599"/>
  <c r="AB1602"/>
  <c r="AB1606"/>
  <c r="AB1610"/>
  <c r="AB1614"/>
  <c r="AB1615"/>
  <c r="AB1618"/>
  <c r="AB1622"/>
  <c r="AB1626"/>
  <c r="AB1630"/>
  <c r="AB1634"/>
  <c r="AB1818"/>
  <c r="AB1822"/>
  <c r="AB1826"/>
  <c r="AB1827"/>
  <c r="AB1830"/>
  <c r="AB1834"/>
  <c r="AB1838"/>
  <c r="AB1842"/>
  <c r="AB1843"/>
  <c r="AB1846"/>
  <c r="AB1850"/>
  <c r="AB1854"/>
  <c r="AB1855"/>
  <c r="AB1858"/>
  <c r="AB1862"/>
  <c r="AB1866"/>
  <c r="AB1870"/>
  <c r="AB1874"/>
  <c r="AB1878"/>
  <c r="AB1882"/>
  <c r="AB1883"/>
  <c r="AB1886"/>
  <c r="S1888"/>
  <c r="AB1888" s="1"/>
  <c r="S1892"/>
  <c r="AB1892" s="1"/>
  <c r="V1895"/>
  <c r="S1896"/>
  <c r="AB1896" s="1"/>
  <c r="AB1897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3"/>
  <c r="AB2016"/>
  <c r="AB2020"/>
  <c r="AB2024"/>
  <c r="AB2028"/>
  <c r="AB2032"/>
  <c r="AB2036"/>
  <c r="AB2040"/>
  <c r="AB2044"/>
  <c r="AB2048"/>
  <c r="AB2052"/>
  <c r="AB2056"/>
  <c r="AB2060"/>
  <c r="AB2061"/>
  <c r="AB2064"/>
  <c r="AB2068"/>
  <c r="AB2072"/>
  <c r="AB2076"/>
  <c r="AB2080"/>
  <c r="AB2084"/>
  <c r="AB2088"/>
  <c r="AB2092"/>
  <c r="AB2096"/>
  <c r="AB2100"/>
  <c r="AB2104"/>
  <c r="AB2108"/>
  <c r="AB2112"/>
  <c r="AB2116"/>
  <c r="AB2120"/>
  <c r="AB2124"/>
  <c r="AB2128"/>
  <c r="AB2132"/>
  <c r="AB2136"/>
  <c r="AB2140"/>
  <c r="AB2144"/>
  <c r="AB2148"/>
  <c r="AB2152"/>
  <c r="AB2156"/>
  <c r="AB2160"/>
  <c r="AB2164"/>
  <c r="AB2165"/>
  <c r="AB2168"/>
  <c r="AB2172"/>
  <c r="AB2176"/>
  <c r="AB2180"/>
  <c r="AB2184"/>
  <c r="AB2188"/>
  <c r="AB2192"/>
  <c r="AB2196"/>
  <c r="AB2200"/>
  <c r="AB2204"/>
  <c r="AB2208"/>
  <c r="AB2212"/>
  <c r="AB2216"/>
  <c r="AB2220"/>
  <c r="AB2224"/>
  <c r="AB2228"/>
  <c r="AB2232"/>
  <c r="AB2236"/>
  <c r="AB2240"/>
  <c r="AB2244"/>
  <c r="AB2248"/>
  <c r="AB2252"/>
  <c r="AB2256"/>
  <c r="AB2260"/>
  <c r="AB2264"/>
  <c r="AB2268"/>
  <c r="AB2272"/>
  <c r="AB2276"/>
  <c r="AB2280"/>
  <c r="AB2284"/>
  <c r="AB2288"/>
  <c r="AB2292"/>
  <c r="AB2296"/>
  <c r="AB2300"/>
  <c r="AB2304"/>
  <c r="AB2308"/>
  <c r="AB2312"/>
  <c r="AB2316"/>
  <c r="AB2320"/>
  <c r="AB2324"/>
  <c r="AB2328"/>
  <c r="AB2332"/>
  <c r="AB2336"/>
  <c r="AB2340"/>
  <c r="AB2344"/>
  <c r="AB2348"/>
  <c r="AB2352"/>
  <c r="AB2356"/>
  <c r="AB2357"/>
  <c r="AB2360"/>
  <c r="AB2364"/>
  <c r="AB2368"/>
  <c r="AB2372"/>
  <c r="AB2373"/>
  <c r="AB2376"/>
  <c r="AB2377"/>
  <c r="AB2380"/>
  <c r="AB2381"/>
  <c r="AB2384"/>
  <c r="AB2385"/>
  <c r="AB2388"/>
  <c r="AB2389"/>
  <c r="AB2392"/>
  <c r="AB2393"/>
  <c r="AB2396"/>
  <c r="AB2397"/>
  <c r="AB2400"/>
  <c r="AB2401"/>
  <c r="AB2404"/>
  <c r="AB2405"/>
  <c r="AB2408"/>
  <c r="AB2409"/>
  <c r="AB2412"/>
  <c r="AB2413"/>
  <c r="AB2416"/>
  <c r="AB2417"/>
  <c r="AB2420"/>
  <c r="AB2421"/>
  <c r="AB2424"/>
  <c r="AB2425"/>
  <c r="AB2428"/>
  <c r="AB2429"/>
  <c r="AB2432"/>
  <c r="AB2433"/>
  <c r="AB2436"/>
  <c r="AB2437"/>
  <c r="AB2440"/>
  <c r="AB2441"/>
  <c r="AB2444"/>
  <c r="AB2445"/>
  <c r="AB2448"/>
  <c r="AB2449"/>
  <c r="AB2452"/>
  <c r="AB2453"/>
  <c r="AB2456"/>
  <c r="AB2457"/>
  <c r="AB2460"/>
  <c r="AB2461"/>
  <c r="AB2464"/>
  <c r="AB2465"/>
  <c r="AB2468"/>
  <c r="AB2469"/>
  <c r="AB2472"/>
  <c r="AB2473"/>
  <c r="AB2476"/>
  <c r="AB2477"/>
  <c r="AB2480"/>
  <c r="AB2481"/>
  <c r="AB2484"/>
  <c r="AB2485"/>
  <c r="AB2488"/>
  <c r="AB2489"/>
  <c r="AB2492"/>
  <c r="AB2493"/>
  <c r="AB2496"/>
  <c r="AB2497"/>
  <c r="AB2500"/>
  <c r="AB2501"/>
  <c r="AB2504"/>
  <c r="AB2505"/>
  <c r="AB2508"/>
  <c r="AB2509"/>
  <c r="AB2512"/>
  <c r="AB2513"/>
  <c r="AB2516"/>
  <c r="AB2517"/>
  <c r="AB2520"/>
  <c r="AB2521"/>
  <c r="AB2524"/>
  <c r="AB2525"/>
  <c r="AB2528"/>
  <c r="AB2529"/>
  <c r="AB2532"/>
  <c r="AB2533"/>
  <c r="AB2536"/>
  <c r="AB2537"/>
  <c r="AB2540"/>
  <c r="AB2541"/>
  <c r="AB2544"/>
  <c r="AB2545"/>
  <c r="AB2548"/>
  <c r="AB2549"/>
  <c r="AB2552"/>
  <c r="AB2553"/>
  <c r="AB2556"/>
  <c r="AB2557"/>
  <c r="AB2560"/>
  <c r="AB2561"/>
  <c r="AB2564"/>
  <c r="AB2565"/>
  <c r="AB2568"/>
  <c r="AB2569"/>
  <c r="AB2572"/>
  <c r="AB2573"/>
  <c r="AB2576"/>
  <c r="AB2577"/>
  <c r="AB2580"/>
  <c r="AB2581"/>
  <c r="AB2584"/>
  <c r="AB2585"/>
  <c r="AB2588"/>
  <c r="AB2589"/>
  <c r="AB2592"/>
  <c r="AB2593"/>
  <c r="AB2596"/>
  <c r="AB2597"/>
  <c r="AB2600"/>
  <c r="AB2601"/>
  <c r="AB2604"/>
  <c r="AB2605"/>
  <c r="AB2608"/>
  <c r="AB2609"/>
  <c r="AB2612"/>
  <c r="AB2613"/>
  <c r="AB2616"/>
  <c r="AB2617"/>
  <c r="AB2620"/>
  <c r="AB2621"/>
  <c r="AB2624"/>
  <c r="AB2625"/>
  <c r="AB2628"/>
  <c r="AB2629"/>
  <c r="AB2632"/>
  <c r="AB2633"/>
  <c r="AB2636"/>
  <c r="AB2637"/>
  <c r="AB2640"/>
  <c r="AB2641"/>
  <c r="AB2644"/>
  <c r="AB2645"/>
  <c r="AB2648"/>
  <c r="AB2649"/>
  <c r="AB2652"/>
  <c r="AB2653"/>
  <c r="AB2656"/>
  <c r="AB2657"/>
  <c r="AB2660"/>
  <c r="AB2661"/>
  <c r="AB2664"/>
  <c r="AB2665"/>
  <c r="AB2668"/>
  <c r="AB2669"/>
  <c r="AB2672"/>
  <c r="AB2673"/>
  <c r="AB2676"/>
  <c r="AB2677"/>
  <c r="AB2680"/>
  <c r="AB2681"/>
  <c r="AB2684"/>
  <c r="AB2685"/>
  <c r="AB2688"/>
  <c r="AB2689"/>
  <c r="AB2692"/>
  <c r="AB2693"/>
  <c r="AB2696"/>
  <c r="AB2697"/>
  <c r="AB2700"/>
  <c r="AB2701"/>
  <c r="AB2704"/>
  <c r="AB2705"/>
  <c r="AB2708"/>
  <c r="AB2709"/>
  <c r="AB2712"/>
  <c r="AB2713"/>
  <c r="AB2716"/>
  <c r="AB2717"/>
  <c r="AB2720"/>
  <c r="AB2721"/>
  <c r="AB2724"/>
  <c r="AB2725"/>
  <c r="AB2728"/>
  <c r="AB2729"/>
  <c r="AB2732"/>
  <c r="AB2733"/>
  <c r="AB2734"/>
  <c r="AB2735"/>
  <c r="AB2736"/>
  <c r="AB2737"/>
  <c r="AB2738"/>
  <c r="AB2739"/>
  <c r="AB2740"/>
  <c r="AB2741"/>
  <c r="AB2742"/>
  <c r="AB2743"/>
  <c r="AB2744"/>
  <c r="AB2745"/>
  <c r="AB2746"/>
  <c r="AB2747"/>
  <c r="AB2748"/>
  <c r="AB2749"/>
  <c r="AB2750"/>
  <c r="AB2751"/>
  <c r="AB2752"/>
  <c r="AB2753"/>
  <c r="AB2754"/>
  <c r="AB2755"/>
  <c r="AB2756"/>
  <c r="AB2757"/>
  <c r="AB2758"/>
  <c r="AB2759"/>
  <c r="AB2760"/>
  <c r="AB2761"/>
  <c r="AB2762"/>
  <c r="AB2763"/>
  <c r="AB2764"/>
  <c r="AB2765"/>
  <c r="AB2766"/>
  <c r="AB2767"/>
  <c r="AB2768"/>
  <c r="AB2769"/>
  <c r="AB2770"/>
  <c r="AB2771"/>
  <c r="AB2774"/>
  <c r="AB2775"/>
  <c r="AB2776"/>
  <c r="AB2777"/>
  <c r="AB2778"/>
  <c r="AB2779"/>
  <c r="AB2780"/>
  <c r="AB2781"/>
  <c r="AB2782"/>
  <c r="AB2783"/>
  <c r="AB2790"/>
  <c r="AB2791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V1889"/>
  <c r="AB1889" s="1"/>
  <c r="S1890"/>
  <c r="AB1890" s="1"/>
  <c r="P1891"/>
  <c r="AB1891" s="1"/>
  <c r="Z1891"/>
  <c r="V1893"/>
  <c r="AB1893" s="1"/>
  <c r="S1894"/>
  <c r="AB1894" s="1"/>
  <c r="AB1895"/>
  <c r="S1898"/>
  <c r="AB1898" s="1"/>
  <c r="AB1902"/>
  <c r="AB1906"/>
  <c r="AB1910"/>
  <c r="AB1914"/>
  <c r="AB1918"/>
  <c r="AB1919"/>
  <c r="AB1922"/>
  <c r="AB1923"/>
  <c r="AB1926"/>
  <c r="AB1930"/>
  <c r="AB1934"/>
  <c r="AB1938"/>
  <c r="AB1942"/>
  <c r="AB1943"/>
  <c r="AB1946"/>
  <c r="AB1950"/>
  <c r="AB1951"/>
  <c r="AB1954"/>
  <c r="AB1958"/>
  <c r="AB1962"/>
  <c r="AB1966"/>
  <c r="AB1967"/>
  <c r="AB1970"/>
  <c r="AB1974"/>
  <c r="AB1978"/>
  <c r="AB1982"/>
  <c r="AB1983"/>
  <c r="AB1986"/>
  <c r="AB1987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4"/>
  <c r="AB2058"/>
  <c r="AB2062"/>
  <c r="AB2066"/>
  <c r="AB2070"/>
  <c r="AB2074"/>
  <c r="AB2078"/>
  <c r="AB2079"/>
  <c r="AB2082"/>
  <c r="AB2086"/>
  <c r="AB2090"/>
  <c r="AB2094"/>
  <c r="AB2098"/>
  <c r="AB2102"/>
  <c r="AB2106"/>
  <c r="AB2110"/>
  <c r="AB2114"/>
  <c r="AB2118"/>
  <c r="AB2122"/>
  <c r="AB2126"/>
  <c r="AB2130"/>
  <c r="AB2131"/>
  <c r="AB2134"/>
  <c r="AB2138"/>
  <c r="AB2142"/>
  <c r="AB2146"/>
  <c r="AB2147"/>
  <c r="AB2150"/>
  <c r="AB2154"/>
  <c r="AB2158"/>
  <c r="AB2162"/>
  <c r="AB2166"/>
  <c r="AB2170"/>
  <c r="AB2174"/>
  <c r="AB2178"/>
  <c r="AB2179"/>
  <c r="AB2182"/>
  <c r="AB2183"/>
  <c r="AB2186"/>
  <c r="AB2190"/>
  <c r="AB2194"/>
  <c r="AB2198"/>
  <c r="AB2202"/>
  <c r="AB2206"/>
  <c r="AB2210"/>
  <c r="AB2214"/>
  <c r="AB2218"/>
  <c r="AB2219"/>
  <c r="AB2222"/>
  <c r="AB2223"/>
  <c r="AB2226"/>
  <c r="AB2227"/>
  <c r="AB2230"/>
  <c r="AB2231"/>
  <c r="AB2234"/>
  <c r="AB2238"/>
  <c r="AB2242"/>
  <c r="AB2246"/>
  <c r="AB2250"/>
  <c r="AB2254"/>
  <c r="AB2258"/>
  <c r="AB2259"/>
  <c r="AB2262"/>
  <c r="AB2263"/>
  <c r="AB2266"/>
  <c r="AB2267"/>
  <c r="AB2270"/>
  <c r="AB2274"/>
  <c r="AB2278"/>
  <c r="AB2282"/>
  <c r="AB2286"/>
  <c r="AB2290"/>
  <c r="AB2294"/>
  <c r="AB2298"/>
  <c r="AB2302"/>
  <c r="AB2306"/>
  <c r="AB2307"/>
  <c r="AB2310"/>
  <c r="AB2311"/>
  <c r="AB2314"/>
  <c r="AB2318"/>
  <c r="AB2322"/>
  <c r="AB2326"/>
  <c r="AB2330"/>
  <c r="AB2334"/>
  <c r="AB2335"/>
  <c r="AB2338"/>
  <c r="AB2342"/>
  <c r="AB2346"/>
  <c r="AB2350"/>
  <c r="AB2354"/>
  <c r="AB2358"/>
  <c r="AB2362"/>
  <c r="AB2366"/>
  <c r="AB2367"/>
  <c r="AB2370"/>
  <c r="AB2374"/>
  <c r="AB2968"/>
  <c r="AB2969"/>
  <c r="AB2970"/>
  <c r="AB2971"/>
  <c r="AB2972"/>
  <c r="AB2973"/>
  <c r="AB2974"/>
  <c r="AB2975"/>
  <c r="AB2976"/>
  <c r="AB2977"/>
  <c r="AB2978"/>
  <c r="AB2979"/>
  <c r="AB2980"/>
  <c r="AB2981"/>
  <c r="S2982"/>
  <c r="AB2982" s="1"/>
  <c r="S2986"/>
  <c r="AB2986" s="1"/>
  <c r="P2987"/>
  <c r="Z2987"/>
  <c r="AB2987" s="1"/>
  <c r="S2990"/>
  <c r="AB2990" s="1"/>
  <c r="AB2991"/>
  <c r="V2993"/>
  <c r="S2994"/>
  <c r="AB2994" s="1"/>
  <c r="AB2998"/>
  <c r="AB3002"/>
  <c r="AB3006"/>
  <c r="AB3007"/>
  <c r="AB3010"/>
  <c r="AB3014"/>
  <c r="AB3018"/>
  <c r="AB3022"/>
  <c r="AB3026"/>
  <c r="AB3027"/>
  <c r="AB3030"/>
  <c r="AB3034"/>
  <c r="AB3038"/>
  <c r="AB3042"/>
  <c r="AB3043"/>
  <c r="AB3046"/>
  <c r="AB3047"/>
  <c r="AB3050"/>
  <c r="AB3051"/>
  <c r="AB3054"/>
  <c r="AB3055"/>
  <c r="AB3058"/>
  <c r="AB3059"/>
  <c r="AB3062"/>
  <c r="AB3063"/>
  <c r="AB3066"/>
  <c r="AB3067"/>
  <c r="AB3070"/>
  <c r="AB3071"/>
  <c r="AB3074"/>
  <c r="AB3075"/>
  <c r="AB3078"/>
  <c r="AB3079"/>
  <c r="AB3082"/>
  <c r="AB3083"/>
  <c r="AB3086"/>
  <c r="AB3087"/>
  <c r="AB3090"/>
  <c r="AB3091"/>
  <c r="AB3094"/>
  <c r="AB3095"/>
  <c r="AB3098"/>
  <c r="AB3099"/>
  <c r="AB3102"/>
  <c r="AB3103"/>
  <c r="AB3106"/>
  <c r="AB3107"/>
  <c r="AB3110"/>
  <c r="AB3111"/>
  <c r="AB3114"/>
  <c r="AB3115"/>
  <c r="AB3118"/>
  <c r="AB3119"/>
  <c r="AB3122"/>
  <c r="AB3123"/>
  <c r="AB3126"/>
  <c r="AB3127"/>
  <c r="AB3130"/>
  <c r="AB3131"/>
  <c r="AB3134"/>
  <c r="AB3135"/>
  <c r="AB3138"/>
  <c r="AB3139"/>
  <c r="AB3142"/>
  <c r="AB3143"/>
  <c r="AB3146"/>
  <c r="AB3147"/>
  <c r="AB3150"/>
  <c r="AB3151"/>
  <c r="AB3154"/>
  <c r="AB3155"/>
  <c r="AB3158"/>
  <c r="AB3159"/>
  <c r="AB3162"/>
  <c r="AB3163"/>
  <c r="AB3166"/>
  <c r="AB3167"/>
  <c r="AB3170"/>
  <c r="AB3171"/>
  <c r="AB3174"/>
  <c r="AB3175"/>
  <c r="AB3178"/>
  <c r="AB3179"/>
  <c r="AB3182"/>
  <c r="AB3183"/>
  <c r="AB3186"/>
  <c r="AB3187"/>
  <c r="AB3190"/>
  <c r="AB3191"/>
  <c r="AB3194"/>
  <c r="AB3195"/>
  <c r="AB3198"/>
  <c r="AB3199"/>
  <c r="AB3202"/>
  <c r="AB3203"/>
  <c r="AB3206"/>
  <c r="AB3207"/>
  <c r="AB3210"/>
  <c r="AB3211"/>
  <c r="AB3214"/>
  <c r="AB3215"/>
  <c r="AB3218"/>
  <c r="AB3219"/>
  <c r="AB3222"/>
  <c r="AB3223"/>
  <c r="AB3226"/>
  <c r="AB3227"/>
  <c r="AB3230"/>
  <c r="AB3231"/>
  <c r="AB3234"/>
  <c r="AB3235"/>
  <c r="AB3238"/>
  <c r="AB3239"/>
  <c r="AB3242"/>
  <c r="AB3243"/>
  <c r="AB3246"/>
  <c r="AB3247"/>
  <c r="AB3250"/>
  <c r="AB3251"/>
  <c r="AB3254"/>
  <c r="AB3255"/>
  <c r="AB3258"/>
  <c r="AB3259"/>
  <c r="AB3262"/>
  <c r="AB3263"/>
  <c r="AB3266"/>
  <c r="AB3267"/>
  <c r="AB3270"/>
  <c r="AB3271"/>
  <c r="AB3274"/>
  <c r="AB3275"/>
  <c r="AB3278"/>
  <c r="AB3279"/>
  <c r="AB3282"/>
  <c r="AB3283"/>
  <c r="AB3286"/>
  <c r="AB3287"/>
  <c r="AB3290"/>
  <c r="AB3291"/>
  <c r="AB3294"/>
  <c r="AB3295"/>
  <c r="AB3298"/>
  <c r="AB3299"/>
  <c r="AB3302"/>
  <c r="AB3303"/>
  <c r="AB3306"/>
  <c r="AB3307"/>
  <c r="AB3310"/>
  <c r="AB3311"/>
  <c r="AB3314"/>
  <c r="AB3315"/>
  <c r="AB3318"/>
  <c r="AB3319"/>
  <c r="AB3322"/>
  <c r="AB3323"/>
  <c r="AB3326"/>
  <c r="AB3327"/>
  <c r="AB3330"/>
  <c r="AB3331"/>
  <c r="AB3334"/>
  <c r="AB3335"/>
  <c r="AB3338"/>
  <c r="AB3339"/>
  <c r="AB3342"/>
  <c r="AB3343"/>
  <c r="AB3346"/>
  <c r="AB3347"/>
  <c r="AB3350"/>
  <c r="AB3351"/>
  <c r="AB3354"/>
  <c r="AB3355"/>
  <c r="AB3358"/>
  <c r="AB3359"/>
  <c r="AB3362"/>
  <c r="AB3363"/>
  <c r="AB3366"/>
  <c r="AB3367"/>
  <c r="AB3370"/>
  <c r="AB3371"/>
  <c r="AB3374"/>
  <c r="AB3375"/>
  <c r="AB3378"/>
  <c r="AB3379"/>
  <c r="AB3382"/>
  <c r="AB3383"/>
  <c r="AB3386"/>
  <c r="AB3387"/>
  <c r="AB3390"/>
  <c r="AB3391"/>
  <c r="AB3394"/>
  <c r="AB3395"/>
  <c r="AB3398"/>
  <c r="AB3399"/>
  <c r="AB3402"/>
  <c r="AB3403"/>
  <c r="AB3406"/>
  <c r="AB3407"/>
  <c r="AB3410"/>
  <c r="AB3411"/>
  <c r="AB3414"/>
  <c r="AB3415"/>
  <c r="AB3418"/>
  <c r="AB3419"/>
  <c r="AB3422"/>
  <c r="AB3423"/>
  <c r="AB3426"/>
  <c r="AB3427"/>
  <c r="AB3430"/>
  <c r="AB3431"/>
  <c r="AB3434"/>
  <c r="AB3435"/>
  <c r="AB3438"/>
  <c r="AB3439"/>
  <c r="AB3442"/>
  <c r="AB3443"/>
  <c r="AB3446"/>
  <c r="AB3447"/>
  <c r="AB3450"/>
  <c r="AB3451"/>
  <c r="AB3454"/>
  <c r="AB3455"/>
  <c r="AB3458"/>
  <c r="AB3459"/>
  <c r="AB3462"/>
  <c r="AB3463"/>
  <c r="AB3466"/>
  <c r="AB3467"/>
  <c r="AB3470"/>
  <c r="AB3471"/>
  <c r="AB3474"/>
  <c r="AB3475"/>
  <c r="V2983"/>
  <c r="AB2983" s="1"/>
  <c r="S2984"/>
  <c r="AB2984" s="1"/>
  <c r="P2985"/>
  <c r="AB2985" s="1"/>
  <c r="Z2985"/>
  <c r="S2988"/>
  <c r="AB2988" s="1"/>
  <c r="P2989"/>
  <c r="AB2989" s="1"/>
  <c r="Z2989"/>
  <c r="S2992"/>
  <c r="AB2992" s="1"/>
  <c r="AB2993"/>
  <c r="V2995"/>
  <c r="AB2995" s="1"/>
  <c r="AB2996"/>
  <c r="AB2997"/>
  <c r="AB3000"/>
  <c r="AB3004"/>
  <c r="AB3008"/>
  <c r="AB3012"/>
  <c r="AB3016"/>
  <c r="AB3017"/>
  <c r="AB3020"/>
  <c r="AB3024"/>
  <c r="AB3028"/>
  <c r="AB3032"/>
  <c r="AB3036"/>
  <c r="AB3037"/>
  <c r="AB3040"/>
  <c r="AB3516"/>
  <c r="S3517"/>
  <c r="AB3517" s="1"/>
  <c r="S3521"/>
  <c r="AB3521" s="1"/>
  <c r="P3522"/>
  <c r="AB3522" s="1"/>
  <c r="V3524"/>
  <c r="S3525"/>
  <c r="AB3525" s="1"/>
  <c r="AB3529"/>
  <c r="AB3533"/>
  <c r="AB3537"/>
  <c r="AB3541"/>
  <c r="AB3545"/>
  <c r="AB3549"/>
  <c r="AB3553"/>
  <c r="AB3557"/>
  <c r="AB3561"/>
  <c r="AB3565"/>
  <c r="AB3569"/>
  <c r="AB3573"/>
  <c r="AB3577"/>
  <c r="AB3581"/>
  <c r="AB3585"/>
  <c r="AB3589"/>
  <c r="AB3593"/>
  <c r="AB3597"/>
  <c r="AB3601"/>
  <c r="AB3605"/>
  <c r="AB3609"/>
  <c r="AB3613"/>
  <c r="AB3617"/>
  <c r="AB3621"/>
  <c r="AB3625"/>
  <c r="AB3629"/>
  <c r="AB3633"/>
  <c r="AB3637"/>
  <c r="AB3641"/>
  <c r="AB3645"/>
  <c r="AB3649"/>
  <c r="AB3653"/>
  <c r="AB3657"/>
  <c r="AB3661"/>
  <c r="AB3665"/>
  <c r="AB3669"/>
  <c r="AB3673"/>
  <c r="AB3677"/>
  <c r="AB3681"/>
  <c r="AB3685"/>
  <c r="AB3689"/>
  <c r="AB3693"/>
  <c r="AB3697"/>
  <c r="AB3701"/>
  <c r="AB3705"/>
  <c r="AB3709"/>
  <c r="AB3713"/>
  <c r="AB3717"/>
  <c r="AB3721"/>
  <c r="AB3725"/>
  <c r="AB3729"/>
  <c r="AB3733"/>
  <c r="AB3737"/>
  <c r="AB3741"/>
  <c r="AB3745"/>
  <c r="AB3749"/>
  <c r="AB3753"/>
  <c r="AB3757"/>
  <c r="AB3761"/>
  <c r="AB3765"/>
  <c r="AB3769"/>
  <c r="AB3773"/>
  <c r="AB3777"/>
  <c r="AB3781"/>
  <c r="AB3785"/>
  <c r="AB3789"/>
  <c r="AB3793"/>
  <c r="AB3797"/>
  <c r="AB3801"/>
  <c r="AB3805"/>
  <c r="AB3809"/>
  <c r="AB3813"/>
  <c r="AB3817"/>
  <c r="AB3821"/>
  <c r="AB3825"/>
  <c r="AB3829"/>
  <c r="AB3833"/>
  <c r="AB3837"/>
  <c r="AB3841"/>
  <c r="AB3845"/>
  <c r="AB3846"/>
  <c r="AB3849"/>
  <c r="AB3853"/>
  <c r="AB3857"/>
  <c r="AB3861"/>
  <c r="AB3865"/>
  <c r="AB3869"/>
  <c r="AB3873"/>
  <c r="AB3877"/>
  <c r="AB3881"/>
  <c r="AB3885"/>
  <c r="AB3889"/>
  <c r="AB3893"/>
  <c r="AB3897"/>
  <c r="AB3901"/>
  <c r="AB3905"/>
  <c r="AB3909"/>
  <c r="AB3913"/>
  <c r="AB3917"/>
  <c r="AB3921"/>
  <c r="AB3925"/>
  <c r="AB3929"/>
  <c r="AB3933"/>
  <c r="AB3937"/>
  <c r="AB3941"/>
  <c r="AB3945"/>
  <c r="AB3949"/>
  <c r="AB3953"/>
  <c r="AB3957"/>
  <c r="AB3961"/>
  <c r="AB3965"/>
  <c r="AB3969"/>
  <c r="AB3973"/>
  <c r="AB3977"/>
  <c r="AB3981"/>
  <c r="AB3985"/>
  <c r="AB3989"/>
  <c r="AB3993"/>
  <c r="AB3997"/>
  <c r="AB4001"/>
  <c r="AB4005"/>
  <c r="AB4009"/>
  <c r="AB4013"/>
  <c r="AB4014"/>
  <c r="AB4017"/>
  <c r="AB4021"/>
  <c r="AB4025"/>
  <c r="AB4029"/>
  <c r="AB4033"/>
  <c r="AB4037"/>
  <c r="AB4041"/>
  <c r="AB4045"/>
  <c r="AB4049"/>
  <c r="AB4053"/>
  <c r="AB4057"/>
  <c r="AB4061"/>
  <c r="V3518"/>
  <c r="AB3518" s="1"/>
  <c r="S3519"/>
  <c r="AB3519" s="1"/>
  <c r="AB3520"/>
  <c r="S3523"/>
  <c r="AB3523" s="1"/>
  <c r="AB3524"/>
  <c r="V3526"/>
  <c r="AB3526" s="1"/>
  <c r="AB3527"/>
  <c r="AB3531"/>
  <c r="AB3535"/>
  <c r="AB3539"/>
  <c r="AB3543"/>
  <c r="AB3544"/>
  <c r="AB3547"/>
  <c r="AB3551"/>
  <c r="AB3552"/>
  <c r="AB3555"/>
  <c r="AB3556"/>
  <c r="AB3559"/>
  <c r="AB3563"/>
  <c r="AB3567"/>
  <c r="AB3571"/>
  <c r="AB3575"/>
  <c r="AB3579"/>
  <c r="AB3583"/>
  <c r="AB3587"/>
  <c r="AB3591"/>
  <c r="AB3595"/>
  <c r="AB3599"/>
  <c r="AB3603"/>
  <c r="AB3607"/>
  <c r="AB3611"/>
  <c r="AB3615"/>
  <c r="AB3616"/>
  <c r="AB3619"/>
  <c r="AB3620"/>
  <c r="AB3623"/>
  <c r="AB3627"/>
  <c r="AB3631"/>
  <c r="AB3635"/>
  <c r="AB3639"/>
  <c r="AB3640"/>
  <c r="AB3643"/>
  <c r="AB3647"/>
  <c r="AB3648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08"/>
  <c r="AB3711"/>
  <c r="AB3715"/>
  <c r="AB3719"/>
  <c r="AB3723"/>
  <c r="AB3724"/>
  <c r="AB3727"/>
  <c r="AB3728"/>
  <c r="AB3731"/>
  <c r="AB3735"/>
  <c r="AB3739"/>
  <c r="AB3743"/>
  <c r="AB3744"/>
  <c r="AB3747"/>
  <c r="AB3751"/>
  <c r="AB3755"/>
  <c r="AB3759"/>
  <c r="AB3763"/>
  <c r="AB3767"/>
  <c r="AB3768"/>
  <c r="AB3771"/>
  <c r="AB3775"/>
  <c r="AB3779"/>
  <c r="AB3783"/>
  <c r="AB3787"/>
  <c r="AB3791"/>
  <c r="AB3795"/>
  <c r="AB3799"/>
  <c r="AB3803"/>
  <c r="AB3807"/>
  <c r="AB3811"/>
  <c r="AB3812"/>
  <c r="AB3815"/>
  <c r="AB3819"/>
  <c r="AB3823"/>
  <c r="AB3827"/>
  <c r="AB3828"/>
  <c r="AB3831"/>
  <c r="AB3835"/>
  <c r="AB3839"/>
  <c r="AB3843"/>
  <c r="AB3847"/>
  <c r="AB3851"/>
  <c r="AB3855"/>
  <c r="AB3859"/>
  <c r="AB3863"/>
  <c r="AB3867"/>
  <c r="AB3871"/>
  <c r="AB3875"/>
  <c r="AB3876"/>
  <c r="AB3879"/>
  <c r="AB3883"/>
  <c r="AB3887"/>
  <c r="AB3891"/>
  <c r="AB3895"/>
  <c r="AB3899"/>
  <c r="AB3903"/>
  <c r="AB3907"/>
  <c r="AB3911"/>
  <c r="AB3915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6"/>
  <c r="AB4039"/>
  <c r="AB4040"/>
  <c r="AB4043"/>
  <c r="AB4047"/>
  <c r="AB4051"/>
  <c r="AB4055"/>
  <c r="AB4059"/>
  <c r="AB4063"/>
  <c r="AB4064"/>
  <c r="AB4067"/>
  <c r="S4068"/>
  <c r="AB4068" s="1"/>
  <c r="AB4069"/>
  <c r="V4071"/>
  <c r="S4072"/>
  <c r="AB4072" s="1"/>
  <c r="P4073"/>
  <c r="AB4073" s="1"/>
  <c r="Z4073"/>
  <c r="V4075"/>
  <c r="S4076"/>
  <c r="AB4076" s="1"/>
  <c r="P4077"/>
  <c r="Z4077"/>
  <c r="AB4077" s="1"/>
  <c r="V4079"/>
  <c r="S4080"/>
  <c r="AB4080" s="1"/>
  <c r="P4081"/>
  <c r="AB4081" s="1"/>
  <c r="Z4081"/>
  <c r="M4082"/>
  <c r="AB4086"/>
  <c r="AB4090"/>
  <c r="AB4094"/>
  <c r="AB4098"/>
  <c r="AB4102"/>
  <c r="AB4106"/>
  <c r="AB4110"/>
  <c r="AB4114"/>
  <c r="AB4118"/>
  <c r="AB4122"/>
  <c r="AB4126"/>
  <c r="AB4130"/>
  <c r="AB4134"/>
  <c r="AB4138"/>
  <c r="AB4142"/>
  <c r="AB4143"/>
  <c r="AB4146"/>
  <c r="AB4150"/>
  <c r="AB4154"/>
  <c r="AB4158"/>
  <c r="AB4162"/>
  <c r="AB4166"/>
  <c r="AB4170"/>
  <c r="AB4174"/>
  <c r="AB4178"/>
  <c r="AB4182"/>
  <c r="AB4186"/>
  <c r="AB4190"/>
  <c r="AB4194"/>
  <c r="AB4198"/>
  <c r="AB4202"/>
  <c r="AB4206"/>
  <c r="AB4210"/>
  <c r="AB4214"/>
  <c r="AB4218"/>
  <c r="AB4222"/>
  <c r="AB4226"/>
  <c r="AB4230"/>
  <c r="AB4234"/>
  <c r="AB4238"/>
  <c r="AB4242"/>
  <c r="AB4246"/>
  <c r="AB4250"/>
  <c r="AB4254"/>
  <c r="AB4258"/>
  <c r="AB4262"/>
  <c r="AB4266"/>
  <c r="AB4270"/>
  <c r="AB4274"/>
  <c r="AB4278"/>
  <c r="AB4279"/>
  <c r="AB4282"/>
  <c r="AB4283"/>
  <c r="AB4286"/>
  <c r="AB4287"/>
  <c r="AB4290"/>
  <c r="AB4291"/>
  <c r="AB4294"/>
  <c r="AB4295"/>
  <c r="AB4298"/>
  <c r="AB4299"/>
  <c r="AB4302"/>
  <c r="AB4303"/>
  <c r="AB4306"/>
  <c r="AB4307"/>
  <c r="AB4310"/>
  <c r="AB4311"/>
  <c r="AB4314"/>
  <c r="AB4315"/>
  <c r="AB4318"/>
  <c r="AB4319"/>
  <c r="AB4322"/>
  <c r="AB4323"/>
  <c r="AB4326"/>
  <c r="AB4327"/>
  <c r="AB4330"/>
  <c r="S4070"/>
  <c r="AB4070" s="1"/>
  <c r="AB4071"/>
  <c r="S4074"/>
  <c r="AB4074" s="1"/>
  <c r="AB4075"/>
  <c r="S4078"/>
  <c r="AB4078" s="1"/>
  <c r="AB4079"/>
  <c r="AB4082"/>
  <c r="AB4084"/>
  <c r="AB4088"/>
  <c r="AB4092"/>
  <c r="AB4096"/>
  <c r="AB4100"/>
  <c r="AB4104"/>
  <c r="AB4108"/>
  <c r="AB4112"/>
  <c r="AB4116"/>
  <c r="AB4120"/>
  <c r="AB4124"/>
  <c r="AB4128"/>
  <c r="AB4132"/>
  <c r="AB4136"/>
  <c r="AB4140"/>
  <c r="AB4144"/>
  <c r="AB4148"/>
  <c r="AB4152"/>
  <c r="AB4156"/>
  <c r="AB4160"/>
  <c r="AB4164"/>
  <c r="AB4168"/>
  <c r="AB4172"/>
  <c r="AB4176"/>
  <c r="AB4180"/>
  <c r="AB4184"/>
  <c r="AB4188"/>
  <c r="AB4192"/>
  <c r="AB4196"/>
  <c r="AB4200"/>
  <c r="AB4204"/>
  <c r="AB4208"/>
  <c r="AB4212"/>
  <c r="AB4216"/>
  <c r="AB4220"/>
  <c r="AB4224"/>
  <c r="AB4225"/>
  <c r="AB4228"/>
  <c r="AB4232"/>
  <c r="AB4236"/>
  <c r="AB4240"/>
  <c r="AB4244"/>
  <c r="AB4248"/>
  <c r="AB4252"/>
  <c r="AB4256"/>
  <c r="AB4260"/>
  <c r="AB4264"/>
  <c r="AB4268"/>
  <c r="AB4272"/>
  <c r="AB4276"/>
  <c r="AB4312"/>
  <c r="AB4458"/>
  <c r="AB4459"/>
  <c r="AB4462"/>
  <c r="AB4463"/>
  <c r="AB4466"/>
  <c r="AB4467"/>
  <c r="AB4470"/>
  <c r="AB4471"/>
  <c r="AB4474"/>
  <c r="AB4475"/>
  <c r="AB4478"/>
  <c r="AB4479"/>
  <c r="AB4482"/>
  <c r="AB4483"/>
  <c r="AB4486"/>
  <c r="AB4487"/>
  <c r="AB4490"/>
  <c r="AB4491"/>
  <c r="AB4494"/>
  <c r="AB4495"/>
  <c r="AB4498"/>
  <c r="AB4499"/>
  <c r="AB4502"/>
  <c r="AB4503"/>
  <c r="AB4506"/>
  <c r="AB4507"/>
  <c r="AB4510"/>
  <c r="AB4511"/>
  <c r="AB4514"/>
  <c r="AB4515"/>
  <c r="AB4518"/>
  <c r="AB4519"/>
  <c r="AB4522"/>
  <c r="AB4523"/>
  <c r="AB4526"/>
  <c r="AB4530"/>
  <c r="AB4534"/>
  <c r="AB4538"/>
  <c r="AB4542"/>
  <c r="AB4546"/>
  <c r="AB4550"/>
  <c r="AB4554"/>
  <c r="AB4558"/>
  <c r="AB4562"/>
  <c r="AB4566"/>
  <c r="V4331"/>
  <c r="AB4331" s="1"/>
  <c r="AB4384"/>
  <c r="AB4385"/>
  <c r="AB4386"/>
  <c r="AB4387"/>
  <c r="AB4388"/>
  <c r="AB4389"/>
  <c r="AB4390"/>
  <c r="AB4391"/>
  <c r="AB4392"/>
  <c r="AB4393"/>
  <c r="AB4394"/>
  <c r="AB4395"/>
  <c r="AB4396"/>
  <c r="AB4397"/>
  <c r="AB4398"/>
  <c r="AB4399"/>
  <c r="AB4400"/>
  <c r="AB4401"/>
  <c r="AB4402"/>
  <c r="AB4403"/>
  <c r="AB4404"/>
  <c r="AB4405"/>
  <c r="AB4406"/>
  <c r="AB4407"/>
  <c r="AB4408"/>
  <c r="AB4409"/>
  <c r="AB4410"/>
  <c r="AB4411"/>
  <c r="AB4412"/>
  <c r="AB4413"/>
  <c r="AB4414"/>
  <c r="AB4415"/>
  <c r="AB4416"/>
  <c r="AB4417"/>
  <c r="AB4418"/>
  <c r="AB4419"/>
  <c r="AB4420"/>
  <c r="AB4421"/>
  <c r="AB4422"/>
  <c r="AB4423"/>
  <c r="AB4424"/>
  <c r="AB4425"/>
  <c r="AB4426"/>
  <c r="AB4427"/>
  <c r="AB4428"/>
  <c r="AB4429"/>
  <c r="AB4430"/>
  <c r="AB4431"/>
  <c r="AB4432"/>
  <c r="AB4433"/>
  <c r="AB4434"/>
  <c r="AB4435"/>
  <c r="AB4436"/>
  <c r="AB4437"/>
  <c r="AB4438"/>
  <c r="AB4439"/>
  <c r="AB4440"/>
  <c r="AB4441"/>
  <c r="AB4442"/>
  <c r="AB4443"/>
  <c r="AB4444"/>
  <c r="AB4445"/>
  <c r="AB4446"/>
  <c r="AB4447"/>
  <c r="AB4448"/>
  <c r="AB4449"/>
  <c r="AB4450"/>
  <c r="AB4451"/>
  <c r="AB4452"/>
  <c r="AB4453"/>
  <c r="AB4454"/>
  <c r="AB4528"/>
  <c r="AB4532"/>
  <c r="AB4536"/>
  <c r="AB4540"/>
  <c r="AB4544"/>
  <c r="AB4548"/>
  <c r="AB4552"/>
  <c r="AB4556"/>
  <c r="AB4560"/>
  <c r="AB4564"/>
  <c r="AB4568"/>
  <c r="AB4569"/>
  <c r="AB4572"/>
  <c r="AB4573"/>
  <c r="AB4576"/>
  <c r="AB4577"/>
  <c r="AB4580"/>
  <c r="AB4581"/>
  <c r="AB4584"/>
  <c r="AB4585"/>
  <c r="AB4588"/>
  <c r="AB4589"/>
  <c r="AB4592"/>
  <c r="AB4593"/>
  <c r="AB4596"/>
  <c r="AB4597"/>
  <c r="AB4600"/>
  <c r="AB4601"/>
  <c r="AB4604"/>
  <c r="AB4605"/>
  <c r="AB4607"/>
  <c r="AB4608"/>
  <c r="AB4609"/>
  <c r="AB4610"/>
  <c r="AB4611"/>
  <c r="AB4612"/>
  <c r="AB4613"/>
  <c r="AB4614"/>
  <c r="AB4615"/>
  <c r="AB4616"/>
  <c r="AB4617"/>
  <c r="AB4618"/>
  <c r="AB4619"/>
  <c r="AB4620"/>
  <c r="AB4621"/>
  <c r="AB4622"/>
  <c r="AB4623"/>
  <c r="AB4624"/>
  <c r="AB4625"/>
  <c r="AB4626"/>
  <c r="AB4627"/>
  <c r="AB4628"/>
  <c r="AB4629"/>
  <c r="AB4630"/>
  <c r="AB4631"/>
  <c r="AB4632"/>
  <c r="AB4633"/>
  <c r="AB4634"/>
  <c r="AB4635"/>
  <c r="AB4636"/>
  <c r="AB4637"/>
  <c r="AB4638"/>
  <c r="AB4639"/>
  <c r="AB4640"/>
  <c r="AB4641"/>
  <c r="AB4642"/>
  <c r="AB4643"/>
  <c r="AB4644"/>
  <c r="AB4645"/>
  <c r="AB4646"/>
  <c r="AB4647"/>
  <c r="AB4648"/>
  <c r="AB4649"/>
  <c r="AB4650"/>
  <c r="AB4651"/>
  <c r="AB4652"/>
  <c r="AB4653"/>
  <c r="AB4654"/>
  <c r="AB4655"/>
  <c r="AB4656"/>
  <c r="AB4657"/>
  <c r="AB4658"/>
  <c r="AB4659"/>
  <c r="AB4660"/>
  <c r="AB4661"/>
  <c r="AB4662"/>
  <c r="AB4663"/>
  <c r="AB4664"/>
  <c r="AB4748"/>
  <c r="AB4749"/>
  <c r="AB4752"/>
  <c r="AB4606"/>
  <c r="AB4706"/>
  <c r="AB4707"/>
  <c r="AB4708"/>
  <c r="AB4709"/>
  <c r="AB4710"/>
  <c r="AB4711"/>
  <c r="AB4712"/>
  <c r="AB4713"/>
  <c r="AB4714"/>
  <c r="AB4715"/>
  <c r="AB4716"/>
  <c r="AB4717"/>
  <c r="AB4718"/>
  <c r="AB4719"/>
  <c r="AB4720"/>
  <c r="AB4721"/>
  <c r="AB4722"/>
  <c r="AB4723"/>
  <c r="AB4724"/>
  <c r="AB4725"/>
  <c r="AB4726"/>
  <c r="AB4727"/>
  <c r="AB4728"/>
  <c r="AB4729"/>
  <c r="AB4730"/>
  <c r="AB4731"/>
  <c r="AB4732"/>
  <c r="AB4733"/>
  <c r="AB4734"/>
  <c r="AB4735"/>
  <c r="AB4736"/>
  <c r="AB4737"/>
  <c r="AB4738"/>
  <c r="AB4739"/>
  <c r="AB4740"/>
  <c r="AB4741"/>
  <c r="AB4742"/>
  <c r="AB4743"/>
  <c r="AB4744"/>
  <c r="AB4745"/>
  <c r="P4753"/>
  <c r="AB4753" s="1"/>
  <c r="Z4753"/>
  <c r="AB4756"/>
  <c r="AB4757"/>
  <c r="AB4760"/>
  <c r="AB4761"/>
  <c r="AB4764"/>
  <c r="AB4765"/>
  <c r="AB4768"/>
  <c r="AB4769"/>
  <c r="AB4772"/>
  <c r="AB4773"/>
  <c r="AB4776"/>
  <c r="AB4777"/>
  <c r="AB4780"/>
  <c r="AB4781"/>
  <c r="AB4784"/>
  <c r="AB4785"/>
  <c r="AB4788"/>
  <c r="AB4789"/>
  <c r="AB4792"/>
  <c r="AB4793"/>
  <c r="AB4796"/>
  <c r="AB4797"/>
  <c r="AB4800"/>
  <c r="AB4801"/>
  <c r="AB4804"/>
  <c r="AB4805"/>
  <c r="AB4808"/>
  <c r="AB4809"/>
  <c r="AB4812"/>
  <c r="AB4813"/>
  <c r="AB4816"/>
  <c r="AB4817"/>
  <c r="AB4820"/>
  <c r="AB4821"/>
  <c r="AB4824"/>
  <c r="AB4825"/>
  <c r="AB4828"/>
  <c r="AB4829"/>
  <c r="AB4832"/>
  <c r="AB4833"/>
  <c r="AB4836"/>
  <c r="AB4837"/>
  <c r="AB4840"/>
  <c r="AB4841"/>
  <c r="AB4844"/>
  <c r="AB4845"/>
  <c r="AB4848"/>
  <c r="AB4849"/>
  <c r="AB4852"/>
  <c r="AB4853"/>
  <c r="AB4856"/>
  <c r="AB4857"/>
  <c r="AB4860"/>
  <c r="AB4861"/>
  <c r="AB4864"/>
  <c r="AB4865"/>
  <c r="AB4868"/>
  <c r="AB4869"/>
  <c r="AB4872"/>
  <c r="AB4873"/>
  <c r="AB4876"/>
  <c r="AB4877"/>
  <c r="AB4880"/>
  <c r="AB4881"/>
  <c r="AB4884"/>
  <c r="AB4885"/>
  <c r="AB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9"/>
  <c r="AB4923"/>
  <c r="AB4927"/>
  <c r="AB4913"/>
  <c r="AB4914"/>
  <c r="AB4917"/>
  <c r="AB4918"/>
  <c r="AB4921"/>
  <c r="AB4925"/>
  <c r="S4930"/>
  <c r="AB4930" s="1"/>
  <c r="P4931"/>
  <c r="AB4931" s="1"/>
  <c r="Z4931"/>
  <c r="M4932"/>
  <c r="AB4932" s="1"/>
  <c r="V4933"/>
  <c r="S4934"/>
  <c r="AB4934" s="1"/>
  <c r="P4935"/>
  <c r="Z4935"/>
  <c r="AB4935" s="1"/>
  <c r="M4936"/>
  <c r="AB4936" s="1"/>
  <c r="V4937"/>
  <c r="S4938"/>
  <c r="AB4938" s="1"/>
  <c r="P4939"/>
  <c r="Z4939"/>
  <c r="AB4939" s="1"/>
  <c r="M4940"/>
  <c r="AB4940" s="1"/>
  <c r="V4941"/>
  <c r="S4942"/>
  <c r="AB4942" s="1"/>
  <c r="P4943"/>
  <c r="Z4943"/>
  <c r="AB4943" s="1"/>
  <c r="M4944"/>
  <c r="AB4944" s="1"/>
  <c r="V4945"/>
  <c r="S4946"/>
  <c r="AB4946" s="1"/>
  <c r="P4947"/>
  <c r="Z4947"/>
  <c r="AB4947" s="1"/>
  <c r="M4948"/>
  <c r="AB4948" s="1"/>
  <c r="V4949"/>
  <c r="S4950"/>
  <c r="AB4950" s="1"/>
  <c r="P4951"/>
  <c r="Z4951"/>
  <c r="AB4951" s="1"/>
  <c r="M4952"/>
  <c r="AB4952" s="1"/>
  <c r="V4953"/>
  <c r="S4954"/>
  <c r="AB4954" s="1"/>
  <c r="P4955"/>
  <c r="Z4955"/>
  <c r="AB4955" s="1"/>
  <c r="M4956"/>
  <c r="AB4956" s="1"/>
  <c r="V4957"/>
  <c r="S4958"/>
  <c r="AB4958" s="1"/>
  <c r="P4959"/>
  <c r="Z4959"/>
  <c r="AB4959" s="1"/>
  <c r="M4960"/>
  <c r="AB4960" s="1"/>
  <c r="V4961"/>
  <c r="AB4962"/>
  <c r="AB4963"/>
  <c r="AB4966"/>
  <c r="AB4967"/>
  <c r="AB4970"/>
  <c r="AB4971"/>
  <c r="AB4974"/>
  <c r="AB4975"/>
  <c r="AB4978"/>
  <c r="AB4979"/>
  <c r="AB4982"/>
  <c r="AB4983"/>
  <c r="AB4986"/>
  <c r="AB4987"/>
  <c r="AB4990"/>
  <c r="AB4991"/>
  <c r="AB4994"/>
  <c r="AB4995"/>
  <c r="AB4998"/>
  <c r="AB4999"/>
  <c r="AB4929"/>
  <c r="AB4933"/>
  <c r="AB4937"/>
  <c r="AB4941"/>
  <c r="AB4945"/>
  <c r="AB4949"/>
  <c r="AB4953"/>
  <c r="AB4957"/>
  <c r="AB4961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<sst xmlns="http://schemas.openxmlformats.org/spreadsheetml/2006/main" count="33" uniqueCount="20">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</sst>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3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8" xfId="10"/>
    <cellStyle name="Normal 19" xfId="11"/>
    <cellStyle name="Normal 2" xfId="12"/>
    <cellStyle name="Normal 2 2" xfId="13"/>
    <cellStyle name="Normal 20" xfId="14"/>
    <cellStyle name="Normal 4" xfId="15"/>
    <cellStyle name="Normal 5" xfId="16"/>
    <cellStyle name="Normal 6" xfId="17"/>
    <cellStyle name="Normal 7" xfId="18"/>
    <cellStyle name="Normal 8" xfId="19"/>
    <cellStyle name="Normal 9" xfId="20"/>
    <cellStyle name="Separador de milhares" xfId="1" builtinId="3"/>
    <cellStyle name="Separador de milhares 2" xfId="21"/>
    <cellStyle name="Texto Explicativo 2" xfId="2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2%20-%20FEVEREIRO/PCF%20DIGITAL/13%20PCF/13.2%20PCF%20EM%20EXCEL%20%20%20OK/PCF%202020%20-%20REV%2006%20-%20em%2015.07.20%20-%20VERS&#195;O%20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1 - Médico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1 - Médico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1 - Médico</v>
          </cell>
        </row>
        <row r="106">
          <cell r="E106" t="str">
            <v>2 - Outros Profissionais da Saúde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2 - Outros Profissionais da Saúde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1 - Médico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3 - Administrativo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1 - Médico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SÃO LOURENÇO DA MATA</v>
          </cell>
          <cell r="E12" t="str">
            <v>PEDRO EMANOEL SOUZA DA SILVA</v>
          </cell>
          <cell r="F12" t="str">
            <v>3 - Administrativo</v>
          </cell>
          <cell r="G12">
            <v>414105</v>
          </cell>
          <cell r="H12">
            <v>43862</v>
          </cell>
          <cell r="J12">
            <v>175.7216</v>
          </cell>
          <cell r="L12">
            <v>0</v>
          </cell>
          <cell r="M12">
            <v>0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SÃO LOURENÇO DA MATA</v>
          </cell>
          <cell r="E13" t="str">
            <v>ALEX SOUZA SILVA</v>
          </cell>
          <cell r="F13" t="str">
            <v>3 - Administrativo</v>
          </cell>
          <cell r="G13">
            <v>411010</v>
          </cell>
          <cell r="H13">
            <v>43862</v>
          </cell>
          <cell r="J13">
            <v>100.0688</v>
          </cell>
          <cell r="L13">
            <v>0</v>
          </cell>
          <cell r="M13">
            <v>0</v>
          </cell>
          <cell r="O13">
            <v>0.94</v>
          </cell>
          <cell r="R13">
            <v>95.6</v>
          </cell>
          <cell r="S13">
            <v>62.7</v>
          </cell>
          <cell r="U13">
            <v>0</v>
          </cell>
        </row>
        <row r="14">
          <cell r="C14" t="str">
            <v>UPA SÃO LOURENÇO DA MATA</v>
          </cell>
          <cell r="E14" t="str">
            <v>LEOCILANE GOMES DE LIMA</v>
          </cell>
          <cell r="F14" t="str">
            <v>3 - Administrativo</v>
          </cell>
          <cell r="G14">
            <v>411010</v>
          </cell>
          <cell r="H14">
            <v>43862</v>
          </cell>
          <cell r="J14">
            <v>107.58879999999999</v>
          </cell>
          <cell r="L14">
            <v>0</v>
          </cell>
          <cell r="M14">
            <v>0</v>
          </cell>
          <cell r="O14">
            <v>0.94</v>
          </cell>
          <cell r="R14">
            <v>240.4</v>
          </cell>
          <cell r="S14">
            <v>62.7</v>
          </cell>
          <cell r="U14">
            <v>0</v>
          </cell>
        </row>
        <row r="15">
          <cell r="C15" t="str">
            <v>UPA SÃO LOURENÇO DA MATA</v>
          </cell>
          <cell r="E15" t="str">
            <v>JOAO RICARDO CANDIDO DOS SANTOS</v>
          </cell>
          <cell r="F15" t="str">
            <v>3 - Administrativo</v>
          </cell>
          <cell r="G15">
            <v>411010</v>
          </cell>
          <cell r="H15">
            <v>43862</v>
          </cell>
          <cell r="J15">
            <v>91.053600000000003</v>
          </cell>
          <cell r="L15">
            <v>0</v>
          </cell>
          <cell r="M15">
            <v>0</v>
          </cell>
          <cell r="O15">
            <v>0.94</v>
          </cell>
          <cell r="R15">
            <v>240.4</v>
          </cell>
          <cell r="S15">
            <v>68.94</v>
          </cell>
          <cell r="U15">
            <v>0</v>
          </cell>
        </row>
        <row r="16">
          <cell r="C16" t="str">
            <v>UPA SÃO LOURENÇO DA MATA</v>
          </cell>
          <cell r="E16" t="str">
            <v>STERPHANNY HELLEN DO NASCIMENTO PEREIRA</v>
          </cell>
          <cell r="F16" t="str">
            <v>3 - Administrativo</v>
          </cell>
          <cell r="G16">
            <v>411010</v>
          </cell>
          <cell r="H16">
            <v>43862</v>
          </cell>
          <cell r="J16">
            <v>117.46080000000001</v>
          </cell>
          <cell r="L16">
            <v>0</v>
          </cell>
          <cell r="M16">
            <v>0</v>
          </cell>
          <cell r="O16">
            <v>0.94</v>
          </cell>
          <cell r="R16">
            <v>240.4</v>
          </cell>
          <cell r="S16">
            <v>68.94</v>
          </cell>
          <cell r="U16">
            <v>0</v>
          </cell>
        </row>
        <row r="17">
          <cell r="C17" t="str">
            <v>UPA SÃO LOURENÇO DA MATA</v>
          </cell>
          <cell r="E17" t="str">
            <v>REGINA MARIA CAVALCANTE</v>
          </cell>
          <cell r="F17" t="str">
            <v>3 - Administrativo</v>
          </cell>
          <cell r="G17">
            <v>411010</v>
          </cell>
          <cell r="H17">
            <v>43862</v>
          </cell>
          <cell r="J17">
            <v>111.21040000000001</v>
          </cell>
          <cell r="L17">
            <v>0</v>
          </cell>
          <cell r="M17">
            <v>0</v>
          </cell>
          <cell r="O17">
            <v>0.94</v>
          </cell>
          <cell r="R17">
            <v>110.1</v>
          </cell>
          <cell r="S17">
            <v>68.94</v>
          </cell>
          <cell r="U17">
            <v>0</v>
          </cell>
        </row>
        <row r="18">
          <cell r="C18" t="str">
            <v>UPA SÃO LOURENÇO DA MATA</v>
          </cell>
          <cell r="E18" t="str">
            <v>NATALIA CABRAL DO MONTE CORREIA</v>
          </cell>
          <cell r="F18" t="str">
            <v>3 - Administrativo</v>
          </cell>
          <cell r="G18">
            <v>411010</v>
          </cell>
          <cell r="H18">
            <v>43862</v>
          </cell>
          <cell r="J18">
            <v>275.83679999999998</v>
          </cell>
          <cell r="L18">
            <v>0</v>
          </cell>
          <cell r="M18">
            <v>0</v>
          </cell>
          <cell r="O18">
            <v>0.94</v>
          </cell>
          <cell r="R18">
            <v>50.2</v>
          </cell>
          <cell r="S18">
            <v>36.86</v>
          </cell>
          <cell r="U18">
            <v>21.33</v>
          </cell>
        </row>
        <row r="19">
          <cell r="C19" t="str">
            <v>UPA SÃO LOURENÇO DA MATA</v>
          </cell>
          <cell r="E19" t="str">
            <v>ANA KARINE ALBERTINO DOS SANTOS LUNA</v>
          </cell>
          <cell r="F19" t="str">
            <v>3 - Administrativo</v>
          </cell>
          <cell r="G19">
            <v>411010</v>
          </cell>
          <cell r="H19">
            <v>43862</v>
          </cell>
          <cell r="J19">
            <v>207.61520000000002</v>
          </cell>
          <cell r="L19">
            <v>276.8</v>
          </cell>
          <cell r="M19">
            <v>2.41</v>
          </cell>
          <cell r="O19">
            <v>0.94</v>
          </cell>
          <cell r="R19">
            <v>240.4</v>
          </cell>
          <cell r="S19">
            <v>93.35</v>
          </cell>
          <cell r="U19">
            <v>0</v>
          </cell>
        </row>
        <row r="20">
          <cell r="C20" t="str">
            <v>UPA SÃO LOURENÇO DA MATA</v>
          </cell>
          <cell r="E20" t="str">
            <v>RAFAELA BANDEIRA DE MELO SANTOS</v>
          </cell>
          <cell r="F20" t="str">
            <v>3 - Administrativo</v>
          </cell>
          <cell r="G20">
            <v>413115</v>
          </cell>
          <cell r="H20">
            <v>43862</v>
          </cell>
          <cell r="J20">
            <v>109.89920000000001</v>
          </cell>
          <cell r="L20">
            <v>0</v>
          </cell>
          <cell r="M20">
            <v>0</v>
          </cell>
          <cell r="O20">
            <v>0.94</v>
          </cell>
          <cell r="R20">
            <v>240.4</v>
          </cell>
          <cell r="S20">
            <v>80.27</v>
          </cell>
          <cell r="U20">
            <v>64</v>
          </cell>
        </row>
        <row r="21">
          <cell r="C21" t="str">
            <v>UPA SÃO LOURENÇO DA MATA</v>
          </cell>
          <cell r="E21" t="str">
            <v>ANA REBECA CARVALHO PASSOS</v>
          </cell>
          <cell r="F21" t="str">
            <v>3 - Administrativo</v>
          </cell>
          <cell r="G21">
            <v>413115</v>
          </cell>
          <cell r="H21">
            <v>43862</v>
          </cell>
          <cell r="J21">
            <v>107.0232</v>
          </cell>
          <cell r="L21">
            <v>300</v>
          </cell>
          <cell r="M21">
            <v>2.0099999999999998</v>
          </cell>
          <cell r="O21">
            <v>0.94</v>
          </cell>
          <cell r="R21">
            <v>190.2</v>
          </cell>
          <cell r="S21">
            <v>80.27</v>
          </cell>
          <cell r="U21">
            <v>0</v>
          </cell>
        </row>
        <row r="22">
          <cell r="C22" t="str">
            <v>UPA SÃO LOURENÇO DA MATA</v>
          </cell>
          <cell r="E22" t="str">
            <v>IVONE MONTEIRO DE SOUZA LIMA</v>
          </cell>
          <cell r="F22" t="str">
            <v>3 - Administrativo</v>
          </cell>
          <cell r="G22">
            <v>715505</v>
          </cell>
          <cell r="H22">
            <v>43862</v>
          </cell>
          <cell r="J22">
            <v>150.50880000000001</v>
          </cell>
          <cell r="L22">
            <v>296.64999999999998</v>
          </cell>
          <cell r="M22">
            <v>1.91</v>
          </cell>
          <cell r="O22">
            <v>0.94</v>
          </cell>
          <cell r="R22">
            <v>120.5</v>
          </cell>
          <cell r="S22">
            <v>76.3</v>
          </cell>
          <cell r="U22">
            <v>0</v>
          </cell>
        </row>
        <row r="23">
          <cell r="C23" t="str">
            <v>UPA SÃO LOURENÇO DA MATA</v>
          </cell>
          <cell r="E23" t="str">
            <v>HELENO CABRAL DA SILVA</v>
          </cell>
          <cell r="F23" t="str">
            <v>3 - Administrativo</v>
          </cell>
          <cell r="G23">
            <v>715505</v>
          </cell>
          <cell r="H23">
            <v>43862</v>
          </cell>
          <cell r="J23">
            <v>145.23520000000002</v>
          </cell>
          <cell r="L23">
            <v>296.64999999999998</v>
          </cell>
          <cell r="M23">
            <v>1.91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</v>
          </cell>
          <cell r="E24" t="str">
            <v>LUIZ FERNANDO DE ALMEIDA VIDON</v>
          </cell>
          <cell r="F24" t="str">
            <v>3 - Administrativo</v>
          </cell>
          <cell r="G24">
            <v>142105</v>
          </cell>
          <cell r="H24">
            <v>43862</v>
          </cell>
          <cell r="J24">
            <v>830.71199999999999</v>
          </cell>
          <cell r="L24">
            <v>400</v>
          </cell>
          <cell r="M24">
            <v>30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ANNA PAULA FERRAZ CARVALHO BUARQUE</v>
          </cell>
          <cell r="F25" t="str">
            <v>3 - Administrativo</v>
          </cell>
          <cell r="G25">
            <v>123105</v>
          </cell>
          <cell r="H25">
            <v>43862</v>
          </cell>
          <cell r="J25">
            <v>1162.9967999999999</v>
          </cell>
          <cell r="L25">
            <v>400</v>
          </cell>
          <cell r="M25">
            <v>30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JOANA PAULA DO NASCIMENTO</v>
          </cell>
          <cell r="F26" t="str">
            <v>3 - Administrativo</v>
          </cell>
          <cell r="G26">
            <v>513430</v>
          </cell>
          <cell r="H26">
            <v>43862</v>
          </cell>
          <cell r="J26">
            <v>104.1632</v>
          </cell>
          <cell r="L26">
            <v>0</v>
          </cell>
          <cell r="M26">
            <v>0</v>
          </cell>
          <cell r="O26">
            <v>0.94</v>
          </cell>
          <cell r="R26">
            <v>90.6</v>
          </cell>
          <cell r="S26">
            <v>62.7</v>
          </cell>
          <cell r="U26">
            <v>0</v>
          </cell>
        </row>
        <row r="27">
          <cell r="C27" t="str">
            <v>UPA SÃO LOURENÇO DA MATA</v>
          </cell>
          <cell r="E27" t="str">
            <v>EVELYN KAROLINE NASCIMENTO ARAUJO</v>
          </cell>
          <cell r="F27" t="str">
            <v>2 - Outros Profissionais da Saúde</v>
          </cell>
          <cell r="G27">
            <v>223710</v>
          </cell>
          <cell r="H27">
            <v>43862</v>
          </cell>
          <cell r="J27">
            <v>290.76479999999998</v>
          </cell>
          <cell r="L27">
            <v>0</v>
          </cell>
          <cell r="M27">
            <v>0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MANOELLA CAVALCANTI DE BARROS</v>
          </cell>
          <cell r="F28" t="str">
            <v>3 - Administrativo</v>
          </cell>
          <cell r="G28">
            <v>142205</v>
          </cell>
          <cell r="H28">
            <v>43862</v>
          </cell>
          <cell r="J28">
            <v>261.1336</v>
          </cell>
          <cell r="L28">
            <v>296.64999999999998</v>
          </cell>
          <cell r="M28">
            <v>3.9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FATIMA FRANCO TIMOTEO</v>
          </cell>
          <cell r="F29" t="str">
            <v>2 - Outros Profissionais da Saúde</v>
          </cell>
          <cell r="G29">
            <v>322205</v>
          </cell>
          <cell r="H29">
            <v>43862</v>
          </cell>
          <cell r="J29">
            <v>104.4136</v>
          </cell>
          <cell r="L29">
            <v>0</v>
          </cell>
          <cell r="M29">
            <v>1.57</v>
          </cell>
          <cell r="O29">
            <v>0.94</v>
          </cell>
          <cell r="R29">
            <v>110.2</v>
          </cell>
          <cell r="S29">
            <v>60.61</v>
          </cell>
          <cell r="U29">
            <v>0</v>
          </cell>
        </row>
        <row r="30">
          <cell r="C30" t="str">
            <v>UPA SÃO LOURENÇO DA MATA</v>
          </cell>
          <cell r="E30" t="str">
            <v>BRUNA RAFAELA SILVA DE ALMEIDA</v>
          </cell>
          <cell r="F30" t="str">
            <v>2 - Outros Profissionais da Saúde</v>
          </cell>
          <cell r="G30">
            <v>223405</v>
          </cell>
          <cell r="H30">
            <v>43862</v>
          </cell>
          <cell r="J30">
            <v>288.14400000000001</v>
          </cell>
          <cell r="L30">
            <v>296.64999999999998</v>
          </cell>
          <cell r="M30">
            <v>30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LAIS EMANUELLE BERNARDO VIEIRA</v>
          </cell>
          <cell r="F31" t="str">
            <v>2 - Outros Profissionais da Saúde</v>
          </cell>
          <cell r="G31">
            <v>223405</v>
          </cell>
          <cell r="H31">
            <v>43862</v>
          </cell>
          <cell r="J31">
            <v>400.47040000000004</v>
          </cell>
          <cell r="L31">
            <v>296.64999999999998</v>
          </cell>
          <cell r="M31">
            <v>30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NATALIA DE FATIMA DE LIMA SILVA</v>
          </cell>
          <cell r="F32" t="str">
            <v>3 - Administrativo</v>
          </cell>
          <cell r="G32">
            <v>351605</v>
          </cell>
          <cell r="H32">
            <v>43862</v>
          </cell>
          <cell r="J32">
            <v>145.17840000000001</v>
          </cell>
          <cell r="L32">
            <v>296.64999999999998</v>
          </cell>
          <cell r="M32">
            <v>2.2400000000000002</v>
          </cell>
          <cell r="O32">
            <v>0.94</v>
          </cell>
          <cell r="R32">
            <v>114.2</v>
          </cell>
          <cell r="S32">
            <v>89.63</v>
          </cell>
          <cell r="U32">
            <v>0</v>
          </cell>
        </row>
        <row r="33">
          <cell r="C33" t="str">
            <v>UPA SÃO LOURENÇO DA MATA</v>
          </cell>
          <cell r="E33" t="str">
            <v>LUIZ MARCELO CORREIA JUNIOR</v>
          </cell>
          <cell r="F33" t="str">
            <v>3 - Administrativo</v>
          </cell>
          <cell r="G33">
            <v>131205</v>
          </cell>
          <cell r="H33">
            <v>43862</v>
          </cell>
          <cell r="J33">
            <v>1096.6464000000001</v>
          </cell>
          <cell r="L33">
            <v>400</v>
          </cell>
          <cell r="M33">
            <v>30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GABRIEL VICTOR SOARES MORAIS</v>
          </cell>
          <cell r="F34" t="str">
            <v>3 - Administrativo</v>
          </cell>
          <cell r="G34">
            <v>411010</v>
          </cell>
          <cell r="H34">
            <v>43862</v>
          </cell>
          <cell r="J34">
            <v>10.44</v>
          </cell>
          <cell r="L34">
            <v>0</v>
          </cell>
          <cell r="M34">
            <v>0</v>
          </cell>
          <cell r="O34">
            <v>0.94</v>
          </cell>
          <cell r="R34">
            <v>124.2</v>
          </cell>
          <cell r="S34">
            <v>31.35</v>
          </cell>
          <cell r="U34">
            <v>0</v>
          </cell>
        </row>
        <row r="35">
          <cell r="C35" t="str">
            <v>UPA SÃO LOURENÇO DA MATA</v>
          </cell>
          <cell r="E35" t="str">
            <v>PRISCYLLA NUNES DE MACEDO OLIVEIRA</v>
          </cell>
          <cell r="F35" t="str">
            <v>3 - Administrativo</v>
          </cell>
          <cell r="G35">
            <v>131210</v>
          </cell>
          <cell r="H35">
            <v>43862</v>
          </cell>
          <cell r="J35">
            <v>888.96800000000007</v>
          </cell>
          <cell r="L35">
            <v>300</v>
          </cell>
          <cell r="M35">
            <v>30</v>
          </cell>
          <cell r="O35">
            <v>0.94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ANA CATARINA DE CARVALHO MANGHI DINIZ</v>
          </cell>
          <cell r="F36" t="str">
            <v>2 - Outros Profissionais da Saúde</v>
          </cell>
          <cell r="G36">
            <v>223505</v>
          </cell>
          <cell r="H36">
            <v>43862</v>
          </cell>
          <cell r="J36">
            <v>0</v>
          </cell>
          <cell r="L36">
            <v>0</v>
          </cell>
          <cell r="M36">
            <v>0</v>
          </cell>
          <cell r="O36">
            <v>1.97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POLYANNE VENTURA DE CARVALHO</v>
          </cell>
          <cell r="F37" t="str">
            <v>3 - Administrativo</v>
          </cell>
          <cell r="G37">
            <v>411010</v>
          </cell>
          <cell r="H37">
            <v>43862</v>
          </cell>
          <cell r="J37">
            <v>10.119999999999999</v>
          </cell>
          <cell r="L37">
            <v>0</v>
          </cell>
          <cell r="M37">
            <v>0</v>
          </cell>
          <cell r="O37">
            <v>0.94</v>
          </cell>
          <cell r="R37">
            <v>124.2</v>
          </cell>
          <cell r="S37">
            <v>31.35</v>
          </cell>
          <cell r="U37">
            <v>0</v>
          </cell>
        </row>
        <row r="38">
          <cell r="C38" t="str">
            <v>UPA SÃO LOURENÇO DA MATA</v>
          </cell>
          <cell r="E38" t="str">
            <v>VALDILENE AUGUSTO DE OLIVEIRA SILVA</v>
          </cell>
          <cell r="F38" t="str">
            <v>3 - Administrativo</v>
          </cell>
          <cell r="G38">
            <v>414105</v>
          </cell>
          <cell r="H38">
            <v>43862</v>
          </cell>
          <cell r="J38">
            <v>85.239199999999997</v>
          </cell>
          <cell r="L38">
            <v>296.64999999999998</v>
          </cell>
          <cell r="M38">
            <v>1.6</v>
          </cell>
          <cell r="O38">
            <v>0.94</v>
          </cell>
          <cell r="R38">
            <v>248.4</v>
          </cell>
          <cell r="S38">
            <v>63.93</v>
          </cell>
          <cell r="U38">
            <v>0</v>
          </cell>
        </row>
        <row r="39">
          <cell r="C39" t="str">
            <v>UPA SÃO LOURENÇO DA MATA</v>
          </cell>
          <cell r="E39" t="str">
            <v>ADRIANA FERREIRA DE MELO LUNA</v>
          </cell>
          <cell r="F39" t="str">
            <v>3 - Administrativo</v>
          </cell>
          <cell r="G39">
            <v>413115</v>
          </cell>
          <cell r="H39">
            <v>43862</v>
          </cell>
          <cell r="J39">
            <v>110.408</v>
          </cell>
          <cell r="L39">
            <v>296.64999999999998</v>
          </cell>
          <cell r="M39">
            <v>2.0099999999999998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GRAZIELI VICENTE HENRIQUE DA SILVA</v>
          </cell>
          <cell r="F40" t="str">
            <v>3 - Administrativo</v>
          </cell>
          <cell r="G40">
            <v>411010</v>
          </cell>
          <cell r="H40">
            <v>43862</v>
          </cell>
          <cell r="J40">
            <v>10.4</v>
          </cell>
          <cell r="L40">
            <v>0</v>
          </cell>
          <cell r="M40">
            <v>0</v>
          </cell>
          <cell r="O40">
            <v>0.94</v>
          </cell>
          <cell r="R40">
            <v>124.2</v>
          </cell>
          <cell r="S40">
            <v>31.35</v>
          </cell>
          <cell r="U40">
            <v>0</v>
          </cell>
        </row>
        <row r="41">
          <cell r="C41" t="str">
            <v>UPA SÃO LOURENÇO DA MATA</v>
          </cell>
          <cell r="E41" t="str">
            <v>DEYSE HELLEN DA SILVA FREITAS</v>
          </cell>
          <cell r="F41" t="str">
            <v>3 - Administrativo</v>
          </cell>
          <cell r="G41">
            <v>411010</v>
          </cell>
          <cell r="H41">
            <v>43862</v>
          </cell>
          <cell r="J41">
            <v>10.4</v>
          </cell>
          <cell r="L41">
            <v>0</v>
          </cell>
          <cell r="M41">
            <v>0</v>
          </cell>
          <cell r="O41">
            <v>0.94</v>
          </cell>
          <cell r="R41">
            <v>124.4</v>
          </cell>
          <cell r="S41">
            <v>31.35</v>
          </cell>
          <cell r="U41">
            <v>0</v>
          </cell>
        </row>
        <row r="42">
          <cell r="C42" t="str">
            <v>UPA SÃO LOURENÇO DA MATA</v>
          </cell>
          <cell r="E42" t="str">
            <v>CARLA CRISTINA INACIO SILVA</v>
          </cell>
          <cell r="F42" t="str">
            <v>1 - Médico</v>
          </cell>
          <cell r="G42">
            <v>225125</v>
          </cell>
          <cell r="H42">
            <v>43862</v>
          </cell>
          <cell r="J42">
            <v>603.77840000000003</v>
          </cell>
          <cell r="L42">
            <v>296.64999999999998</v>
          </cell>
          <cell r="M42">
            <v>4.75</v>
          </cell>
          <cell r="O42">
            <v>5.8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EUNICE BEATRIZ DA SILVA FREITAS</v>
          </cell>
          <cell r="F43" t="str">
            <v>2 - Outros Profissionais da Saúde</v>
          </cell>
          <cell r="G43">
            <v>223505</v>
          </cell>
          <cell r="H43">
            <v>43862</v>
          </cell>
          <cell r="J43">
            <v>206.30799999999999</v>
          </cell>
          <cell r="L43">
            <v>296.64999999999998</v>
          </cell>
          <cell r="M43">
            <v>2.3199999999999998</v>
          </cell>
          <cell r="O43">
            <v>1.97</v>
          </cell>
          <cell r="R43">
            <v>216</v>
          </cell>
          <cell r="S43">
            <v>64.8</v>
          </cell>
          <cell r="U43">
            <v>0</v>
          </cell>
        </row>
        <row r="44">
          <cell r="C44" t="str">
            <v>UPA SÃO LOURENÇO DA MATA</v>
          </cell>
          <cell r="E44" t="str">
            <v>ADELMO JOSE DE ALMEIDA JUNIOR</v>
          </cell>
          <cell r="F44" t="str">
            <v>3 - Administrativo</v>
          </cell>
          <cell r="G44">
            <v>317210</v>
          </cell>
          <cell r="H44">
            <v>43862</v>
          </cell>
          <cell r="J44">
            <v>141.42160000000001</v>
          </cell>
          <cell r="L44">
            <v>0</v>
          </cell>
          <cell r="M44">
            <v>0</v>
          </cell>
          <cell r="O44">
            <v>0.94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ANA CRISTINA DOS SANTOS</v>
          </cell>
          <cell r="F45" t="str">
            <v>3 - Administrativo</v>
          </cell>
          <cell r="G45">
            <v>411010</v>
          </cell>
          <cell r="H45">
            <v>43862</v>
          </cell>
          <cell r="J45">
            <v>105.15120000000002</v>
          </cell>
          <cell r="L45">
            <v>0</v>
          </cell>
          <cell r="M45">
            <v>0</v>
          </cell>
          <cell r="O45">
            <v>0.94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ROSANGELA DA SILVA BARBOSA</v>
          </cell>
          <cell r="F46" t="str">
            <v>3 - Administrativo</v>
          </cell>
          <cell r="G46">
            <v>411010</v>
          </cell>
          <cell r="H46">
            <v>43862</v>
          </cell>
          <cell r="J46">
            <v>104.2544</v>
          </cell>
          <cell r="L46">
            <v>0</v>
          </cell>
          <cell r="M46">
            <v>0</v>
          </cell>
          <cell r="O46">
            <v>0.94</v>
          </cell>
          <cell r="R46">
            <v>103.5</v>
          </cell>
          <cell r="S46">
            <v>62.7</v>
          </cell>
          <cell r="U46">
            <v>0</v>
          </cell>
        </row>
        <row r="47">
          <cell r="C47" t="str">
            <v>UPA SÃO LOURENÇO DA MATA</v>
          </cell>
          <cell r="E47" t="str">
            <v>ROSALI ARAGAO DA SILVA</v>
          </cell>
          <cell r="F47" t="str">
            <v>3 - Administrativo</v>
          </cell>
          <cell r="G47">
            <v>411010</v>
          </cell>
          <cell r="H47">
            <v>43862</v>
          </cell>
          <cell r="J47">
            <v>104.23120000000002</v>
          </cell>
          <cell r="L47">
            <v>0</v>
          </cell>
          <cell r="M47">
            <v>0</v>
          </cell>
          <cell r="O47">
            <v>0.94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GLEYCE KELLY DA SILVA VIANA</v>
          </cell>
          <cell r="F48" t="str">
            <v>3 - Administrativo</v>
          </cell>
          <cell r="G48">
            <v>411010</v>
          </cell>
          <cell r="H48">
            <v>43862</v>
          </cell>
          <cell r="J48">
            <v>104.38160000000001</v>
          </cell>
          <cell r="L48">
            <v>0</v>
          </cell>
          <cell r="M48">
            <v>0</v>
          </cell>
          <cell r="O48">
            <v>0.94</v>
          </cell>
          <cell r="R48">
            <v>96.6</v>
          </cell>
          <cell r="S48">
            <v>62.7</v>
          </cell>
          <cell r="U48">
            <v>0</v>
          </cell>
        </row>
        <row r="49">
          <cell r="C49" t="str">
            <v>UPA SÃO LOURENÇO DA MATA</v>
          </cell>
          <cell r="E49" t="str">
            <v>HONORIO DE QUEIROZ SANTOS</v>
          </cell>
          <cell r="F49" t="str">
            <v>3 - Administrativo</v>
          </cell>
          <cell r="G49">
            <v>517410</v>
          </cell>
          <cell r="H49">
            <v>43862</v>
          </cell>
          <cell r="J49">
            <v>139.4752</v>
          </cell>
          <cell r="L49">
            <v>0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LADEILDO JOSE BARRETO</v>
          </cell>
          <cell r="F50" t="str">
            <v>3 - Administrativo</v>
          </cell>
          <cell r="G50">
            <v>517410</v>
          </cell>
          <cell r="H50">
            <v>43862</v>
          </cell>
          <cell r="J50">
            <v>101.40639999999999</v>
          </cell>
          <cell r="L50">
            <v>0</v>
          </cell>
          <cell r="M50">
            <v>0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EDMILSON DE OLIVEIRA FERNANDES</v>
          </cell>
          <cell r="F51" t="str">
            <v>3 - Administrativo</v>
          </cell>
          <cell r="G51">
            <v>517410</v>
          </cell>
          <cell r="H51">
            <v>43862</v>
          </cell>
          <cell r="J51">
            <v>125.43600000000001</v>
          </cell>
          <cell r="L51">
            <v>0</v>
          </cell>
          <cell r="M51">
            <v>0</v>
          </cell>
          <cell r="O51">
            <v>0.94</v>
          </cell>
          <cell r="R51">
            <v>103.5</v>
          </cell>
          <cell r="S51">
            <v>56.43</v>
          </cell>
          <cell r="U51">
            <v>0</v>
          </cell>
        </row>
        <row r="52">
          <cell r="C52" t="str">
            <v>UPA SÃO LOURENÇO DA MATA</v>
          </cell>
          <cell r="E52" t="str">
            <v>MURILO BARBOSA DE SOUZA</v>
          </cell>
          <cell r="F52" t="str">
            <v>3 - Administrativo</v>
          </cell>
          <cell r="G52">
            <v>517410</v>
          </cell>
          <cell r="H52">
            <v>43862</v>
          </cell>
          <cell r="J52">
            <v>153.1328</v>
          </cell>
          <cell r="L52">
            <v>0</v>
          </cell>
          <cell r="M52">
            <v>0</v>
          </cell>
          <cell r="O52">
            <v>0.94</v>
          </cell>
          <cell r="R52">
            <v>96.6</v>
          </cell>
          <cell r="S52">
            <v>62.7</v>
          </cell>
          <cell r="U52">
            <v>0</v>
          </cell>
        </row>
        <row r="53">
          <cell r="C53" t="str">
            <v>UPA SÃO LOURENÇO DA MATA</v>
          </cell>
          <cell r="E53" t="str">
            <v>EMANUEL ANTONIO DE OLIVEIRA</v>
          </cell>
          <cell r="F53" t="str">
            <v>3 - Administrativo</v>
          </cell>
          <cell r="G53">
            <v>517410</v>
          </cell>
          <cell r="H53">
            <v>43862</v>
          </cell>
          <cell r="J53">
            <v>104.30959999999999</v>
          </cell>
          <cell r="L53">
            <v>0</v>
          </cell>
          <cell r="M53">
            <v>0</v>
          </cell>
          <cell r="O53">
            <v>0.94</v>
          </cell>
          <cell r="R53">
            <v>207</v>
          </cell>
          <cell r="S53">
            <v>62.7</v>
          </cell>
          <cell r="U53">
            <v>0</v>
          </cell>
        </row>
        <row r="54">
          <cell r="C54" t="str">
            <v>UPA SÃO LOURENÇO DA MATA</v>
          </cell>
          <cell r="E54" t="str">
            <v>VALDECI ALEXANDRE DA SILVA</v>
          </cell>
          <cell r="F54" t="str">
            <v>3 - Administrativo</v>
          </cell>
          <cell r="G54">
            <v>517410</v>
          </cell>
          <cell r="H54">
            <v>43862</v>
          </cell>
          <cell r="J54">
            <v>142.60720000000001</v>
          </cell>
          <cell r="L54">
            <v>0</v>
          </cell>
          <cell r="M54">
            <v>0</v>
          </cell>
          <cell r="O54">
            <v>0.94</v>
          </cell>
          <cell r="R54">
            <v>248.4</v>
          </cell>
          <cell r="S54">
            <v>86.64</v>
          </cell>
          <cell r="U54">
            <v>0</v>
          </cell>
        </row>
        <row r="55">
          <cell r="C55" t="str">
            <v>UPA SÃO LOURENÇO DA MATA</v>
          </cell>
          <cell r="E55" t="str">
            <v>DAVI FRANCISCO DOS SANTOS</v>
          </cell>
          <cell r="F55" t="str">
            <v>2 - Outros Profissionais da Saúde</v>
          </cell>
          <cell r="G55">
            <v>521130</v>
          </cell>
          <cell r="H55">
            <v>43862</v>
          </cell>
          <cell r="J55">
            <v>83.86</v>
          </cell>
          <cell r="L55">
            <v>0</v>
          </cell>
          <cell r="M55">
            <v>0</v>
          </cell>
          <cell r="O55">
            <v>0.94</v>
          </cell>
          <cell r="R55">
            <v>103.5</v>
          </cell>
          <cell r="S55">
            <v>62.7</v>
          </cell>
          <cell r="U55">
            <v>0</v>
          </cell>
        </row>
        <row r="56">
          <cell r="C56" t="str">
            <v>UPA SÃO LOURENÇO DA MATA</v>
          </cell>
          <cell r="E56" t="str">
            <v>EDNA MARIA DE MELO</v>
          </cell>
          <cell r="F56" t="str">
            <v>2 - Outros Profissionais da Saúde</v>
          </cell>
          <cell r="G56">
            <v>521130</v>
          </cell>
          <cell r="H56">
            <v>43862</v>
          </cell>
          <cell r="J56">
            <v>83.600000000000009</v>
          </cell>
          <cell r="L56">
            <v>0</v>
          </cell>
          <cell r="M56">
            <v>0</v>
          </cell>
          <cell r="O56">
            <v>0.94</v>
          </cell>
          <cell r="R56">
            <v>96.6</v>
          </cell>
          <cell r="S56">
            <v>62.7</v>
          </cell>
          <cell r="U56">
            <v>64</v>
          </cell>
        </row>
        <row r="57">
          <cell r="C57" t="str">
            <v>UPA SÃO LOURENÇO DA MATA</v>
          </cell>
          <cell r="E57" t="str">
            <v>YRIS ESTER MARIA DA SILVA</v>
          </cell>
          <cell r="F57" t="str">
            <v>2 - Outros Profissionais da Saúde</v>
          </cell>
          <cell r="G57">
            <v>521130</v>
          </cell>
          <cell r="H57">
            <v>43862</v>
          </cell>
          <cell r="J57">
            <v>83.8416</v>
          </cell>
          <cell r="L57">
            <v>0</v>
          </cell>
          <cell r="M57">
            <v>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VANESSA FERREIRA DE OLIVEIRA</v>
          </cell>
          <cell r="F58" t="str">
            <v>2 - Outros Profissionais da Saúde</v>
          </cell>
          <cell r="G58">
            <v>521130</v>
          </cell>
          <cell r="H58">
            <v>43862</v>
          </cell>
          <cell r="J58">
            <v>83.580799999999996</v>
          </cell>
          <cell r="L58">
            <v>0</v>
          </cell>
          <cell r="M58">
            <v>0</v>
          </cell>
          <cell r="O58">
            <v>0.94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E59" t="str">
            <v>CELSO IRAN AUGUSTO DE FREITAS</v>
          </cell>
          <cell r="F59" t="str">
            <v>3 - Administrativo</v>
          </cell>
          <cell r="G59">
            <v>514225</v>
          </cell>
          <cell r="H59">
            <v>43862</v>
          </cell>
          <cell r="J59">
            <v>125.79360000000001</v>
          </cell>
          <cell r="L59">
            <v>0</v>
          </cell>
          <cell r="M59">
            <v>0</v>
          </cell>
          <cell r="O59">
            <v>0.94</v>
          </cell>
          <cell r="R59">
            <v>193.2</v>
          </cell>
          <cell r="S59">
            <v>62.7</v>
          </cell>
          <cell r="U59">
            <v>0</v>
          </cell>
        </row>
        <row r="60">
          <cell r="C60" t="str">
            <v>UPA SÃO LOURENÇO DA MATA</v>
          </cell>
          <cell r="E60" t="str">
            <v>ANTONIO BARBOSA DE SOUZA JUNIOR</v>
          </cell>
          <cell r="F60" t="str">
            <v>3 - Administrativo</v>
          </cell>
          <cell r="G60">
            <v>514225</v>
          </cell>
          <cell r="H60">
            <v>43862</v>
          </cell>
          <cell r="J60">
            <v>136.80000000000001</v>
          </cell>
          <cell r="L60">
            <v>0</v>
          </cell>
          <cell r="M60">
            <v>0</v>
          </cell>
          <cell r="O60">
            <v>0.94</v>
          </cell>
          <cell r="R60">
            <v>96.6</v>
          </cell>
          <cell r="S60">
            <v>60.61</v>
          </cell>
          <cell r="U60">
            <v>0</v>
          </cell>
        </row>
        <row r="61">
          <cell r="C61" t="str">
            <v>UPA SÃO LOURENÇO DA MATA</v>
          </cell>
          <cell r="E61" t="str">
            <v>PAULO ARAUJO DA SILVA</v>
          </cell>
          <cell r="F61" t="str">
            <v>3 - Administrativo</v>
          </cell>
          <cell r="G61">
            <v>782320</v>
          </cell>
          <cell r="H61">
            <v>43862</v>
          </cell>
          <cell r="J61">
            <v>276.62560000000002</v>
          </cell>
          <cell r="L61">
            <v>0</v>
          </cell>
          <cell r="M61">
            <v>0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JOSEANE MARIA MENDES</v>
          </cell>
          <cell r="F62" t="str">
            <v>3 - Administrativo</v>
          </cell>
          <cell r="G62">
            <v>513430</v>
          </cell>
          <cell r="H62">
            <v>43862</v>
          </cell>
          <cell r="J62">
            <v>87.994400000000013</v>
          </cell>
          <cell r="L62">
            <v>0</v>
          </cell>
          <cell r="M62">
            <v>0</v>
          </cell>
          <cell r="O62">
            <v>0.94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GLAUCIA KELLY MOURA DA SILVA</v>
          </cell>
          <cell r="F63" t="str">
            <v>2 - Outros Profissionais da Saúde</v>
          </cell>
          <cell r="G63">
            <v>515205</v>
          </cell>
          <cell r="H63">
            <v>43862</v>
          </cell>
          <cell r="J63">
            <v>108.8416</v>
          </cell>
          <cell r="L63">
            <v>0</v>
          </cell>
          <cell r="M63">
            <v>0</v>
          </cell>
          <cell r="O63">
            <v>0.94</v>
          </cell>
          <cell r="R63">
            <v>96.6</v>
          </cell>
          <cell r="S63">
            <v>64.8</v>
          </cell>
          <cell r="U63">
            <v>0</v>
          </cell>
        </row>
        <row r="64">
          <cell r="C64" t="str">
            <v>UPA SÃO LOURENÇO DA MATA</v>
          </cell>
          <cell r="E64" t="str">
            <v>MILLKA BARBOSA DA SILVA</v>
          </cell>
          <cell r="F64" t="str">
            <v>2 - Outros Profissionais da Saúde</v>
          </cell>
          <cell r="G64">
            <v>515205</v>
          </cell>
          <cell r="H64">
            <v>43862</v>
          </cell>
          <cell r="J64">
            <v>102.63440000000001</v>
          </cell>
          <cell r="L64">
            <v>0</v>
          </cell>
          <cell r="M64">
            <v>0</v>
          </cell>
          <cell r="O64">
            <v>0.94</v>
          </cell>
          <cell r="R64">
            <v>96.6</v>
          </cell>
          <cell r="S64">
            <v>60.48</v>
          </cell>
          <cell r="U64">
            <v>57</v>
          </cell>
        </row>
        <row r="65">
          <cell r="C65" t="str">
            <v>UPA SÃO LOURENÇO DA MATA</v>
          </cell>
          <cell r="E65" t="str">
            <v>RICARDO JERONIMO DE ATAIDE</v>
          </cell>
          <cell r="F65" t="str">
            <v>2 - Outros Profissionais da Saúde</v>
          </cell>
          <cell r="G65">
            <v>515110</v>
          </cell>
          <cell r="H65">
            <v>43862</v>
          </cell>
          <cell r="J65">
            <v>132.0488</v>
          </cell>
          <cell r="L65">
            <v>0</v>
          </cell>
          <cell r="M65">
            <v>0</v>
          </cell>
          <cell r="O65">
            <v>0.94</v>
          </cell>
          <cell r="R65">
            <v>96.6</v>
          </cell>
          <cell r="S65">
            <v>62.7</v>
          </cell>
          <cell r="U65">
            <v>0</v>
          </cell>
        </row>
        <row r="66">
          <cell r="C66" t="str">
            <v>UPA SÃO LOURENÇO DA MATA</v>
          </cell>
          <cell r="E66" t="str">
            <v>DEYVSON MARCONI DA SILVA</v>
          </cell>
          <cell r="F66" t="str">
            <v>2 - Outros Profissionais da Saúde</v>
          </cell>
          <cell r="G66">
            <v>515110</v>
          </cell>
          <cell r="H66">
            <v>43862</v>
          </cell>
          <cell r="J66">
            <v>110.49600000000001</v>
          </cell>
          <cell r="L66">
            <v>0</v>
          </cell>
          <cell r="M66">
            <v>0</v>
          </cell>
          <cell r="O66">
            <v>0.94</v>
          </cell>
          <cell r="R66">
            <v>96.6</v>
          </cell>
          <cell r="S66">
            <v>62.7</v>
          </cell>
          <cell r="U66">
            <v>0</v>
          </cell>
        </row>
        <row r="67">
          <cell r="C67" t="str">
            <v>UPA SÃO LOURENÇO DA MATA</v>
          </cell>
          <cell r="E67" t="str">
            <v>LARISSA RODRIGUES DA SILVA</v>
          </cell>
          <cell r="F67" t="str">
            <v>2 - Outros Profissionais da Saúde</v>
          </cell>
          <cell r="G67">
            <v>322205</v>
          </cell>
          <cell r="H67">
            <v>43862</v>
          </cell>
          <cell r="J67">
            <v>151.39200000000002</v>
          </cell>
          <cell r="L67">
            <v>0</v>
          </cell>
          <cell r="M67">
            <v>0</v>
          </cell>
          <cell r="O67">
            <v>0.94</v>
          </cell>
          <cell r="R67">
            <v>103.5</v>
          </cell>
          <cell r="S67">
            <v>62.7</v>
          </cell>
          <cell r="U67">
            <v>0</v>
          </cell>
        </row>
        <row r="68">
          <cell r="C68" t="str">
            <v>UPA SÃO LOURENÇO DA MATA</v>
          </cell>
          <cell r="E68" t="str">
            <v>VILANI MATIAS DOS SANTOS LIMA</v>
          </cell>
          <cell r="F68" t="str">
            <v>2 - Outros Profissionais da Saúde</v>
          </cell>
          <cell r="G68">
            <v>322205</v>
          </cell>
          <cell r="H68">
            <v>43862</v>
          </cell>
          <cell r="J68">
            <v>120.58959999999999</v>
          </cell>
          <cell r="L68">
            <v>0</v>
          </cell>
          <cell r="M68">
            <v>0</v>
          </cell>
          <cell r="O68">
            <v>0.94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MARIA MADALENA SOUZA PEREIRA</v>
          </cell>
          <cell r="F69" t="str">
            <v>2 - Outros Profissionais da Saúde</v>
          </cell>
          <cell r="G69">
            <v>322205</v>
          </cell>
          <cell r="H69">
            <v>43862</v>
          </cell>
          <cell r="J69">
            <v>109.27520000000001</v>
          </cell>
          <cell r="L69">
            <v>0</v>
          </cell>
          <cell r="M69">
            <v>0</v>
          </cell>
          <cell r="O69">
            <v>0.94</v>
          </cell>
          <cell r="R69">
            <v>103.5</v>
          </cell>
          <cell r="S69">
            <v>62.7</v>
          </cell>
          <cell r="U69">
            <v>0</v>
          </cell>
        </row>
        <row r="70">
          <cell r="C70" t="str">
            <v>UPA SÃO LOURENÇO DA MATA</v>
          </cell>
          <cell r="E70" t="str">
            <v>ALBERES AMORIM DOS SANTOS</v>
          </cell>
          <cell r="F70" t="str">
            <v>2 - Outros Profissionais da Saúde</v>
          </cell>
          <cell r="G70">
            <v>322205</v>
          </cell>
          <cell r="H70">
            <v>43862</v>
          </cell>
          <cell r="J70">
            <v>102.7</v>
          </cell>
          <cell r="L70">
            <v>0</v>
          </cell>
          <cell r="M70">
            <v>0</v>
          </cell>
          <cell r="O70">
            <v>0.94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IVANILDO FRANCISCO DE SOUZA</v>
          </cell>
          <cell r="F71" t="str">
            <v>2 - Outros Profissionais da Saúde</v>
          </cell>
          <cell r="G71">
            <v>322205</v>
          </cell>
          <cell r="H71">
            <v>43862</v>
          </cell>
          <cell r="J71">
            <v>104.492</v>
          </cell>
          <cell r="L71">
            <v>0</v>
          </cell>
          <cell r="M71">
            <v>0</v>
          </cell>
          <cell r="O71">
            <v>0.94</v>
          </cell>
          <cell r="R71">
            <v>180</v>
          </cell>
          <cell r="S71">
            <v>50.4</v>
          </cell>
          <cell r="U71">
            <v>0</v>
          </cell>
        </row>
        <row r="72">
          <cell r="C72" t="str">
            <v>UPA SÃO LOURENÇO DA MATA</v>
          </cell>
          <cell r="E72" t="str">
            <v>EMANUELLA FERNANDES VIEIRA</v>
          </cell>
          <cell r="F72" t="str">
            <v>2 - Outros Profissionais da Saúde</v>
          </cell>
          <cell r="G72">
            <v>322205</v>
          </cell>
          <cell r="H72">
            <v>43862</v>
          </cell>
          <cell r="J72">
            <v>229.76480000000001</v>
          </cell>
          <cell r="L72">
            <v>0</v>
          </cell>
          <cell r="M72">
            <v>0</v>
          </cell>
          <cell r="O72">
            <v>0.94</v>
          </cell>
          <cell r="R72">
            <v>103.5</v>
          </cell>
          <cell r="S72">
            <v>3.6</v>
          </cell>
          <cell r="U72">
            <v>0</v>
          </cell>
        </row>
        <row r="73">
          <cell r="C73" t="str">
            <v>UPA SÃO LOURENÇO DA MATA</v>
          </cell>
          <cell r="E73" t="str">
            <v>ALLANY MAYANNE RODRIGUES CABRAL DA SILVA</v>
          </cell>
          <cell r="F73" t="str">
            <v>2 - Outros Profissionais da Saúde</v>
          </cell>
          <cell r="G73">
            <v>322205</v>
          </cell>
          <cell r="H73">
            <v>43862</v>
          </cell>
          <cell r="J73">
            <v>105.34479999999999</v>
          </cell>
          <cell r="L73">
            <v>0</v>
          </cell>
          <cell r="M73">
            <v>0</v>
          </cell>
          <cell r="O73">
            <v>0.94</v>
          </cell>
          <cell r="R73">
            <v>96.6</v>
          </cell>
          <cell r="S73">
            <v>58.78</v>
          </cell>
          <cell r="U73">
            <v>64</v>
          </cell>
        </row>
        <row r="74">
          <cell r="C74" t="str">
            <v>UPA SÃO LOURENÇO DA MATA</v>
          </cell>
          <cell r="E74" t="str">
            <v>MARIANA CRISTINA FERREIRA DE JESUS</v>
          </cell>
          <cell r="F74" t="str">
            <v>2 - Outros Profissionais da Saúde</v>
          </cell>
          <cell r="G74">
            <v>322205</v>
          </cell>
          <cell r="H74">
            <v>43862</v>
          </cell>
          <cell r="J74">
            <v>88.149599999999992</v>
          </cell>
          <cell r="L74">
            <v>0</v>
          </cell>
          <cell r="M74">
            <v>0</v>
          </cell>
          <cell r="O74">
            <v>0.94</v>
          </cell>
          <cell r="R74">
            <v>96.6</v>
          </cell>
          <cell r="S74">
            <v>46.52</v>
          </cell>
          <cell r="U74">
            <v>0</v>
          </cell>
        </row>
        <row r="75">
          <cell r="C75" t="str">
            <v>UPA SÃO LOURENÇO DA MATA</v>
          </cell>
          <cell r="E75" t="str">
            <v>TASSIANA FLORENCIO DE SOUZA MARTINS</v>
          </cell>
          <cell r="F75" t="str">
            <v>2 - Outros Profissionais da Saúde</v>
          </cell>
          <cell r="G75">
            <v>322205</v>
          </cell>
          <cell r="H75">
            <v>43862</v>
          </cell>
          <cell r="J75">
            <v>100.61760000000001</v>
          </cell>
          <cell r="L75">
            <v>0</v>
          </cell>
          <cell r="M75">
            <v>0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E76" t="str">
            <v>MARCELA PAULA DO NASCIMENTO DA SILVA</v>
          </cell>
          <cell r="F76" t="str">
            <v>2 - Outros Profissionais da Saúde</v>
          </cell>
          <cell r="G76">
            <v>322205</v>
          </cell>
          <cell r="H76">
            <v>43862</v>
          </cell>
          <cell r="J76">
            <v>114.77600000000001</v>
          </cell>
          <cell r="L76">
            <v>0</v>
          </cell>
          <cell r="M76">
            <v>0</v>
          </cell>
          <cell r="O76">
            <v>0.94</v>
          </cell>
          <cell r="R76">
            <v>96.6</v>
          </cell>
          <cell r="S76">
            <v>62.7</v>
          </cell>
          <cell r="U76">
            <v>0</v>
          </cell>
        </row>
        <row r="77">
          <cell r="C77" t="str">
            <v>UPA SÃO LOURENÇO DA MATA</v>
          </cell>
          <cell r="E77" t="str">
            <v>THAIS MOREIRA DE MELO ARAUJO</v>
          </cell>
          <cell r="F77" t="str">
            <v>2 - Outros Profissionais da Saúde</v>
          </cell>
          <cell r="G77">
            <v>322205</v>
          </cell>
          <cell r="H77">
            <v>43862</v>
          </cell>
          <cell r="J77">
            <v>100.32000000000001</v>
          </cell>
          <cell r="L77">
            <v>0</v>
          </cell>
          <cell r="M77">
            <v>0</v>
          </cell>
          <cell r="O77">
            <v>0.94</v>
          </cell>
          <cell r="R77">
            <v>96.6</v>
          </cell>
          <cell r="S77">
            <v>62.7</v>
          </cell>
          <cell r="U77">
            <v>0</v>
          </cell>
        </row>
        <row r="78">
          <cell r="C78" t="str">
            <v>UPA SÃO LOURENÇO DA MATA</v>
          </cell>
          <cell r="E78" t="str">
            <v>WELLINGTON PEREIRA ARCANJO</v>
          </cell>
          <cell r="F78" t="str">
            <v>2 - Outros Profissionais da Saúde</v>
          </cell>
          <cell r="G78">
            <v>322205</v>
          </cell>
          <cell r="H78">
            <v>43862</v>
          </cell>
          <cell r="J78">
            <v>100.16799999999999</v>
          </cell>
          <cell r="L78">
            <v>0</v>
          </cell>
          <cell r="M78">
            <v>0</v>
          </cell>
          <cell r="O78">
            <v>0.94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VALESKA LIMA DA SILVA DIAS</v>
          </cell>
          <cell r="F79" t="str">
            <v>2 - Outros Profissionais da Saúde</v>
          </cell>
          <cell r="G79">
            <v>322205</v>
          </cell>
          <cell r="H79">
            <v>43862</v>
          </cell>
          <cell r="J79">
            <v>100.32000000000001</v>
          </cell>
          <cell r="L79">
            <v>0</v>
          </cell>
          <cell r="M79">
            <v>0</v>
          </cell>
          <cell r="O79">
            <v>0.94</v>
          </cell>
          <cell r="R79">
            <v>96.6</v>
          </cell>
          <cell r="S79">
            <v>62.7</v>
          </cell>
          <cell r="U79">
            <v>64</v>
          </cell>
        </row>
        <row r="80">
          <cell r="C80" t="str">
            <v>UPA SÃO LOURENÇO DA MATA</v>
          </cell>
          <cell r="E80" t="str">
            <v>KAMILLA BARROS COSTA</v>
          </cell>
          <cell r="F80" t="str">
            <v>2 - Outros Profissionais da Saúde</v>
          </cell>
          <cell r="G80">
            <v>322205</v>
          </cell>
          <cell r="H80">
            <v>43862</v>
          </cell>
          <cell r="J80">
            <v>100.2968</v>
          </cell>
          <cell r="L80">
            <v>0</v>
          </cell>
          <cell r="M80">
            <v>0</v>
          </cell>
          <cell r="O80">
            <v>0.94</v>
          </cell>
          <cell r="R80">
            <v>96.6</v>
          </cell>
          <cell r="S80">
            <v>62.7</v>
          </cell>
          <cell r="U80">
            <v>0</v>
          </cell>
        </row>
        <row r="81">
          <cell r="C81" t="str">
            <v>UPA SÃO LOURENÇO DA MATA</v>
          </cell>
          <cell r="E81" t="str">
            <v>ANALICE SANTOS DA SILVA</v>
          </cell>
          <cell r="F81" t="str">
            <v>2 - Outros Profissionais da Saúde</v>
          </cell>
          <cell r="G81">
            <v>322205</v>
          </cell>
          <cell r="H81">
            <v>43862</v>
          </cell>
          <cell r="J81">
            <v>114.8592</v>
          </cell>
          <cell r="L81">
            <v>0</v>
          </cell>
          <cell r="M81">
            <v>0</v>
          </cell>
          <cell r="O81">
            <v>0.94</v>
          </cell>
          <cell r="R81">
            <v>96.6</v>
          </cell>
          <cell r="S81">
            <v>60.61</v>
          </cell>
          <cell r="U81">
            <v>0</v>
          </cell>
        </row>
        <row r="82">
          <cell r="C82" t="str">
            <v>UPA SÃO LOURENÇO DA MATA</v>
          </cell>
          <cell r="E82" t="str">
            <v>ANDRELINA DO NASCIMENTO</v>
          </cell>
          <cell r="F82" t="str">
            <v>2 - Outros Profissionais da Saúde</v>
          </cell>
          <cell r="G82">
            <v>322205</v>
          </cell>
          <cell r="H82">
            <v>43862</v>
          </cell>
          <cell r="J82">
            <v>186.84080000000003</v>
          </cell>
          <cell r="L82">
            <v>0</v>
          </cell>
          <cell r="M82">
            <v>0</v>
          </cell>
          <cell r="O82">
            <v>0.94</v>
          </cell>
          <cell r="R82">
            <v>180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LUCIANA FRANCISCA DE MELO SILVA</v>
          </cell>
          <cell r="F83" t="str">
            <v>2 - Outros Profissionais da Saúde</v>
          </cell>
          <cell r="G83">
            <v>322205</v>
          </cell>
          <cell r="H83">
            <v>43862</v>
          </cell>
          <cell r="J83">
            <v>100.31280000000001</v>
          </cell>
          <cell r="L83">
            <v>0</v>
          </cell>
          <cell r="M83">
            <v>0</v>
          </cell>
          <cell r="O83">
            <v>0.94</v>
          </cell>
          <cell r="R83">
            <v>192</v>
          </cell>
          <cell r="S83">
            <v>50.4</v>
          </cell>
          <cell r="U83">
            <v>0</v>
          </cell>
        </row>
        <row r="84">
          <cell r="C84" t="str">
            <v>UPA SÃO LOURENÇO DA MATA</v>
          </cell>
          <cell r="E84" t="str">
            <v>JANAINA MARIA DA SILVA</v>
          </cell>
          <cell r="F84" t="str">
            <v>2 - Outros Profissionais da Saúde</v>
          </cell>
          <cell r="G84">
            <v>322205</v>
          </cell>
          <cell r="H84">
            <v>43862</v>
          </cell>
          <cell r="J84">
            <v>100.32000000000001</v>
          </cell>
          <cell r="L84">
            <v>0</v>
          </cell>
          <cell r="M84">
            <v>0</v>
          </cell>
          <cell r="O84">
            <v>0.94</v>
          </cell>
          <cell r="R84">
            <v>103.5</v>
          </cell>
          <cell r="S84">
            <v>62.7</v>
          </cell>
          <cell r="U84">
            <v>0</v>
          </cell>
        </row>
        <row r="85">
          <cell r="C85" t="str">
            <v>UPA SÃO LOURENÇO DA MATA</v>
          </cell>
          <cell r="E85" t="str">
            <v>LUCILENE OLIVEIRA DA SILVA</v>
          </cell>
          <cell r="F85" t="str">
            <v>2 - Outros Profissionais da Saúde</v>
          </cell>
          <cell r="G85">
            <v>322205</v>
          </cell>
          <cell r="H85">
            <v>43862</v>
          </cell>
          <cell r="J85">
            <v>104.48399999999999</v>
          </cell>
          <cell r="L85">
            <v>0</v>
          </cell>
          <cell r="M85">
            <v>0</v>
          </cell>
          <cell r="O85">
            <v>0.94</v>
          </cell>
          <cell r="R85">
            <v>207</v>
          </cell>
          <cell r="S85">
            <v>62.7</v>
          </cell>
          <cell r="U85">
            <v>0</v>
          </cell>
        </row>
        <row r="86">
          <cell r="C86" t="str">
            <v>UPA SÃO LOURENÇO DA MATA</v>
          </cell>
          <cell r="E86" t="str">
            <v>PETRUCIA BARBOSA ARAUJO</v>
          </cell>
          <cell r="F86" t="str">
            <v>2 - Outros Profissionais da Saúde</v>
          </cell>
          <cell r="G86">
            <v>322205</v>
          </cell>
          <cell r="H86">
            <v>43862</v>
          </cell>
          <cell r="J86">
            <v>104.444</v>
          </cell>
          <cell r="L86">
            <v>0</v>
          </cell>
          <cell r="M86">
            <v>0</v>
          </cell>
          <cell r="O86">
            <v>0.94</v>
          </cell>
          <cell r="R86">
            <v>207</v>
          </cell>
          <cell r="S86">
            <v>62.7</v>
          </cell>
          <cell r="U86">
            <v>0</v>
          </cell>
        </row>
        <row r="87">
          <cell r="C87" t="str">
            <v>UPA SÃO LOURENÇO DA MATA</v>
          </cell>
          <cell r="E87" t="str">
            <v>ROSAURA FERRAZ EWEN DE SENA</v>
          </cell>
          <cell r="F87" t="str">
            <v>2 - Outros Profissionais da Saúde</v>
          </cell>
          <cell r="G87">
            <v>322205</v>
          </cell>
          <cell r="H87">
            <v>43862</v>
          </cell>
          <cell r="J87">
            <v>105</v>
          </cell>
          <cell r="L87">
            <v>0</v>
          </cell>
          <cell r="M87">
            <v>0</v>
          </cell>
          <cell r="O87">
            <v>0.94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VALDENICE DE ANDRADE FERREIRA</v>
          </cell>
          <cell r="F88" t="str">
            <v>2 - Outros Profissionais da Saúde</v>
          </cell>
          <cell r="G88">
            <v>322205</v>
          </cell>
          <cell r="H88">
            <v>43862</v>
          </cell>
          <cell r="J88">
            <v>97.133600000000001</v>
          </cell>
          <cell r="L88">
            <v>0</v>
          </cell>
          <cell r="M88">
            <v>0</v>
          </cell>
          <cell r="O88">
            <v>0.94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PAULA MARIA DOS SANTOS ARRUDA</v>
          </cell>
          <cell r="F89" t="str">
            <v>2 - Outros Profissionais da Saúde</v>
          </cell>
          <cell r="G89">
            <v>322205</v>
          </cell>
          <cell r="H89">
            <v>43862</v>
          </cell>
          <cell r="J89">
            <v>100.37040000000002</v>
          </cell>
          <cell r="L89">
            <v>0</v>
          </cell>
          <cell r="M89">
            <v>0</v>
          </cell>
          <cell r="O89">
            <v>0.94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ABEL CORREIA GUEDES DA SILVA</v>
          </cell>
          <cell r="F90" t="str">
            <v>2 - Outros Profissionais da Saúde</v>
          </cell>
          <cell r="G90">
            <v>322605</v>
          </cell>
          <cell r="H90">
            <v>43862</v>
          </cell>
          <cell r="J90">
            <v>100.6832</v>
          </cell>
          <cell r="L90">
            <v>0</v>
          </cell>
          <cell r="M90">
            <v>0</v>
          </cell>
          <cell r="O90">
            <v>0.94</v>
          </cell>
          <cell r="R90">
            <v>219</v>
          </cell>
          <cell r="S90">
            <v>50.4</v>
          </cell>
          <cell r="U90">
            <v>0</v>
          </cell>
        </row>
        <row r="91">
          <cell r="C91" t="str">
            <v>UPA SÃO LOURENÇO DA MATA</v>
          </cell>
          <cell r="E91" t="str">
            <v>ALEF COSMO PEREIRA DA SILVA</v>
          </cell>
          <cell r="F91" t="str">
            <v>3 - Administrativo</v>
          </cell>
          <cell r="G91">
            <v>317210</v>
          </cell>
          <cell r="H91">
            <v>43862</v>
          </cell>
          <cell r="J91">
            <v>134.68719999999999</v>
          </cell>
          <cell r="L91">
            <v>0</v>
          </cell>
          <cell r="M91">
            <v>0</v>
          </cell>
          <cell r="O91">
            <v>0.94</v>
          </cell>
          <cell r="R91">
            <v>96.6</v>
          </cell>
          <cell r="S91">
            <v>101.02</v>
          </cell>
          <cell r="U91">
            <v>0</v>
          </cell>
        </row>
        <row r="92">
          <cell r="C92" t="str">
            <v>UPA SÃO LOURENÇO DA MATA</v>
          </cell>
          <cell r="E92" t="str">
            <v>EDISON SILVA DE CARVALHO</v>
          </cell>
          <cell r="F92" t="str">
            <v>3 - Administrativo</v>
          </cell>
          <cell r="G92">
            <v>782305</v>
          </cell>
          <cell r="H92">
            <v>43862</v>
          </cell>
          <cell r="J92">
            <v>0</v>
          </cell>
          <cell r="L92">
            <v>0</v>
          </cell>
          <cell r="M92">
            <v>0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PATRICIA CRISTINA DA SILVA</v>
          </cell>
          <cell r="F93" t="str">
            <v>2 - Outros Profissionais da Saúde</v>
          </cell>
          <cell r="G93">
            <v>322205</v>
          </cell>
          <cell r="H93">
            <v>43862</v>
          </cell>
          <cell r="J93">
            <v>111.1752</v>
          </cell>
          <cell r="L93">
            <v>0</v>
          </cell>
          <cell r="M93">
            <v>0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TATIANE SOARES TORRES BEZERRA</v>
          </cell>
          <cell r="F94" t="str">
            <v>2 - Outros Profissionais da Saúde</v>
          </cell>
          <cell r="G94">
            <v>223505</v>
          </cell>
          <cell r="H94">
            <v>43862</v>
          </cell>
          <cell r="J94">
            <v>211.55119999999999</v>
          </cell>
          <cell r="L94">
            <v>296.64999999999998</v>
          </cell>
          <cell r="M94">
            <v>2.54</v>
          </cell>
          <cell r="O94">
            <v>1.97</v>
          </cell>
          <cell r="R94">
            <v>82.8</v>
          </cell>
          <cell r="S94">
            <v>82.8</v>
          </cell>
          <cell r="U94">
            <v>0</v>
          </cell>
        </row>
        <row r="95">
          <cell r="C95" t="str">
            <v>UPA SÃO LOURENÇO DA MATA</v>
          </cell>
          <cell r="E95" t="str">
            <v>SIDNEY VENANCIO DA SILVA XAVIER</v>
          </cell>
          <cell r="F95" t="str">
            <v>2 - Outros Profissionais da Saúde</v>
          </cell>
          <cell r="G95">
            <v>223505</v>
          </cell>
          <cell r="H95">
            <v>43862</v>
          </cell>
          <cell r="J95">
            <v>227.42880000000002</v>
          </cell>
          <cell r="L95">
            <v>296.64999999999998</v>
          </cell>
          <cell r="M95">
            <v>2.77</v>
          </cell>
          <cell r="O95">
            <v>1.97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MARIANA DE TASSIA ALBUQUERQUE LOPES</v>
          </cell>
          <cell r="F96" t="str">
            <v>2 - Outros Profissionais da Saúde</v>
          </cell>
          <cell r="G96">
            <v>223505</v>
          </cell>
          <cell r="H96">
            <v>43862</v>
          </cell>
          <cell r="J96">
            <v>267.99680000000001</v>
          </cell>
          <cell r="L96">
            <v>296.64999999999998</v>
          </cell>
          <cell r="M96">
            <v>2.99</v>
          </cell>
          <cell r="O96">
            <v>1.97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RODRIGO CESAR DE ALBUQUERQUE GOMES</v>
          </cell>
          <cell r="F97" t="str">
            <v>2 - Outros Profissionais da Saúde</v>
          </cell>
          <cell r="G97">
            <v>223505</v>
          </cell>
          <cell r="H97">
            <v>43862</v>
          </cell>
          <cell r="J97">
            <v>324.48080000000004</v>
          </cell>
          <cell r="L97">
            <v>0</v>
          </cell>
          <cell r="M97">
            <v>0</v>
          </cell>
          <cell r="O97">
            <v>1.97</v>
          </cell>
          <cell r="R97">
            <v>0</v>
          </cell>
          <cell r="S97">
            <v>0</v>
          </cell>
          <cell r="U97">
            <v>3.33</v>
          </cell>
        </row>
        <row r="98">
          <cell r="C98" t="str">
            <v>UPA SÃO LOURENÇO DA MATA</v>
          </cell>
          <cell r="E98" t="str">
            <v>MARIA JULIANA COSTA DA SILVA ALBERT</v>
          </cell>
          <cell r="F98" t="str">
            <v>2 - Outros Profissionais da Saúde</v>
          </cell>
          <cell r="G98">
            <v>223505</v>
          </cell>
          <cell r="H98">
            <v>43862</v>
          </cell>
          <cell r="J98">
            <v>217.11439999999999</v>
          </cell>
          <cell r="L98">
            <v>296.64999999999998</v>
          </cell>
          <cell r="M98">
            <v>2.54</v>
          </cell>
          <cell r="O98">
            <v>1.97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AMANDA CAROLINE SANTANA DOS SANTOS NINO</v>
          </cell>
          <cell r="F99" t="str">
            <v>2 - Outros Profissionais da Saúde</v>
          </cell>
          <cell r="G99">
            <v>223505</v>
          </cell>
          <cell r="H99">
            <v>43862</v>
          </cell>
          <cell r="J99">
            <v>207.38159999999999</v>
          </cell>
          <cell r="L99">
            <v>296.64999999999998</v>
          </cell>
          <cell r="M99">
            <v>2.54</v>
          </cell>
          <cell r="O99">
            <v>1.97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AMANNDA STEPPLE DE AQUINO</v>
          </cell>
          <cell r="F100" t="str">
            <v>2 - Outros Profissionais da Saúde</v>
          </cell>
          <cell r="G100">
            <v>223505</v>
          </cell>
          <cell r="H100">
            <v>43862</v>
          </cell>
          <cell r="J100">
            <v>210.976</v>
          </cell>
          <cell r="L100">
            <v>296.64999999999998</v>
          </cell>
          <cell r="M100">
            <v>2.54</v>
          </cell>
          <cell r="O100">
            <v>1.97</v>
          </cell>
          <cell r="R100">
            <v>82.6</v>
          </cell>
          <cell r="S100">
            <v>82.8</v>
          </cell>
          <cell r="U100">
            <v>0</v>
          </cell>
        </row>
        <row r="101">
          <cell r="C101" t="str">
            <v>UPA SÃO LOURENÇO DA MATA</v>
          </cell>
          <cell r="E101" t="str">
            <v>ELIZABETE DE SOUZA DIAS</v>
          </cell>
          <cell r="F101" t="str">
            <v>2 - Outros Profissionais da Saúde</v>
          </cell>
          <cell r="G101">
            <v>251605</v>
          </cell>
          <cell r="H101">
            <v>43862</v>
          </cell>
          <cell r="J101">
            <v>204.93119999999999</v>
          </cell>
          <cell r="L101">
            <v>0</v>
          </cell>
          <cell r="M101">
            <v>0</v>
          </cell>
          <cell r="O101">
            <v>0.94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VIRGINIA DA SILVA MACHADO</v>
          </cell>
          <cell r="F102" t="str">
            <v>2 - Outros Profissionais da Saúde</v>
          </cell>
          <cell r="G102">
            <v>251605</v>
          </cell>
          <cell r="H102">
            <v>43862</v>
          </cell>
          <cell r="J102">
            <v>204.38480000000001</v>
          </cell>
          <cell r="L102">
            <v>0</v>
          </cell>
          <cell r="M102">
            <v>0</v>
          </cell>
          <cell r="O102">
            <v>0.94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ISABEL TEREZA ALBERTIM DO REGO</v>
          </cell>
          <cell r="F103" t="str">
            <v>2 - Outros Profissionais da Saúde</v>
          </cell>
          <cell r="G103">
            <v>251605</v>
          </cell>
          <cell r="H103">
            <v>43862</v>
          </cell>
          <cell r="J103">
            <v>204.93119999999999</v>
          </cell>
          <cell r="L103">
            <v>0</v>
          </cell>
          <cell r="M103">
            <v>0</v>
          </cell>
          <cell r="O103">
            <v>0.94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RODRIGO FERREIRA DE ARAUJO</v>
          </cell>
          <cell r="F104" t="str">
            <v>2 - Outros Profissionais da Saúde</v>
          </cell>
          <cell r="G104">
            <v>766420</v>
          </cell>
          <cell r="H104">
            <v>43862</v>
          </cell>
          <cell r="J104">
            <v>117.04</v>
          </cell>
          <cell r="L104">
            <v>0</v>
          </cell>
          <cell r="M104">
            <v>0</v>
          </cell>
          <cell r="O104">
            <v>0.94</v>
          </cell>
          <cell r="R104">
            <v>65.2</v>
          </cell>
          <cell r="S104">
            <v>31.35</v>
          </cell>
          <cell r="U104">
            <v>0</v>
          </cell>
        </row>
        <row r="105">
          <cell r="C105" t="str">
            <v>UPA SÃO LOURENÇO DA MATA</v>
          </cell>
          <cell r="E105" t="str">
            <v>VERONICA FELIPE DA SILVA</v>
          </cell>
          <cell r="F105" t="str">
            <v>2 - Outros Profissionais da Saúde</v>
          </cell>
          <cell r="G105">
            <v>324115</v>
          </cell>
          <cell r="H105">
            <v>43862</v>
          </cell>
          <cell r="J105">
            <v>244.42720000000003</v>
          </cell>
          <cell r="L105">
            <v>296.64999999999998</v>
          </cell>
          <cell r="M105">
            <v>2.96</v>
          </cell>
          <cell r="O105">
            <v>0.94</v>
          </cell>
          <cell r="R105">
            <v>73.349999999999994</v>
          </cell>
          <cell r="S105">
            <v>59.14</v>
          </cell>
          <cell r="U105">
            <v>0</v>
          </cell>
        </row>
        <row r="106">
          <cell r="C106" t="str">
            <v>UPA SÃO LOURENÇO DA MATA</v>
          </cell>
          <cell r="E106" t="str">
            <v>WILLIANE MAXIMO DE ALBUQUERQUE CORREIA</v>
          </cell>
          <cell r="F106" t="str">
            <v>2 - Outros Profissionais da Saúde</v>
          </cell>
          <cell r="G106">
            <v>223505</v>
          </cell>
          <cell r="H106">
            <v>43862</v>
          </cell>
          <cell r="J106">
            <v>249.64160000000001</v>
          </cell>
          <cell r="L106">
            <v>296.64</v>
          </cell>
          <cell r="M106">
            <v>2.99</v>
          </cell>
          <cell r="O106">
            <v>1.97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GEANE RAMOS DO CARMO</v>
          </cell>
          <cell r="F107" t="str">
            <v>2 - Outros Profissionais da Saúde</v>
          </cell>
          <cell r="G107">
            <v>322605</v>
          </cell>
          <cell r="H107">
            <v>43862</v>
          </cell>
          <cell r="J107">
            <v>99.803200000000004</v>
          </cell>
          <cell r="L107">
            <v>0</v>
          </cell>
          <cell r="M107">
            <v>0</v>
          </cell>
          <cell r="O107">
            <v>0.94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ANTONIO QUIRINO DA COSTA SOBRINHO</v>
          </cell>
          <cell r="F108" t="str">
            <v>2 - Outros Profissionais da Saúde</v>
          </cell>
          <cell r="G108">
            <v>324115</v>
          </cell>
          <cell r="H108">
            <v>43862</v>
          </cell>
          <cell r="J108">
            <v>244.46080000000003</v>
          </cell>
          <cell r="L108">
            <v>296.64</v>
          </cell>
          <cell r="M108">
            <v>2.96</v>
          </cell>
          <cell r="O108">
            <v>0.94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ANDRE DAMIAO DA SILVA</v>
          </cell>
          <cell r="F109" t="str">
            <v>2 - Outros Profissionais da Saúde</v>
          </cell>
          <cell r="G109">
            <v>766420</v>
          </cell>
          <cell r="H109">
            <v>43862</v>
          </cell>
          <cell r="J109">
            <v>126.14319999999999</v>
          </cell>
          <cell r="L109">
            <v>0</v>
          </cell>
          <cell r="M109">
            <v>0</v>
          </cell>
          <cell r="O109">
            <v>0.94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HUGO LEIMIG JUNIOR</v>
          </cell>
          <cell r="F110" t="str">
            <v>1 - Médico</v>
          </cell>
          <cell r="G110">
            <v>225125</v>
          </cell>
          <cell r="H110">
            <v>43862</v>
          </cell>
          <cell r="J110">
            <v>1321.2992000000002</v>
          </cell>
          <cell r="L110">
            <v>0</v>
          </cell>
          <cell r="M110">
            <v>0</v>
          </cell>
          <cell r="O110">
            <v>7.49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MATEUS GOMES CAJUI</v>
          </cell>
          <cell r="F111" t="str">
            <v>1 - Médico</v>
          </cell>
          <cell r="G111">
            <v>225125</v>
          </cell>
          <cell r="H111">
            <v>43862</v>
          </cell>
          <cell r="J111">
            <v>776.03200000000004</v>
          </cell>
          <cell r="L111">
            <v>296.64</v>
          </cell>
          <cell r="M111">
            <v>4.75</v>
          </cell>
          <cell r="O111">
            <v>7.49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E112" t="str">
            <v>ADRIANO DE CARVALHO SALES</v>
          </cell>
          <cell r="F112" t="str">
            <v>1 - Médico</v>
          </cell>
          <cell r="G112">
            <v>225125</v>
          </cell>
          <cell r="H112">
            <v>43862</v>
          </cell>
          <cell r="J112">
            <v>738.78800000000001</v>
          </cell>
          <cell r="L112">
            <v>296.64</v>
          </cell>
          <cell r="M112">
            <v>4.75</v>
          </cell>
          <cell r="O112">
            <v>7.49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SIVALDO AUGUSTO RAMOS DE ARAUJO</v>
          </cell>
          <cell r="F113" t="str">
            <v>1 - Médico</v>
          </cell>
          <cell r="G113">
            <v>225125</v>
          </cell>
          <cell r="H113">
            <v>43862</v>
          </cell>
          <cell r="J113">
            <v>673.97759999999994</v>
          </cell>
          <cell r="L113">
            <v>296.64</v>
          </cell>
          <cell r="M113">
            <v>4.75</v>
          </cell>
          <cell r="O113">
            <v>7.49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EDSON JOSE DA SILVA</v>
          </cell>
          <cell r="F114" t="str">
            <v>2 - Outros Profissionais da Saúde</v>
          </cell>
          <cell r="G114">
            <v>766420</v>
          </cell>
          <cell r="H114">
            <v>43862</v>
          </cell>
          <cell r="J114">
            <v>132.07679999999999</v>
          </cell>
          <cell r="L114">
            <v>0</v>
          </cell>
          <cell r="M114">
            <v>0</v>
          </cell>
          <cell r="O114">
            <v>0.94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E115" t="str">
            <v>MARIA GEISE BARBOSA DE ANDRADE</v>
          </cell>
          <cell r="F115" t="str">
            <v>1 - Médico</v>
          </cell>
          <cell r="G115">
            <v>225125</v>
          </cell>
          <cell r="H115">
            <v>43862</v>
          </cell>
          <cell r="J115">
            <v>684.14639999999997</v>
          </cell>
          <cell r="L115">
            <v>296.64</v>
          </cell>
          <cell r="M115">
            <v>4.75</v>
          </cell>
          <cell r="O115">
            <v>7.49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E116" t="str">
            <v>ALEXANDRE LIRA ROMAO</v>
          </cell>
          <cell r="F116" t="str">
            <v>2 - Outros Profissionais da Saúde</v>
          </cell>
          <cell r="G116">
            <v>324115</v>
          </cell>
          <cell r="H116">
            <v>43862</v>
          </cell>
          <cell r="J116">
            <v>281.42720000000003</v>
          </cell>
          <cell r="L116">
            <v>296.64</v>
          </cell>
          <cell r="M116">
            <v>2.96</v>
          </cell>
          <cell r="O116">
            <v>0.94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ANA CECILIA CARVALHO TORRES</v>
          </cell>
          <cell r="F117" t="str">
            <v>1 - Médico</v>
          </cell>
          <cell r="G117">
            <v>225125</v>
          </cell>
          <cell r="H117">
            <v>43862</v>
          </cell>
          <cell r="J117">
            <v>388.52800000000002</v>
          </cell>
          <cell r="L117">
            <v>296.64</v>
          </cell>
          <cell r="M117">
            <v>2.38</v>
          </cell>
          <cell r="O117">
            <v>7.49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MATEUS ANTONIO HOLANDA DE LIMA BARROS</v>
          </cell>
          <cell r="F118" t="str">
            <v>1 - Médico</v>
          </cell>
          <cell r="G118">
            <v>225125</v>
          </cell>
          <cell r="H118">
            <v>43862</v>
          </cell>
          <cell r="J118">
            <v>333.7208</v>
          </cell>
          <cell r="L118">
            <v>296.64</v>
          </cell>
          <cell r="M118">
            <v>2.38</v>
          </cell>
          <cell r="O118">
            <v>7.49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EDUARDO EVANGELISTA REGO</v>
          </cell>
          <cell r="F119" t="str">
            <v>1 - Médico</v>
          </cell>
          <cell r="G119">
            <v>225125</v>
          </cell>
          <cell r="H119">
            <v>43862</v>
          </cell>
          <cell r="J119">
            <v>349.18879999999996</v>
          </cell>
          <cell r="L119">
            <v>296.64</v>
          </cell>
          <cell r="M119">
            <v>2.38</v>
          </cell>
          <cell r="O119">
            <v>7.49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RAPHAEL DE MORAES PINHEIRO CHAVES</v>
          </cell>
          <cell r="F120" t="str">
            <v>1 - Médico</v>
          </cell>
          <cell r="G120">
            <v>225125</v>
          </cell>
          <cell r="H120">
            <v>43862</v>
          </cell>
          <cell r="J120">
            <v>386.50239999999997</v>
          </cell>
          <cell r="L120">
            <v>296.64</v>
          </cell>
          <cell r="M120">
            <v>2.38</v>
          </cell>
          <cell r="O120">
            <v>7.49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MARIA COELI MENEZES LEITE</v>
          </cell>
          <cell r="F121" t="str">
            <v>1 - Médico</v>
          </cell>
          <cell r="G121">
            <v>225270</v>
          </cell>
          <cell r="H121">
            <v>43862</v>
          </cell>
          <cell r="J121">
            <v>733.94960000000003</v>
          </cell>
          <cell r="L121">
            <v>0</v>
          </cell>
          <cell r="M121">
            <v>0</v>
          </cell>
          <cell r="O121">
            <v>7.49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KEYVID DOS SANTOS PEREIRA</v>
          </cell>
          <cell r="F122" t="str">
            <v>1 - Médico</v>
          </cell>
          <cell r="G122">
            <v>225125</v>
          </cell>
          <cell r="H122">
            <v>43862</v>
          </cell>
          <cell r="J122">
            <v>431.79360000000003</v>
          </cell>
          <cell r="L122">
            <v>296.64</v>
          </cell>
          <cell r="M122">
            <v>2.38</v>
          </cell>
          <cell r="O122">
            <v>7.49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LAYSE DIMAS DE FREITAS SEAL</v>
          </cell>
          <cell r="F123" t="str">
            <v>1 - Médico</v>
          </cell>
          <cell r="G123">
            <v>225125</v>
          </cell>
          <cell r="H123">
            <v>43862</v>
          </cell>
          <cell r="J123">
            <v>326.00240000000002</v>
          </cell>
          <cell r="L123">
            <v>296.64</v>
          </cell>
          <cell r="M123">
            <v>2.38</v>
          </cell>
          <cell r="O123">
            <v>7.49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JAMILLE SUZART DA SILVA RIBEIRO</v>
          </cell>
          <cell r="F124" t="str">
            <v>1 - Médico</v>
          </cell>
          <cell r="G124">
            <v>225125</v>
          </cell>
          <cell r="H124">
            <v>43862</v>
          </cell>
          <cell r="J124">
            <v>312.57279999999997</v>
          </cell>
          <cell r="L124">
            <v>296.64</v>
          </cell>
          <cell r="M124">
            <v>2.38</v>
          </cell>
          <cell r="O124">
            <v>7.49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AZARIAS SALGADO DE VASCONCELOS NETO</v>
          </cell>
          <cell r="F125" t="str">
            <v>1 - Médico</v>
          </cell>
          <cell r="G125">
            <v>225270</v>
          </cell>
          <cell r="H125">
            <v>43862</v>
          </cell>
          <cell r="J125">
            <v>450.41839999999996</v>
          </cell>
          <cell r="L125">
            <v>296.64</v>
          </cell>
          <cell r="M125">
            <v>2.38</v>
          </cell>
          <cell r="O125">
            <v>7.49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LUIZ HENRIQUE CAMPELO DE LIRA</v>
          </cell>
          <cell r="F126" t="str">
            <v>1 - Médico</v>
          </cell>
          <cell r="G126">
            <v>225125</v>
          </cell>
          <cell r="H126">
            <v>43862</v>
          </cell>
          <cell r="J126">
            <v>352.97120000000001</v>
          </cell>
          <cell r="L126">
            <v>296.64</v>
          </cell>
          <cell r="M126">
            <v>2.38</v>
          </cell>
          <cell r="O126">
            <v>7.49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DANIEL MATOS BUFFONE</v>
          </cell>
          <cell r="F127" t="str">
            <v>1 - Médico</v>
          </cell>
          <cell r="G127">
            <v>225125</v>
          </cell>
          <cell r="H127">
            <v>43862</v>
          </cell>
          <cell r="J127">
            <v>406.26639999999998</v>
          </cell>
          <cell r="L127">
            <v>296.64</v>
          </cell>
          <cell r="M127">
            <v>2.38</v>
          </cell>
          <cell r="O127">
            <v>7.49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PAULO ROBERTO CAMARA BARRETO LINS</v>
          </cell>
          <cell r="F128" t="str">
            <v>1 - Médico</v>
          </cell>
          <cell r="G128">
            <v>225270</v>
          </cell>
          <cell r="H128">
            <v>43862</v>
          </cell>
          <cell r="J128">
            <v>421.99120000000005</v>
          </cell>
          <cell r="L128">
            <v>296.64</v>
          </cell>
          <cell r="M128">
            <v>2.38</v>
          </cell>
          <cell r="O128">
            <v>7.49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HELENIDICE NOGUEIRA DA SILVA</v>
          </cell>
          <cell r="F129" t="str">
            <v>1 - Médico</v>
          </cell>
          <cell r="G129">
            <v>225124</v>
          </cell>
          <cell r="H129">
            <v>43862</v>
          </cell>
          <cell r="J129">
            <v>270.0616</v>
          </cell>
          <cell r="L129">
            <v>296.64</v>
          </cell>
          <cell r="M129">
            <v>2.38</v>
          </cell>
          <cell r="O129">
            <v>7.49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DEBORA LUCENA SILVEIRA</v>
          </cell>
          <cell r="F130" t="str">
            <v>1 - Médico</v>
          </cell>
          <cell r="G130">
            <v>225125</v>
          </cell>
          <cell r="H130">
            <v>43862</v>
          </cell>
          <cell r="J130">
            <v>441.22320000000002</v>
          </cell>
          <cell r="L130">
            <v>296.64</v>
          </cell>
          <cell r="M130">
            <v>2.38</v>
          </cell>
          <cell r="O130">
            <v>7.49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MAXWELL ALEX DE LIMA MOURA</v>
          </cell>
          <cell r="F131" t="str">
            <v>1 - Médico</v>
          </cell>
          <cell r="G131">
            <v>225125</v>
          </cell>
          <cell r="H131">
            <v>43862</v>
          </cell>
          <cell r="J131">
            <v>408.99760000000003</v>
          </cell>
          <cell r="L131">
            <v>296.64</v>
          </cell>
          <cell r="M131">
            <v>2.38</v>
          </cell>
          <cell r="O131">
            <v>7.49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ADOLFO CESAR MESQUITA DE SOUZA</v>
          </cell>
          <cell r="F132" t="str">
            <v>1 - Médico</v>
          </cell>
          <cell r="G132">
            <v>225125</v>
          </cell>
          <cell r="H132">
            <v>43862</v>
          </cell>
          <cell r="J132">
            <v>406.69920000000002</v>
          </cell>
          <cell r="L132">
            <v>296.64</v>
          </cell>
          <cell r="M132">
            <v>2.38</v>
          </cell>
          <cell r="O132">
            <v>7.49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BEATRIZ MOURA VIEIRA</v>
          </cell>
          <cell r="F133" t="str">
            <v>1 - Médico</v>
          </cell>
          <cell r="G133">
            <v>225125</v>
          </cell>
          <cell r="H133">
            <v>43862</v>
          </cell>
          <cell r="J133">
            <v>403.16400000000004</v>
          </cell>
          <cell r="L133">
            <v>296.64</v>
          </cell>
          <cell r="M133">
            <v>2.38</v>
          </cell>
          <cell r="O133">
            <v>7.49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VINICIUS AUGUSTO DE SANTANA MACEDO</v>
          </cell>
          <cell r="F134" t="str">
            <v>1 - Médico</v>
          </cell>
          <cell r="G134">
            <v>225125</v>
          </cell>
          <cell r="H134">
            <v>43862</v>
          </cell>
          <cell r="J134">
            <v>442.97280000000001</v>
          </cell>
          <cell r="L134">
            <v>296.64</v>
          </cell>
          <cell r="M134">
            <v>2.38</v>
          </cell>
          <cell r="O134">
            <v>7.49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LUISA VIOLET JATOBA ROMEIRA</v>
          </cell>
          <cell r="F135" t="str">
            <v>1 - Médico</v>
          </cell>
          <cell r="G135">
            <v>225125</v>
          </cell>
          <cell r="H135">
            <v>43862</v>
          </cell>
          <cell r="J135">
            <v>827.79600000000005</v>
          </cell>
          <cell r="L135">
            <v>0</v>
          </cell>
          <cell r="M135">
            <v>0</v>
          </cell>
          <cell r="O135">
            <v>7.49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GEORGE BRAGA MUNIZ</v>
          </cell>
          <cell r="F136" t="str">
            <v>1 - Médico</v>
          </cell>
          <cell r="G136">
            <v>225270</v>
          </cell>
          <cell r="H136">
            <v>43862</v>
          </cell>
          <cell r="J136">
            <v>298.34320000000002</v>
          </cell>
          <cell r="L136">
            <v>296.64</v>
          </cell>
          <cell r="M136">
            <v>2.38</v>
          </cell>
          <cell r="O136">
            <v>7.49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RODRIGO LEITE FERREIRA</v>
          </cell>
          <cell r="F137" t="str">
            <v>1 - Médico</v>
          </cell>
          <cell r="G137">
            <v>225125</v>
          </cell>
          <cell r="H137">
            <v>43862</v>
          </cell>
          <cell r="J137">
            <v>384.7328</v>
          </cell>
          <cell r="L137">
            <v>296.64</v>
          </cell>
          <cell r="M137">
            <v>2.38</v>
          </cell>
          <cell r="O137">
            <v>7.49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MANOEL AUGUSTO BARBOSA DA COSTA MENDONCA</v>
          </cell>
          <cell r="F138" t="str">
            <v>1 - Médico</v>
          </cell>
          <cell r="G138">
            <v>225125</v>
          </cell>
          <cell r="H138">
            <v>43862</v>
          </cell>
          <cell r="J138">
            <v>373.42559999999997</v>
          </cell>
          <cell r="L138">
            <v>296.64</v>
          </cell>
          <cell r="M138">
            <v>2.38</v>
          </cell>
          <cell r="O138">
            <v>7.49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MARCONI DO NASCIMENTO</v>
          </cell>
          <cell r="F139" t="str">
            <v>2 - Outros Profissionais da Saúde</v>
          </cell>
          <cell r="G139">
            <v>766420</v>
          </cell>
          <cell r="H139">
            <v>43862</v>
          </cell>
          <cell r="J139">
            <v>132.1104</v>
          </cell>
          <cell r="L139">
            <v>0</v>
          </cell>
          <cell r="M139">
            <v>0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EDJUNIOR JOSE DE LIMA</v>
          </cell>
          <cell r="F140" t="str">
            <v>2 - Outros Profissionais da Saúde</v>
          </cell>
          <cell r="G140">
            <v>766420</v>
          </cell>
          <cell r="H140">
            <v>43862</v>
          </cell>
          <cell r="J140">
            <v>211.89840000000001</v>
          </cell>
          <cell r="L140">
            <v>0</v>
          </cell>
          <cell r="M140">
            <v>0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MARIA APARECIDA RODRIGUES LAURIANO DE LIRA</v>
          </cell>
          <cell r="F141" t="str">
            <v>1 - Médico</v>
          </cell>
          <cell r="G141">
            <v>225270</v>
          </cell>
          <cell r="H141">
            <v>43862</v>
          </cell>
          <cell r="J141">
            <v>631.96879999999999</v>
          </cell>
          <cell r="L141">
            <v>296.64</v>
          </cell>
          <cell r="M141">
            <v>2.38</v>
          </cell>
          <cell r="O141">
            <v>7.49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PEDRO ROBERTO VALENCA BEZERRA</v>
          </cell>
          <cell r="F142" t="str">
            <v>1 - Médico</v>
          </cell>
          <cell r="G142">
            <v>225124</v>
          </cell>
          <cell r="H142">
            <v>43862</v>
          </cell>
          <cell r="J142">
            <v>710.90880000000004</v>
          </cell>
          <cell r="L142">
            <v>296.64</v>
          </cell>
          <cell r="M142">
            <v>4.75</v>
          </cell>
          <cell r="O142">
            <v>7.49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JOSE ROBERTO DA SILVA SANTIAGO</v>
          </cell>
          <cell r="F143" t="str">
            <v>2 - Outros Profissionais da Saúde</v>
          </cell>
          <cell r="G143">
            <v>324115</v>
          </cell>
          <cell r="H143">
            <v>43862</v>
          </cell>
          <cell r="J143">
            <v>285.67520000000002</v>
          </cell>
          <cell r="L143">
            <v>296.64</v>
          </cell>
          <cell r="M143">
            <v>2.96</v>
          </cell>
          <cell r="O143">
            <v>0.94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ADRIANE KALYNA DE FREITAS MENDONCA BARBOSA</v>
          </cell>
          <cell r="F144" t="str">
            <v>1 - Médico</v>
          </cell>
          <cell r="G144">
            <v>225125</v>
          </cell>
          <cell r="H144">
            <v>43862</v>
          </cell>
          <cell r="J144">
            <v>792.97759999999994</v>
          </cell>
          <cell r="L144">
            <v>296.64</v>
          </cell>
          <cell r="M144">
            <v>4.75</v>
          </cell>
          <cell r="O144">
            <v>7.49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NATALIA SOARES DE OLIVEIRA REGO</v>
          </cell>
          <cell r="F145" t="str">
            <v>1 - Médico</v>
          </cell>
          <cell r="G145">
            <v>225125</v>
          </cell>
          <cell r="H145">
            <v>43862</v>
          </cell>
          <cell r="J145">
            <v>817.57039999999995</v>
          </cell>
          <cell r="L145">
            <v>296.64</v>
          </cell>
          <cell r="M145">
            <v>4.75</v>
          </cell>
          <cell r="O145">
            <v>7.49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ANDREA RAMOS CAMPOS GALVAO</v>
          </cell>
          <cell r="F146" t="str">
            <v>2 - Outros Profissionais da Saúde</v>
          </cell>
          <cell r="G146">
            <v>251605</v>
          </cell>
          <cell r="H146">
            <v>43862</v>
          </cell>
          <cell r="J146">
            <v>247.44880000000001</v>
          </cell>
          <cell r="L146">
            <v>0</v>
          </cell>
          <cell r="M146">
            <v>0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JADILANNE QUEILA PIMENTEL LEITE DE OLIVEIRA</v>
          </cell>
          <cell r="F147" t="str">
            <v>1 - Médico</v>
          </cell>
          <cell r="G147">
            <v>225125</v>
          </cell>
          <cell r="H147">
            <v>43862</v>
          </cell>
          <cell r="J147">
            <v>1109.5175999999999</v>
          </cell>
          <cell r="L147">
            <v>296.64</v>
          </cell>
          <cell r="M147">
            <v>7.13</v>
          </cell>
          <cell r="O147">
            <v>7.49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ITALA PAULA FEITOSA PRAZERES DOS SANTOS</v>
          </cell>
          <cell r="F148" t="str">
            <v>1 - Médico</v>
          </cell>
          <cell r="G148">
            <v>225125</v>
          </cell>
          <cell r="H148">
            <v>43862</v>
          </cell>
          <cell r="J148">
            <v>1253.3744000000002</v>
          </cell>
          <cell r="L148">
            <v>296.64</v>
          </cell>
          <cell r="M148">
            <v>7.13</v>
          </cell>
          <cell r="O148">
            <v>7.49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MARCONI MARCIONILO DE SANTANA</v>
          </cell>
          <cell r="F149" t="str">
            <v>2 - Outros Profissionais da Saúde</v>
          </cell>
          <cell r="G149">
            <v>324115</v>
          </cell>
          <cell r="H149">
            <v>43862</v>
          </cell>
          <cell r="J149">
            <v>270.18639999999999</v>
          </cell>
          <cell r="L149">
            <v>296.64</v>
          </cell>
          <cell r="M149">
            <v>2.96</v>
          </cell>
          <cell r="O149">
            <v>0.94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DIEGO ANTONIO DA SILVA</v>
          </cell>
          <cell r="F150" t="str">
            <v>1 - Médico</v>
          </cell>
          <cell r="G150">
            <v>225125</v>
          </cell>
          <cell r="H150">
            <v>43862</v>
          </cell>
          <cell r="J150">
            <v>1103.6112000000001</v>
          </cell>
          <cell r="L150">
            <v>296.64</v>
          </cell>
          <cell r="M150">
            <v>7.13</v>
          </cell>
          <cell r="O150">
            <v>7.49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RAISSA DAYANNE ESPERIDIAO AMARO</v>
          </cell>
          <cell r="F151" t="str">
            <v>1 - Médico</v>
          </cell>
          <cell r="G151">
            <v>225125</v>
          </cell>
          <cell r="H151">
            <v>43862</v>
          </cell>
          <cell r="J151">
            <v>1186.3600000000001</v>
          </cell>
          <cell r="L151">
            <v>296.64</v>
          </cell>
          <cell r="M151">
            <v>7.13</v>
          </cell>
          <cell r="O151">
            <v>7.49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MARCELLA DA MOTA PEREIRA</v>
          </cell>
          <cell r="F152" t="str">
            <v>2 - Outros Profissionais da Saúde</v>
          </cell>
          <cell r="G152">
            <v>223505</v>
          </cell>
          <cell r="H152">
            <v>43862</v>
          </cell>
          <cell r="J152">
            <v>234.84960000000001</v>
          </cell>
          <cell r="L152">
            <v>296.64</v>
          </cell>
          <cell r="M152">
            <v>2.99</v>
          </cell>
          <cell r="O152">
            <v>1.97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ANDREA RODRIGUES DE SOUZA CHAMIE</v>
          </cell>
          <cell r="F153" t="str">
            <v>2 - Outros Profissionais da Saúde</v>
          </cell>
          <cell r="G153">
            <v>223505</v>
          </cell>
          <cell r="H153">
            <v>43862</v>
          </cell>
          <cell r="J153">
            <v>293.2568</v>
          </cell>
          <cell r="L153">
            <v>296.64</v>
          </cell>
          <cell r="M153">
            <v>2.99</v>
          </cell>
          <cell r="O153">
            <v>1.97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LUANA DOS SANTOS VIEIRA</v>
          </cell>
          <cell r="F154" t="str">
            <v>2 - Outros Profissionais da Saúde</v>
          </cell>
          <cell r="G154">
            <v>223505</v>
          </cell>
          <cell r="H154">
            <v>43862</v>
          </cell>
          <cell r="J154">
            <v>302.024</v>
          </cell>
          <cell r="L154">
            <v>296.64</v>
          </cell>
          <cell r="M154">
            <v>2.99</v>
          </cell>
          <cell r="O154">
            <v>1.97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ERICA JANAINA DE ARAUJO</v>
          </cell>
          <cell r="F155" t="str">
            <v>2 - Outros Profissionais da Saúde</v>
          </cell>
          <cell r="G155">
            <v>223505</v>
          </cell>
          <cell r="H155">
            <v>43862</v>
          </cell>
          <cell r="J155">
            <v>300.91200000000003</v>
          </cell>
          <cell r="L155">
            <v>296.64</v>
          </cell>
          <cell r="M155">
            <v>2.99</v>
          </cell>
          <cell r="O155">
            <v>1.97</v>
          </cell>
          <cell r="R155">
            <v>0</v>
          </cell>
          <cell r="S155">
            <v>0</v>
          </cell>
          <cell r="U155">
            <v>100</v>
          </cell>
        </row>
        <row r="156">
          <cell r="C156" t="str">
            <v>UPA SÃO LOURENÇO DA MATA</v>
          </cell>
          <cell r="E156" t="str">
            <v>JANETE DE NAZARE OLIVEIRA</v>
          </cell>
          <cell r="F156" t="str">
            <v>2 - Outros Profissionais da Saúde</v>
          </cell>
          <cell r="G156">
            <v>223505</v>
          </cell>
          <cell r="H156">
            <v>43862</v>
          </cell>
          <cell r="J156">
            <v>285.55119999999999</v>
          </cell>
          <cell r="L156">
            <v>296.64</v>
          </cell>
          <cell r="M156">
            <v>2.99</v>
          </cell>
          <cell r="O156">
            <v>1.97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BRUNO CESAR PEREIRA GOMES</v>
          </cell>
          <cell r="F157" t="str">
            <v>2 - Outros Profissionais da Saúde</v>
          </cell>
          <cell r="G157">
            <v>223505</v>
          </cell>
          <cell r="H157">
            <v>43862</v>
          </cell>
          <cell r="J157">
            <v>287.40720000000005</v>
          </cell>
          <cell r="L157">
            <v>296.64</v>
          </cell>
          <cell r="M157">
            <v>2.99</v>
          </cell>
          <cell r="O157">
            <v>1.97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GABRIELLA DE SOUZA LEAO ALMEIDA CRUZ</v>
          </cell>
          <cell r="F158" t="str">
            <v>1 - Médico</v>
          </cell>
          <cell r="G158">
            <v>225125</v>
          </cell>
          <cell r="H158">
            <v>43862</v>
          </cell>
          <cell r="J158">
            <v>344.61760000000004</v>
          </cell>
          <cell r="L158">
            <v>296.64</v>
          </cell>
          <cell r="M158">
            <v>2.38</v>
          </cell>
          <cell r="O158">
            <v>7.49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MARCELO ANDRADE DE OLIVEIRA</v>
          </cell>
          <cell r="F159" t="str">
            <v>1 - Médico</v>
          </cell>
          <cell r="G159">
            <v>225125</v>
          </cell>
          <cell r="H159">
            <v>43862</v>
          </cell>
          <cell r="J159">
            <v>436.5496</v>
          </cell>
          <cell r="L159">
            <v>296.64</v>
          </cell>
          <cell r="M159">
            <v>2.38</v>
          </cell>
          <cell r="O159">
            <v>7.49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LEONARDO DIAS D AMORIM</v>
          </cell>
          <cell r="F160" t="str">
            <v>1 - Médico</v>
          </cell>
          <cell r="G160">
            <v>225124</v>
          </cell>
          <cell r="H160">
            <v>43862</v>
          </cell>
          <cell r="J160">
            <v>359.51440000000002</v>
          </cell>
          <cell r="L160">
            <v>296.64</v>
          </cell>
          <cell r="M160">
            <v>2.38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JAKIELE BEM GOMES</v>
          </cell>
          <cell r="F161" t="str">
            <v>1 - Médico</v>
          </cell>
          <cell r="G161">
            <v>225125</v>
          </cell>
          <cell r="H161">
            <v>43862</v>
          </cell>
          <cell r="J161">
            <v>474.58480000000003</v>
          </cell>
          <cell r="L161">
            <v>296.64</v>
          </cell>
          <cell r="M161">
            <v>2.38</v>
          </cell>
          <cell r="O161">
            <v>7.49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IANE SANTOS ALVES</v>
          </cell>
          <cell r="F162" t="str">
            <v>1 - Médico</v>
          </cell>
          <cell r="G162">
            <v>225125</v>
          </cell>
          <cell r="H162">
            <v>43862</v>
          </cell>
          <cell r="J162">
            <v>401.24800000000005</v>
          </cell>
          <cell r="L162">
            <v>296.64</v>
          </cell>
          <cell r="M162">
            <v>2.38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FERNANDA KARLA PEREIRA DE MIRANDA</v>
          </cell>
          <cell r="F163" t="str">
            <v>1 - Médico</v>
          </cell>
          <cell r="G163">
            <v>225125</v>
          </cell>
          <cell r="H163">
            <v>43862</v>
          </cell>
          <cell r="J163">
            <v>452.78000000000003</v>
          </cell>
          <cell r="L163">
            <v>296.64</v>
          </cell>
          <cell r="M163">
            <v>2.38</v>
          </cell>
          <cell r="O163">
            <v>7.49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JESSICA DE SOUZA LEAO SILVA</v>
          </cell>
          <cell r="F164" t="str">
            <v>1 - Médico</v>
          </cell>
          <cell r="G164">
            <v>225125</v>
          </cell>
          <cell r="H164">
            <v>43862</v>
          </cell>
          <cell r="J164">
            <v>372.08960000000002</v>
          </cell>
          <cell r="L164">
            <v>296.64</v>
          </cell>
          <cell r="M164">
            <v>2.38</v>
          </cell>
          <cell r="O164">
            <v>7.49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LIDIANE ROSALY DE LIRA LIMA</v>
          </cell>
          <cell r="F165" t="str">
            <v>1 - Médico</v>
          </cell>
          <cell r="G165">
            <v>225125</v>
          </cell>
          <cell r="H165">
            <v>43862</v>
          </cell>
          <cell r="J165">
            <v>685.87679999999989</v>
          </cell>
          <cell r="L165">
            <v>296.64</v>
          </cell>
          <cell r="M165">
            <v>4.75</v>
          </cell>
          <cell r="O165">
            <v>7.49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ELI GONCALVES DE SANTANA</v>
          </cell>
          <cell r="F166" t="str">
            <v>2 - Outros Profissionais da Saúde</v>
          </cell>
          <cell r="G166">
            <v>324115</v>
          </cell>
          <cell r="H166">
            <v>43862</v>
          </cell>
          <cell r="J166">
            <v>265.06799999999998</v>
          </cell>
          <cell r="L166">
            <v>296.64</v>
          </cell>
          <cell r="M166">
            <v>2.96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WILLIAM ALVES BEZERRA</v>
          </cell>
          <cell r="F167" t="str">
            <v>2 - Outros Profissionais da Saúde</v>
          </cell>
          <cell r="G167">
            <v>324115</v>
          </cell>
          <cell r="H167">
            <v>43862</v>
          </cell>
          <cell r="J167">
            <v>290.8272</v>
          </cell>
          <cell r="L167">
            <v>296.64</v>
          </cell>
          <cell r="M167">
            <v>2.96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ALBA ELENA SOUSA PEREIRA</v>
          </cell>
          <cell r="F168" t="str">
            <v>1 - Médico</v>
          </cell>
          <cell r="G168">
            <v>225125</v>
          </cell>
          <cell r="H168">
            <v>43862</v>
          </cell>
          <cell r="J168">
            <v>807.47119999999995</v>
          </cell>
          <cell r="L168">
            <v>296.64</v>
          </cell>
          <cell r="M168">
            <v>4.75</v>
          </cell>
          <cell r="O168">
            <v>7.49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ADRIANA CARDOSO CORREIA DE CARVALHO</v>
          </cell>
          <cell r="F169" t="str">
            <v>3 - Administrativo</v>
          </cell>
          <cell r="G169">
            <v>411010</v>
          </cell>
          <cell r="H169">
            <v>43862</v>
          </cell>
          <cell r="J169">
            <v>99.275200000000012</v>
          </cell>
          <cell r="L169">
            <v>0</v>
          </cell>
          <cell r="M169">
            <v>0</v>
          </cell>
          <cell r="O169">
            <v>0.94</v>
          </cell>
          <cell r="R169">
            <v>103.5</v>
          </cell>
          <cell r="S169">
            <v>58.78</v>
          </cell>
          <cell r="U169">
            <v>0</v>
          </cell>
        </row>
        <row r="170">
          <cell r="C170" t="str">
            <v>UPA SÃO LOURENÇO DA MATA</v>
          </cell>
          <cell r="E170" t="str">
            <v>ELAINE CRISTINA ALBERTINA DE LIMA</v>
          </cell>
          <cell r="F170" t="str">
            <v>3 - Administrativo</v>
          </cell>
          <cell r="G170">
            <v>411010</v>
          </cell>
          <cell r="H170">
            <v>43862</v>
          </cell>
          <cell r="J170">
            <v>116.38639999999999</v>
          </cell>
          <cell r="L170">
            <v>0</v>
          </cell>
          <cell r="M170">
            <v>0</v>
          </cell>
          <cell r="O170">
            <v>0.94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NELIA PALMIRA DA SILVA XAVIER</v>
          </cell>
          <cell r="F171" t="str">
            <v>3 - Administrativo</v>
          </cell>
          <cell r="G171">
            <v>411010</v>
          </cell>
          <cell r="H171">
            <v>43862</v>
          </cell>
          <cell r="J171">
            <v>112.2368</v>
          </cell>
          <cell r="L171">
            <v>0</v>
          </cell>
          <cell r="M171">
            <v>0</v>
          </cell>
          <cell r="O171">
            <v>0.94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</v>
          </cell>
          <cell r="E172" t="str">
            <v>DEBSON JOSE DA SILVA</v>
          </cell>
          <cell r="F172" t="str">
            <v>3 - Administrativo</v>
          </cell>
          <cell r="G172">
            <v>411010</v>
          </cell>
          <cell r="H172">
            <v>43862</v>
          </cell>
          <cell r="J172">
            <v>100.31200000000001</v>
          </cell>
          <cell r="L172">
            <v>0</v>
          </cell>
          <cell r="M172">
            <v>0</v>
          </cell>
          <cell r="O172">
            <v>0.94</v>
          </cell>
          <cell r="R172">
            <v>96.6</v>
          </cell>
          <cell r="S172">
            <v>62.7</v>
          </cell>
          <cell r="U172">
            <v>0</v>
          </cell>
        </row>
        <row r="173">
          <cell r="C173" t="str">
            <v>UPA SÃO LOURENÇO DA MATA</v>
          </cell>
          <cell r="E173" t="str">
            <v>FABIANA CRISTINA ALVES DE OLIVEIRA</v>
          </cell>
          <cell r="F173" t="str">
            <v>3 - Administrativo</v>
          </cell>
          <cell r="G173">
            <v>411010</v>
          </cell>
          <cell r="H173">
            <v>43862</v>
          </cell>
          <cell r="J173">
            <v>115.2728</v>
          </cell>
          <cell r="L173">
            <v>0</v>
          </cell>
          <cell r="M173">
            <v>0</v>
          </cell>
          <cell r="O173">
            <v>0.94</v>
          </cell>
          <cell r="R173">
            <v>103.5</v>
          </cell>
          <cell r="S173">
            <v>62.7</v>
          </cell>
          <cell r="U173">
            <v>0</v>
          </cell>
        </row>
        <row r="174">
          <cell r="C174" t="str">
            <v>UPA SÃO LOURENÇO DA MATA</v>
          </cell>
          <cell r="E174" t="str">
            <v>ISABEL CRISTINA NASCIMENTO DA SILVA</v>
          </cell>
          <cell r="F174" t="str">
            <v>3 - Administrativo</v>
          </cell>
          <cell r="G174">
            <v>411010</v>
          </cell>
          <cell r="H174">
            <v>43862</v>
          </cell>
          <cell r="J174">
            <v>117.37120000000002</v>
          </cell>
          <cell r="L174">
            <v>0</v>
          </cell>
          <cell r="M174">
            <v>0</v>
          </cell>
          <cell r="O174">
            <v>0.94</v>
          </cell>
          <cell r="R174">
            <v>96.6</v>
          </cell>
          <cell r="S174">
            <v>62.7</v>
          </cell>
          <cell r="U174">
            <v>0</v>
          </cell>
        </row>
        <row r="175">
          <cell r="C175" t="str">
            <v>UPA SÃO LOURENÇO DA MATA</v>
          </cell>
          <cell r="E175" t="str">
            <v>ANDERSON DE LIMA SANT ANNA</v>
          </cell>
          <cell r="F175" t="str">
            <v>3 - Administrativo</v>
          </cell>
          <cell r="G175">
            <v>517410</v>
          </cell>
          <cell r="H175">
            <v>43862</v>
          </cell>
          <cell r="J175">
            <v>138.97200000000001</v>
          </cell>
          <cell r="L175">
            <v>0</v>
          </cell>
          <cell r="M175">
            <v>0</v>
          </cell>
          <cell r="O175">
            <v>0.94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EDSON BATISTA BARBOSA</v>
          </cell>
          <cell r="F176" t="str">
            <v>3 - Administrativo</v>
          </cell>
          <cell r="G176">
            <v>517410</v>
          </cell>
          <cell r="H176">
            <v>43862</v>
          </cell>
          <cell r="J176">
            <v>118.208</v>
          </cell>
          <cell r="L176">
            <v>0</v>
          </cell>
          <cell r="M176">
            <v>0</v>
          </cell>
          <cell r="O176">
            <v>0.94</v>
          </cell>
          <cell r="R176">
            <v>103.5</v>
          </cell>
          <cell r="S176">
            <v>62.7</v>
          </cell>
          <cell r="U176">
            <v>0</v>
          </cell>
        </row>
        <row r="177">
          <cell r="C177" t="str">
            <v>UPA SÃO LOURENÇO DA MATA</v>
          </cell>
          <cell r="E177" t="str">
            <v>MARCELO SEVERINO RAMOS</v>
          </cell>
          <cell r="F177" t="str">
            <v>3 - Administrativo</v>
          </cell>
          <cell r="G177">
            <v>517410</v>
          </cell>
          <cell r="H177">
            <v>43862</v>
          </cell>
          <cell r="J177">
            <v>99.749599999999987</v>
          </cell>
          <cell r="L177">
            <v>0</v>
          </cell>
          <cell r="M177">
            <v>0</v>
          </cell>
          <cell r="O177">
            <v>0.94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E178" t="str">
            <v>ROSINEIDE MARIA DA SILVA</v>
          </cell>
          <cell r="F178" t="str">
            <v>3 - Administrativo</v>
          </cell>
          <cell r="G178">
            <v>517410</v>
          </cell>
          <cell r="H178">
            <v>43862</v>
          </cell>
          <cell r="J178">
            <v>157.24879999999999</v>
          </cell>
          <cell r="L178">
            <v>0</v>
          </cell>
          <cell r="M178">
            <v>0</v>
          </cell>
          <cell r="O178">
            <v>0.94</v>
          </cell>
          <cell r="R178">
            <v>207</v>
          </cell>
          <cell r="S178">
            <v>62.7</v>
          </cell>
          <cell r="U178">
            <v>0</v>
          </cell>
        </row>
        <row r="179">
          <cell r="C179" t="str">
            <v>UPA SÃO LOURENÇO DA MATA</v>
          </cell>
          <cell r="E179" t="str">
            <v>JOSLEY IVON DA SILVA</v>
          </cell>
          <cell r="F179" t="str">
            <v>2 - Outros Profissionais da Saúde</v>
          </cell>
          <cell r="G179">
            <v>521130</v>
          </cell>
          <cell r="H179">
            <v>43862</v>
          </cell>
          <cell r="J179">
            <v>94.789599999999993</v>
          </cell>
          <cell r="L179">
            <v>0</v>
          </cell>
          <cell r="M179">
            <v>0</v>
          </cell>
          <cell r="O179">
            <v>0.94</v>
          </cell>
          <cell r="R179">
            <v>103.5</v>
          </cell>
          <cell r="S179">
            <v>56.43</v>
          </cell>
          <cell r="U179">
            <v>0</v>
          </cell>
        </row>
        <row r="180">
          <cell r="C180" t="str">
            <v>UPA SÃO LOURENÇO DA MATA</v>
          </cell>
          <cell r="E180" t="str">
            <v>RAFAELA DUARTE DA SILVA</v>
          </cell>
          <cell r="F180" t="str">
            <v>2 - Outros Profissionais da Saúde</v>
          </cell>
          <cell r="G180">
            <v>521130</v>
          </cell>
          <cell r="H180">
            <v>43862</v>
          </cell>
          <cell r="J180">
            <v>98.38</v>
          </cell>
          <cell r="L180">
            <v>0</v>
          </cell>
          <cell r="M180">
            <v>0</v>
          </cell>
          <cell r="O180">
            <v>0.94</v>
          </cell>
          <cell r="R180">
            <v>96.6</v>
          </cell>
          <cell r="S180">
            <v>62.7</v>
          </cell>
          <cell r="U180">
            <v>0</v>
          </cell>
        </row>
        <row r="181">
          <cell r="C181" t="str">
            <v>UPA SÃO LOURENÇO DA MATA</v>
          </cell>
          <cell r="E181" t="str">
            <v>RENATA TEREZA DA SILVA MUNIZ</v>
          </cell>
          <cell r="F181" t="str">
            <v>2 - Outros Profissionais da Saúde</v>
          </cell>
          <cell r="G181">
            <v>521130</v>
          </cell>
          <cell r="H181">
            <v>43862</v>
          </cell>
          <cell r="J181">
            <v>92.473600000000005</v>
          </cell>
          <cell r="L181">
            <v>0</v>
          </cell>
          <cell r="M181">
            <v>0</v>
          </cell>
          <cell r="O181">
            <v>0.94</v>
          </cell>
          <cell r="R181">
            <v>193.2</v>
          </cell>
          <cell r="S181">
            <v>62.7</v>
          </cell>
          <cell r="U181">
            <v>0</v>
          </cell>
        </row>
        <row r="182">
          <cell r="C182" t="str">
            <v>UPA SÃO LOURENÇO DA MATA</v>
          </cell>
          <cell r="E182" t="str">
            <v>GUSTAVO HENRIQUE FERREIRA DA SILVA</v>
          </cell>
          <cell r="F182" t="str">
            <v>2 - Outros Profissionais da Saúde</v>
          </cell>
          <cell r="G182">
            <v>521130</v>
          </cell>
          <cell r="H182">
            <v>43862</v>
          </cell>
          <cell r="J182">
            <v>98.42</v>
          </cell>
          <cell r="L182">
            <v>0</v>
          </cell>
          <cell r="M182">
            <v>0</v>
          </cell>
          <cell r="O182">
            <v>0.94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ELISANDRA HELENA DA SILVA</v>
          </cell>
          <cell r="F183" t="str">
            <v>2 - Outros Profissionais da Saúde</v>
          </cell>
          <cell r="G183">
            <v>223705</v>
          </cell>
          <cell r="H183">
            <v>43862</v>
          </cell>
          <cell r="J183">
            <v>218.83520000000001</v>
          </cell>
          <cell r="L183">
            <v>0</v>
          </cell>
          <cell r="M183">
            <v>0</v>
          </cell>
          <cell r="O183">
            <v>0.94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VERA LUCIA SILVA DE SOUZA</v>
          </cell>
          <cell r="F184" t="str">
            <v>2 - Outros Profissionais da Saúde</v>
          </cell>
          <cell r="G184">
            <v>223705</v>
          </cell>
          <cell r="H184">
            <v>43862</v>
          </cell>
          <cell r="J184">
            <v>94.436800000000005</v>
          </cell>
          <cell r="L184">
            <v>0</v>
          </cell>
          <cell r="M184">
            <v>0</v>
          </cell>
          <cell r="O184">
            <v>0.94</v>
          </cell>
          <cell r="R184">
            <v>103.5</v>
          </cell>
          <cell r="S184">
            <v>62.7</v>
          </cell>
          <cell r="U184">
            <v>0</v>
          </cell>
        </row>
        <row r="185">
          <cell r="C185" t="str">
            <v>UPA SÃO LOURENÇO DA MATA</v>
          </cell>
          <cell r="E185" t="str">
            <v>JOAO PAULO GONCALVES BESSA</v>
          </cell>
          <cell r="F185" t="str">
            <v>3 - Administrativo</v>
          </cell>
          <cell r="G185">
            <v>514225</v>
          </cell>
          <cell r="H185">
            <v>43862</v>
          </cell>
          <cell r="J185">
            <v>170.46799999999999</v>
          </cell>
          <cell r="L185">
            <v>0</v>
          </cell>
          <cell r="M185">
            <v>0</v>
          </cell>
          <cell r="O185">
            <v>0.94</v>
          </cell>
          <cell r="R185">
            <v>207</v>
          </cell>
          <cell r="S185">
            <v>62.7</v>
          </cell>
          <cell r="U185">
            <v>0</v>
          </cell>
        </row>
        <row r="186">
          <cell r="C186" t="str">
            <v>UPA SÃO LOURENÇO DA MATA</v>
          </cell>
          <cell r="E186" t="str">
            <v>EDUARDO CABRAL DA SILVA</v>
          </cell>
          <cell r="F186" t="str">
            <v>3 - Administrativo</v>
          </cell>
          <cell r="G186">
            <v>514225</v>
          </cell>
          <cell r="H186">
            <v>43862</v>
          </cell>
          <cell r="J186">
            <v>105.4288</v>
          </cell>
          <cell r="L186">
            <v>0</v>
          </cell>
          <cell r="M186">
            <v>0</v>
          </cell>
          <cell r="O186">
            <v>0.94</v>
          </cell>
          <cell r="R186">
            <v>122.25</v>
          </cell>
          <cell r="S186">
            <v>62.7</v>
          </cell>
          <cell r="U186">
            <v>0</v>
          </cell>
        </row>
        <row r="187">
          <cell r="C187" t="str">
            <v>UPA SÃO LOURENÇO DA MATA</v>
          </cell>
          <cell r="E187" t="str">
            <v>CICERO FLAVIO DA SILVA</v>
          </cell>
          <cell r="F187" t="str">
            <v>3 - Administrativo</v>
          </cell>
          <cell r="G187">
            <v>782320</v>
          </cell>
          <cell r="H187">
            <v>43862</v>
          </cell>
          <cell r="J187">
            <v>160.93680000000001</v>
          </cell>
          <cell r="L187">
            <v>0</v>
          </cell>
          <cell r="M187">
            <v>0</v>
          </cell>
          <cell r="O187">
            <v>0.94</v>
          </cell>
          <cell r="R187">
            <v>347.4</v>
          </cell>
          <cell r="S187">
            <v>50.4</v>
          </cell>
          <cell r="U187">
            <v>0</v>
          </cell>
        </row>
        <row r="188">
          <cell r="C188" t="str">
            <v>UPA SÃO LOURENÇO DA MATA</v>
          </cell>
          <cell r="E188" t="str">
            <v>JOSE MARCELO PAES FERREIRA</v>
          </cell>
          <cell r="F188" t="str">
            <v>3 - Administrativo</v>
          </cell>
          <cell r="G188">
            <v>782320</v>
          </cell>
          <cell r="H188">
            <v>43862</v>
          </cell>
          <cell r="J188">
            <v>182.9736</v>
          </cell>
          <cell r="L188">
            <v>0</v>
          </cell>
          <cell r="M188">
            <v>0</v>
          </cell>
          <cell r="O188">
            <v>0.94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LUIZ CARLOS DE MELO</v>
          </cell>
          <cell r="F189" t="str">
            <v>3 - Administrativo</v>
          </cell>
          <cell r="G189">
            <v>782320</v>
          </cell>
          <cell r="H189">
            <v>43862</v>
          </cell>
          <cell r="J189">
            <v>137.464</v>
          </cell>
          <cell r="L189">
            <v>0</v>
          </cell>
          <cell r="M189">
            <v>0</v>
          </cell>
          <cell r="O189">
            <v>0.94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JURACY BATISTA DE OLIVEIRA</v>
          </cell>
          <cell r="F190" t="str">
            <v>2 - Outros Profissionais da Saúde</v>
          </cell>
          <cell r="G190">
            <v>515205</v>
          </cell>
          <cell r="H190">
            <v>43862</v>
          </cell>
          <cell r="J190">
            <v>125.1328</v>
          </cell>
          <cell r="L190">
            <v>0</v>
          </cell>
          <cell r="M190">
            <v>0</v>
          </cell>
          <cell r="O190">
            <v>0.94</v>
          </cell>
          <cell r="R190">
            <v>96.6</v>
          </cell>
          <cell r="S190">
            <v>64.8</v>
          </cell>
          <cell r="U190">
            <v>0</v>
          </cell>
        </row>
        <row r="191">
          <cell r="C191" t="str">
            <v>UPA SÃO LOURENÇO DA MATA</v>
          </cell>
          <cell r="E191" t="str">
            <v>CRISTILEIDE SEVERINA DA SILVA</v>
          </cell>
          <cell r="F191" t="str">
            <v>2 - Outros Profissionais da Saúde</v>
          </cell>
          <cell r="G191">
            <v>515205</v>
          </cell>
          <cell r="H191">
            <v>43862</v>
          </cell>
          <cell r="J191">
            <v>120.9408</v>
          </cell>
          <cell r="L191">
            <v>0</v>
          </cell>
          <cell r="M191">
            <v>0</v>
          </cell>
          <cell r="O191">
            <v>0.94</v>
          </cell>
          <cell r="R191">
            <v>96.6</v>
          </cell>
          <cell r="S191">
            <v>64.8</v>
          </cell>
          <cell r="U191">
            <v>0</v>
          </cell>
        </row>
        <row r="192">
          <cell r="C192" t="str">
            <v>UPA SÃO LOURENÇO DA MATA</v>
          </cell>
          <cell r="E192" t="str">
            <v>JOAO CARLOS DE LUCENA FILHO</v>
          </cell>
          <cell r="F192" t="str">
            <v>2 - Outros Profissionais da Saúde</v>
          </cell>
          <cell r="G192">
            <v>515110</v>
          </cell>
          <cell r="H192">
            <v>43862</v>
          </cell>
          <cell r="J192">
            <v>119.02</v>
          </cell>
          <cell r="L192">
            <v>0</v>
          </cell>
          <cell r="M192">
            <v>0</v>
          </cell>
          <cell r="O192">
            <v>0.94</v>
          </cell>
          <cell r="R192">
            <v>114</v>
          </cell>
          <cell r="S192">
            <v>54</v>
          </cell>
          <cell r="U192">
            <v>0</v>
          </cell>
        </row>
        <row r="193">
          <cell r="C193" t="str">
            <v>UPA SÃO LOURENÇO DA MATA</v>
          </cell>
          <cell r="E193" t="str">
            <v>ERISSON SILVA DO NASCIMENTO</v>
          </cell>
          <cell r="F193" t="str">
            <v>2 - Outros Profissionais da Saúde</v>
          </cell>
          <cell r="G193">
            <v>515110</v>
          </cell>
          <cell r="H193">
            <v>43862</v>
          </cell>
          <cell r="J193">
            <v>104.5</v>
          </cell>
          <cell r="L193">
            <v>0</v>
          </cell>
          <cell r="M193">
            <v>0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LUCIENE FERREIRA DE SOUZA</v>
          </cell>
          <cell r="F194" t="str">
            <v>2 - Outros Profissionais da Saúde</v>
          </cell>
          <cell r="G194">
            <v>223710</v>
          </cell>
          <cell r="H194">
            <v>43862</v>
          </cell>
          <cell r="J194">
            <v>482.62239999999997</v>
          </cell>
          <cell r="L194">
            <v>0</v>
          </cell>
          <cell r="M194">
            <v>0</v>
          </cell>
          <cell r="O194">
            <v>0.94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MICAELLA GONCALO DA SILVA ALEXANDRE</v>
          </cell>
          <cell r="F195" t="str">
            <v>2 - Outros Profissionais da Saúde</v>
          </cell>
          <cell r="G195">
            <v>322205</v>
          </cell>
          <cell r="H195">
            <v>43862</v>
          </cell>
          <cell r="J195">
            <v>112.2824</v>
          </cell>
          <cell r="L195">
            <v>0</v>
          </cell>
          <cell r="M195">
            <v>0</v>
          </cell>
          <cell r="O195">
            <v>0.94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VIRGINIA KARLA GONCALVES DE LIMA</v>
          </cell>
          <cell r="F196" t="str">
            <v>2 - Outros Profissionais da Saúde</v>
          </cell>
          <cell r="G196">
            <v>322205</v>
          </cell>
          <cell r="H196">
            <v>43862</v>
          </cell>
          <cell r="J196">
            <v>115.9256</v>
          </cell>
          <cell r="L196">
            <v>0</v>
          </cell>
          <cell r="M196">
            <v>0</v>
          </cell>
          <cell r="O196">
            <v>0.94</v>
          </cell>
          <cell r="R196">
            <v>96.6</v>
          </cell>
          <cell r="S196">
            <v>62.7</v>
          </cell>
          <cell r="U196">
            <v>0</v>
          </cell>
        </row>
        <row r="197">
          <cell r="C197" t="str">
            <v>UPA SÃO LOURENÇO DA MATA</v>
          </cell>
          <cell r="E197" t="str">
            <v>MARINALVA MARIA DA SILVA</v>
          </cell>
          <cell r="F197" t="str">
            <v>2 - Outros Profissionais da Saúde</v>
          </cell>
          <cell r="G197">
            <v>322205</v>
          </cell>
          <cell r="H197">
            <v>43862</v>
          </cell>
          <cell r="J197">
            <v>131.184</v>
          </cell>
          <cell r="L197">
            <v>0</v>
          </cell>
          <cell r="M197">
            <v>0</v>
          </cell>
          <cell r="O197">
            <v>0.94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SEVERINA ANDREA DE OLIVEIRA NASCIMENTO</v>
          </cell>
          <cell r="F198" t="str">
            <v>2 - Outros Profissionais da Saúde</v>
          </cell>
          <cell r="G198">
            <v>322205</v>
          </cell>
          <cell r="H198">
            <v>43862</v>
          </cell>
          <cell r="J198">
            <v>114.45280000000001</v>
          </cell>
          <cell r="L198">
            <v>0</v>
          </cell>
          <cell r="M198">
            <v>0</v>
          </cell>
          <cell r="O198">
            <v>0.94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MARIA BETANIA DE AMORIM</v>
          </cell>
          <cell r="F199" t="str">
            <v>2 - Outros Profissionais da Saúde</v>
          </cell>
          <cell r="G199">
            <v>322205</v>
          </cell>
          <cell r="H199">
            <v>43862</v>
          </cell>
          <cell r="J199">
            <v>115.5656</v>
          </cell>
          <cell r="L199">
            <v>0</v>
          </cell>
          <cell r="M199">
            <v>0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ROGERIA SEVERINA DE ALMEIDA</v>
          </cell>
          <cell r="F200" t="str">
            <v>2 - Outros Profissionais da Saúde</v>
          </cell>
          <cell r="G200">
            <v>322205</v>
          </cell>
          <cell r="H200">
            <v>43862</v>
          </cell>
          <cell r="J200">
            <v>116.13200000000001</v>
          </cell>
          <cell r="L200">
            <v>0</v>
          </cell>
          <cell r="M200">
            <v>0</v>
          </cell>
          <cell r="O200">
            <v>0.94</v>
          </cell>
          <cell r="R200">
            <v>103.5</v>
          </cell>
          <cell r="S200">
            <v>62.7</v>
          </cell>
          <cell r="U200">
            <v>0</v>
          </cell>
        </row>
        <row r="201">
          <cell r="C201" t="str">
            <v>UPA SÃO LOURENÇO DA MATA</v>
          </cell>
          <cell r="E201" t="str">
            <v>LUCICLEIDE LUIZ DE SOUZA VASCONCELOS</v>
          </cell>
          <cell r="F201" t="str">
            <v>2 - Outros Profissionais da Saúde</v>
          </cell>
          <cell r="G201">
            <v>322205</v>
          </cell>
          <cell r="H201">
            <v>43862</v>
          </cell>
          <cell r="J201">
            <v>116.47840000000001</v>
          </cell>
          <cell r="L201">
            <v>0</v>
          </cell>
          <cell r="M201">
            <v>0</v>
          </cell>
          <cell r="O201">
            <v>0.94</v>
          </cell>
          <cell r="R201">
            <v>103.5</v>
          </cell>
          <cell r="S201">
            <v>62.7</v>
          </cell>
          <cell r="U201">
            <v>0</v>
          </cell>
        </row>
        <row r="202">
          <cell r="C202" t="str">
            <v>UPA SÃO LOURENÇO DA MATA</v>
          </cell>
          <cell r="E202" t="str">
            <v>EDER PEREIRA DE LIMA</v>
          </cell>
          <cell r="F202" t="str">
            <v>2 - Outros Profissionais da Saúde</v>
          </cell>
          <cell r="G202">
            <v>322205</v>
          </cell>
          <cell r="H202">
            <v>43862</v>
          </cell>
          <cell r="J202">
            <v>176.39439999999999</v>
          </cell>
          <cell r="L202">
            <v>0</v>
          </cell>
          <cell r="M202">
            <v>0</v>
          </cell>
          <cell r="O202">
            <v>0.94</v>
          </cell>
          <cell r="R202">
            <v>96.6</v>
          </cell>
          <cell r="S202">
            <v>62.7</v>
          </cell>
          <cell r="U202">
            <v>0</v>
          </cell>
        </row>
        <row r="203">
          <cell r="C203" t="str">
            <v>UPA SÃO LOURENÇO DA MATA</v>
          </cell>
          <cell r="E203" t="str">
            <v>FELIPE WELISON PEREIRA SALES</v>
          </cell>
          <cell r="F203" t="str">
            <v>2 - Outros Profissionais da Saúde</v>
          </cell>
          <cell r="G203">
            <v>322205</v>
          </cell>
          <cell r="H203">
            <v>43862</v>
          </cell>
          <cell r="J203">
            <v>164.97200000000001</v>
          </cell>
          <cell r="L203">
            <v>0</v>
          </cell>
          <cell r="M203">
            <v>0</v>
          </cell>
          <cell r="O203">
            <v>0.94</v>
          </cell>
          <cell r="R203">
            <v>96.6</v>
          </cell>
          <cell r="S203">
            <v>62.7</v>
          </cell>
          <cell r="U203">
            <v>0</v>
          </cell>
        </row>
        <row r="204">
          <cell r="C204" t="str">
            <v>UPA SÃO LOURENÇO DA MATA</v>
          </cell>
          <cell r="E204" t="str">
            <v>ANA ELISABETE MUNIZ DE FRANCA SILVA</v>
          </cell>
          <cell r="F204" t="str">
            <v>2 - Outros Profissionais da Saúde</v>
          </cell>
          <cell r="G204">
            <v>322205</v>
          </cell>
          <cell r="H204">
            <v>43862</v>
          </cell>
          <cell r="J204">
            <v>118.0872</v>
          </cell>
          <cell r="L204">
            <v>0</v>
          </cell>
          <cell r="M204">
            <v>0</v>
          </cell>
          <cell r="O204">
            <v>0.94</v>
          </cell>
          <cell r="R204">
            <v>103.5</v>
          </cell>
          <cell r="S204">
            <v>62.7</v>
          </cell>
          <cell r="U204">
            <v>64</v>
          </cell>
        </row>
        <row r="205">
          <cell r="C205" t="str">
            <v>UPA SÃO LOURENÇO DA MATA</v>
          </cell>
          <cell r="E205" t="str">
            <v>LUCIVANIA MARIA DA SILVA</v>
          </cell>
          <cell r="F205" t="str">
            <v>2 - Outros Profissionais da Saúde</v>
          </cell>
          <cell r="G205">
            <v>322205</v>
          </cell>
          <cell r="H205">
            <v>43862</v>
          </cell>
          <cell r="J205">
            <v>113.83280000000001</v>
          </cell>
          <cell r="L205">
            <v>0</v>
          </cell>
          <cell r="M205">
            <v>0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JULIANA OLIVEIRA DOS SANTOS</v>
          </cell>
          <cell r="F206" t="str">
            <v>2 - Outros Profissionais da Saúde</v>
          </cell>
          <cell r="G206">
            <v>322205</v>
          </cell>
          <cell r="H206">
            <v>43862</v>
          </cell>
          <cell r="J206">
            <v>122.3784</v>
          </cell>
          <cell r="L206">
            <v>0</v>
          </cell>
          <cell r="M206">
            <v>0</v>
          </cell>
          <cell r="O206">
            <v>0.94</v>
          </cell>
          <cell r="R206">
            <v>0</v>
          </cell>
          <cell r="S206">
            <v>0</v>
          </cell>
          <cell r="U206">
            <v>64</v>
          </cell>
        </row>
        <row r="207">
          <cell r="C207" t="str">
            <v>UPA SÃO LOURENÇO DA MATA</v>
          </cell>
          <cell r="E207" t="str">
            <v>MONICA CORREIA DA SILVA</v>
          </cell>
          <cell r="F207" t="str">
            <v>2 - Outros Profissionais da Saúde</v>
          </cell>
          <cell r="G207">
            <v>322205</v>
          </cell>
          <cell r="H207">
            <v>43862</v>
          </cell>
          <cell r="J207">
            <v>105.35120000000001</v>
          </cell>
          <cell r="L207">
            <v>0</v>
          </cell>
          <cell r="M207">
            <v>0</v>
          </cell>
          <cell r="O207">
            <v>0.94</v>
          </cell>
          <cell r="R207">
            <v>103.5</v>
          </cell>
          <cell r="S207">
            <v>62.7</v>
          </cell>
          <cell r="U207">
            <v>0</v>
          </cell>
        </row>
        <row r="208">
          <cell r="C208" t="str">
            <v>UPA SÃO LOURENÇO DA MATA</v>
          </cell>
          <cell r="E208" t="str">
            <v>EDINWILSA SILVA DE MELO</v>
          </cell>
          <cell r="F208" t="str">
            <v>2 - Outros Profissionais da Saúde</v>
          </cell>
          <cell r="G208">
            <v>322205</v>
          </cell>
          <cell r="H208">
            <v>43862</v>
          </cell>
          <cell r="J208">
            <v>216.5384</v>
          </cell>
          <cell r="L208">
            <v>0</v>
          </cell>
          <cell r="M208">
            <v>0</v>
          </cell>
          <cell r="O208">
            <v>0.94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MARTA MARIA DA SILVA LIMA</v>
          </cell>
          <cell r="F209" t="str">
            <v>2 - Outros Profissionais da Saúde</v>
          </cell>
          <cell r="G209">
            <v>322205</v>
          </cell>
          <cell r="H209">
            <v>43862</v>
          </cell>
          <cell r="J209">
            <v>107.04559999999999</v>
          </cell>
          <cell r="L209">
            <v>0</v>
          </cell>
          <cell r="M209">
            <v>0</v>
          </cell>
          <cell r="O209">
            <v>0.94</v>
          </cell>
          <cell r="R209">
            <v>124.2</v>
          </cell>
          <cell r="S209">
            <v>62.7</v>
          </cell>
          <cell r="U209">
            <v>0</v>
          </cell>
        </row>
        <row r="210">
          <cell r="C210" t="str">
            <v>UPA SÃO LOURENÇO DA MATA</v>
          </cell>
          <cell r="E210" t="str">
            <v>CICERA JOSEFA DOS SANTOS</v>
          </cell>
          <cell r="F210" t="str">
            <v>2 - Outros Profissionais da Saúde</v>
          </cell>
          <cell r="G210">
            <v>322205</v>
          </cell>
          <cell r="H210">
            <v>43862</v>
          </cell>
          <cell r="J210">
            <v>105.3432</v>
          </cell>
          <cell r="L210">
            <v>0</v>
          </cell>
          <cell r="M210">
            <v>0</v>
          </cell>
          <cell r="O210">
            <v>0.94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MARLI VIEIRA PRAZO</v>
          </cell>
          <cell r="F211" t="str">
            <v>2 - Outros Profissionais da Saúde</v>
          </cell>
          <cell r="G211">
            <v>322205</v>
          </cell>
          <cell r="H211">
            <v>43862</v>
          </cell>
          <cell r="J211">
            <v>112.65360000000001</v>
          </cell>
          <cell r="L211">
            <v>0</v>
          </cell>
          <cell r="M211">
            <v>0</v>
          </cell>
          <cell r="O211">
            <v>0.94</v>
          </cell>
          <cell r="R211">
            <v>103.5</v>
          </cell>
          <cell r="S211">
            <v>62.7</v>
          </cell>
          <cell r="U211">
            <v>0</v>
          </cell>
        </row>
        <row r="212">
          <cell r="C212" t="str">
            <v>UPA SÃO LOURENÇO DA MATA</v>
          </cell>
          <cell r="E212" t="str">
            <v>FABIANA MARIA DE SOUZA</v>
          </cell>
          <cell r="F212" t="str">
            <v>2 - Outros Profissionais da Saúde</v>
          </cell>
          <cell r="G212">
            <v>322205</v>
          </cell>
          <cell r="H212">
            <v>43862</v>
          </cell>
          <cell r="J212">
            <v>115.2728</v>
          </cell>
          <cell r="L212">
            <v>0</v>
          </cell>
          <cell r="M212">
            <v>0</v>
          </cell>
          <cell r="O212">
            <v>0.94</v>
          </cell>
          <cell r="R212">
            <v>96.6</v>
          </cell>
          <cell r="S212">
            <v>62.7</v>
          </cell>
          <cell r="U212">
            <v>0</v>
          </cell>
        </row>
        <row r="213">
          <cell r="C213" t="str">
            <v>UPA SÃO LOURENÇO DA MATA</v>
          </cell>
          <cell r="E213" t="str">
            <v>ROSA FELICIANO DA SILVA LUNA</v>
          </cell>
          <cell r="F213" t="str">
            <v>2 - Outros Profissionais da Saúde</v>
          </cell>
          <cell r="G213">
            <v>322205</v>
          </cell>
          <cell r="H213">
            <v>43862</v>
          </cell>
          <cell r="J213">
            <v>100.28959999999999</v>
          </cell>
          <cell r="L213">
            <v>0</v>
          </cell>
          <cell r="M213">
            <v>0</v>
          </cell>
          <cell r="O213">
            <v>0.94</v>
          </cell>
          <cell r="R213">
            <v>180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ILKA VIRGINIA DA SILVA SOUZA</v>
          </cell>
          <cell r="F214" t="str">
            <v>2 - Outros Profissionais da Saúde</v>
          </cell>
          <cell r="G214">
            <v>322205</v>
          </cell>
          <cell r="H214">
            <v>43862</v>
          </cell>
          <cell r="J214">
            <v>111.2856</v>
          </cell>
          <cell r="L214">
            <v>0</v>
          </cell>
          <cell r="M214">
            <v>0</v>
          </cell>
          <cell r="O214">
            <v>0.94</v>
          </cell>
          <cell r="R214">
            <v>193.2</v>
          </cell>
          <cell r="S214">
            <v>62.7</v>
          </cell>
          <cell r="U214">
            <v>0</v>
          </cell>
        </row>
        <row r="215">
          <cell r="C215" t="str">
            <v>UPA SÃO LOURENÇO DA MATA</v>
          </cell>
          <cell r="E215" t="str">
            <v>MARILIA VALADARES DE AMORIM</v>
          </cell>
          <cell r="F215" t="str">
            <v>1 - Médico</v>
          </cell>
          <cell r="G215">
            <v>225125</v>
          </cell>
          <cell r="H215">
            <v>43862</v>
          </cell>
          <cell r="J215">
            <v>726.51440000000002</v>
          </cell>
          <cell r="L215">
            <v>296.64</v>
          </cell>
          <cell r="M215">
            <v>4.75</v>
          </cell>
          <cell r="O215">
            <v>7.49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ROSIVALDO BATISTA DE MORAIS</v>
          </cell>
          <cell r="F216" t="str">
            <v>2 - Outros Profissionais da Saúde</v>
          </cell>
          <cell r="G216">
            <v>223505</v>
          </cell>
          <cell r="H216">
            <v>43862</v>
          </cell>
          <cell r="J216">
            <v>241.1336</v>
          </cell>
          <cell r="L216">
            <v>296.64</v>
          </cell>
          <cell r="M216">
            <v>2.77</v>
          </cell>
          <cell r="O216">
            <v>1.97</v>
          </cell>
          <cell r="R216">
            <v>82.8</v>
          </cell>
          <cell r="S216">
            <v>82.8</v>
          </cell>
          <cell r="U216">
            <v>0</v>
          </cell>
        </row>
        <row r="217">
          <cell r="C217" t="str">
            <v>UPA SÃO LOURENÇO DA MATA</v>
          </cell>
          <cell r="E217" t="str">
            <v>CELCINA MAGDA FIALHO DE ALMEIDA SILVA</v>
          </cell>
          <cell r="F217" t="str">
            <v>2 - Outros Profissionais da Saúde</v>
          </cell>
          <cell r="G217">
            <v>324115</v>
          </cell>
          <cell r="H217">
            <v>43862</v>
          </cell>
          <cell r="J217">
            <v>244.46080000000003</v>
          </cell>
          <cell r="L217">
            <v>296.64</v>
          </cell>
          <cell r="M217">
            <v>2.96</v>
          </cell>
          <cell r="O217">
            <v>0.94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THAIS AGUIAR ACCIOLY ROCHA</v>
          </cell>
          <cell r="F218" t="str">
            <v>1 - Médico</v>
          </cell>
          <cell r="G218">
            <v>225125</v>
          </cell>
          <cell r="H218">
            <v>43862</v>
          </cell>
          <cell r="J218">
            <v>356.2792</v>
          </cell>
          <cell r="L218">
            <v>296.64</v>
          </cell>
          <cell r="M218">
            <v>2.38</v>
          </cell>
          <cell r="O218">
            <v>7.49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JOSE MARIO CARVALHO GOMES</v>
          </cell>
          <cell r="F219" t="str">
            <v>1 - Médico</v>
          </cell>
          <cell r="G219">
            <v>225125</v>
          </cell>
          <cell r="H219">
            <v>43862</v>
          </cell>
          <cell r="J219">
            <v>339.52640000000002</v>
          </cell>
          <cell r="L219">
            <v>296.64</v>
          </cell>
          <cell r="M219">
            <v>2.38</v>
          </cell>
          <cell r="O219">
            <v>7.49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RENATA CABRAL GUERRA LIMA</v>
          </cell>
          <cell r="F220" t="str">
            <v>1 - Médico</v>
          </cell>
          <cell r="G220">
            <v>225125</v>
          </cell>
          <cell r="H220">
            <v>43862</v>
          </cell>
          <cell r="J220">
            <v>549.44720000000007</v>
          </cell>
          <cell r="L220">
            <v>0</v>
          </cell>
          <cell r="M220">
            <v>0</v>
          </cell>
          <cell r="O220">
            <v>7.49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SAVIO RICARDO SILVA DO MONTE</v>
          </cell>
          <cell r="F221" t="str">
            <v>2 - Outros Profissionais da Saúde</v>
          </cell>
          <cell r="G221">
            <v>515110</v>
          </cell>
          <cell r="H221">
            <v>43862</v>
          </cell>
          <cell r="J221">
            <v>182.18240000000003</v>
          </cell>
          <cell r="L221">
            <v>0</v>
          </cell>
          <cell r="M221">
            <v>0</v>
          </cell>
          <cell r="O221">
            <v>0.94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GRACIELLEY MARIA DO MONTE</v>
          </cell>
          <cell r="F222" t="str">
            <v>2 - Outros Profissionais da Saúde</v>
          </cell>
          <cell r="G222">
            <v>223505</v>
          </cell>
          <cell r="H222">
            <v>43862</v>
          </cell>
          <cell r="J222">
            <v>285.33519999999999</v>
          </cell>
          <cell r="L222">
            <v>296.64</v>
          </cell>
          <cell r="M222">
            <v>2.99</v>
          </cell>
          <cell r="O222">
            <v>1.97</v>
          </cell>
          <cell r="R222">
            <v>0</v>
          </cell>
          <cell r="S222">
            <v>0</v>
          </cell>
          <cell r="U22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PEDRO EMANOEL SOUZA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414105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175.7216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176.66159999999999</v>
      </c>
    </row>
    <row r="4" spans="1:28" s="4" customFormat="1">
      <c r="A4" s="9">
        <f>IFERROR(VLOOKUP(B4,'[1]DADOS (OCULTAR)'!$P$3:$R$53,3,0),"")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ALEX SOUZA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100.0688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95.6</v>
      </c>
      <c r="R4" s="16">
        <f>'[1]TCE - ANEXO III - Preencher'!S13</f>
        <v>62.7</v>
      </c>
      <c r="S4" s="17">
        <f t="shared" ref="S4:S67" si="3">Q4-R4</f>
        <v>32.899999999999991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133.90879999999999</v>
      </c>
    </row>
    <row r="5" spans="1:28" s="4" customFormat="1">
      <c r="A5" s="9">
        <f>IFERROR(VLOOKUP(B5,'[1]DADOS (OCULTAR)'!$P$3:$R$53,3,0),"")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LEOCILANE GOMES DE LIMA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107.58879999999999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240.4</v>
      </c>
      <c r="R5" s="16">
        <f>'[1]TCE - ANEXO III - Preencher'!S14</f>
        <v>62.7</v>
      </c>
      <c r="S5" s="17">
        <f t="shared" si="3"/>
        <v>177.7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286.22879999999998</v>
      </c>
    </row>
    <row r="6" spans="1:28" s="4" customFormat="1">
      <c r="A6" s="9">
        <f>IFERROR(VLOOKUP(B6,'[1]DADOS (OCULTAR)'!$P$3:$R$53,3,0),"")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JOAO RICARDO CANDIDO DOS SANTOS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91.053600000000003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240.4</v>
      </c>
      <c r="R6" s="16">
        <f>'[1]TCE - ANEXO III - Preencher'!S15</f>
        <v>68.94</v>
      </c>
      <c r="S6" s="17">
        <f t="shared" si="3"/>
        <v>171.46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263.45359999999999</v>
      </c>
    </row>
    <row r="7" spans="1:28" s="4" customFormat="1">
      <c r="A7" s="9">
        <f>IFERROR(VLOOKUP(B7,'[1]DADOS (OCULTAR)'!$P$3:$R$53,3,0),"")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STERPHANNY HELLEN DO NASCIMENTO PEREIRA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117.46080000000001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240.4</v>
      </c>
      <c r="R7" s="16">
        <f>'[1]TCE - ANEXO III - Preencher'!S16</f>
        <v>68.94</v>
      </c>
      <c r="S7" s="17">
        <f t="shared" si="3"/>
        <v>171.46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289.86080000000004</v>
      </c>
    </row>
    <row r="8" spans="1:28" s="4" customFormat="1">
      <c r="A8" s="9">
        <f>IFERROR(VLOOKUP(B8,'[1]DADOS (OCULTAR)'!$P$3:$R$53,3,0),"")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REGINA MARIA CAVALCANTE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111.21040000000001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110.1</v>
      </c>
      <c r="R8" s="16">
        <f>'[1]TCE - ANEXO III - Preencher'!S17</f>
        <v>68.94</v>
      </c>
      <c r="S8" s="17">
        <f t="shared" si="3"/>
        <v>41.16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153.31040000000002</v>
      </c>
    </row>
    <row r="9" spans="1:28" s="4" customFormat="1">
      <c r="A9" s="9">
        <f>IFERROR(VLOOKUP(B9,'[1]DADOS (OCULTAR)'!$P$3:$R$53,3,0),"")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NATALIA CABRAL DO MONTE CORREIA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275.83679999999998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50.2</v>
      </c>
      <c r="R9" s="16">
        <f>'[1]TCE - ANEXO III - Preencher'!S18</f>
        <v>36.86</v>
      </c>
      <c r="S9" s="17">
        <f t="shared" si="3"/>
        <v>13.340000000000003</v>
      </c>
      <c r="T9" s="16">
        <f>'[1]TCE - ANEXO III - Preencher'!U18</f>
        <v>21.33</v>
      </c>
      <c r="U9" s="16">
        <f>'[1]TCE - ANEXO III - Preencher'!V18</f>
        <v>0</v>
      </c>
      <c r="V9" s="17">
        <f t="shared" si="4"/>
        <v>21.33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311.4468</v>
      </c>
    </row>
    <row r="10" spans="1:28" s="4" customFormat="1">
      <c r="A10" s="9">
        <f>IFERROR(VLOOKUP(B10,'[1]DADOS (OCULTAR)'!$P$3:$R$53,3,0),"")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ANA KARINE ALBERTINO DOS SANTOS LUNA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207.61520000000002</v>
      </c>
      <c r="J10" s="15">
        <f>'[1]TCE - ANEXO III - Preencher'!K19</f>
        <v>0</v>
      </c>
      <c r="K10" s="16">
        <f>'[1]TCE - ANEXO III - Preencher'!L19</f>
        <v>276.8</v>
      </c>
      <c r="L10" s="16">
        <f>'[1]TCE - ANEXO III - Preencher'!M19</f>
        <v>2.41</v>
      </c>
      <c r="M10" s="16">
        <f t="shared" si="1"/>
        <v>274.39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240.4</v>
      </c>
      <c r="R10" s="16">
        <f>'[1]TCE - ANEXO III - Preencher'!S19</f>
        <v>93.35</v>
      </c>
      <c r="S10" s="17">
        <f t="shared" si="3"/>
        <v>147.05000000000001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629.99520000000007</v>
      </c>
    </row>
    <row r="11" spans="1:28" s="4" customFormat="1">
      <c r="A11" s="9">
        <f>IFERROR(VLOOKUP(B11,'[1]DADOS (OCULTAR)'!$P$3:$R$53,3,0),"")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RAFAELA BANDEIRA DE MELO SANTOS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413115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109.89920000000001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240.4</v>
      </c>
      <c r="R11" s="16">
        <f>'[1]TCE - ANEXO III - Preencher'!S20</f>
        <v>80.27</v>
      </c>
      <c r="S11" s="17">
        <f t="shared" si="3"/>
        <v>160.13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334.9692</v>
      </c>
    </row>
    <row r="12" spans="1:28" s="4" customFormat="1">
      <c r="A12" s="9">
        <f>IFERROR(VLOOKUP(B12,'[1]DADOS (OCULTAR)'!$P$3:$R$53,3,0),"")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ANA REBECA CARVALHO PASSOS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413115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107.0232</v>
      </c>
      <c r="J12" s="15">
        <f>'[1]TCE - ANEXO III - Preencher'!K21</f>
        <v>0</v>
      </c>
      <c r="K12" s="16">
        <f>'[1]TCE - ANEXO III - Preencher'!L21</f>
        <v>300</v>
      </c>
      <c r="L12" s="16">
        <f>'[1]TCE - ANEXO III - Preencher'!M21</f>
        <v>2.0099999999999998</v>
      </c>
      <c r="M12" s="16">
        <f t="shared" si="1"/>
        <v>297.99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190.2</v>
      </c>
      <c r="R12" s="16">
        <f>'[1]TCE - ANEXO III - Preencher'!S21</f>
        <v>80.27</v>
      </c>
      <c r="S12" s="17">
        <f t="shared" si="3"/>
        <v>109.92999999999999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515.88319999999999</v>
      </c>
    </row>
    <row r="13" spans="1:28" s="4" customFormat="1">
      <c r="A13" s="9">
        <f>IFERROR(VLOOKUP(B13,'[1]DADOS (OCULTAR)'!$P$3:$R$53,3,0),"")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IVONE MONTEIRO DE SOUZA LIMA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715505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150.50880000000001</v>
      </c>
      <c r="J13" s="15">
        <f>'[1]TCE - ANEXO III - Preencher'!K22</f>
        <v>0</v>
      </c>
      <c r="K13" s="16">
        <f>'[1]TCE - ANEXO III - Preencher'!L22</f>
        <v>296.64999999999998</v>
      </c>
      <c r="L13" s="16">
        <f>'[1]TCE - ANEXO III - Preencher'!M22</f>
        <v>1.91</v>
      </c>
      <c r="M13" s="16">
        <f t="shared" si="1"/>
        <v>294.73999999999995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120.5</v>
      </c>
      <c r="R13" s="16">
        <f>'[1]TCE - ANEXO III - Preencher'!S22</f>
        <v>76.3</v>
      </c>
      <c r="S13" s="17">
        <f t="shared" si="3"/>
        <v>44.2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490.38879999999995</v>
      </c>
    </row>
    <row r="14" spans="1:28" s="4" customFormat="1">
      <c r="A14" s="9">
        <f>IFERROR(VLOOKUP(B14,'[1]DADOS (OCULTAR)'!$P$3:$R$53,3,0),"")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HELENO CABRAL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715505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145.23520000000002</v>
      </c>
      <c r="J14" s="15">
        <f>'[1]TCE - ANEXO III - Preencher'!K23</f>
        <v>0</v>
      </c>
      <c r="K14" s="16">
        <f>'[1]TCE - ANEXO III - Preencher'!L23</f>
        <v>296.64999999999998</v>
      </c>
      <c r="L14" s="16">
        <f>'[1]TCE - ANEXO III - Preencher'!M23</f>
        <v>1.91</v>
      </c>
      <c r="M14" s="16">
        <f t="shared" si="1"/>
        <v>294.73999999999995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440.91519999999997</v>
      </c>
    </row>
    <row r="15" spans="1:28" s="4" customFormat="1">
      <c r="A15" s="9">
        <f>IFERROR(VLOOKUP(B15,'[1]DADOS (OCULTAR)'!$P$3:$R$53,3,0),"")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LUIZ FERNANDO DE ALMEIDA VIDON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142105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830.71199999999999</v>
      </c>
      <c r="J15" s="15">
        <f>'[1]TCE - ANEXO III - Preencher'!K24</f>
        <v>0</v>
      </c>
      <c r="K15" s="16">
        <f>'[1]TCE - ANEXO III - Preencher'!L24</f>
        <v>400</v>
      </c>
      <c r="L15" s="16">
        <f>'[1]TCE - ANEXO III - Preencher'!M24</f>
        <v>30</v>
      </c>
      <c r="M15" s="16">
        <f t="shared" si="1"/>
        <v>370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1201.652</v>
      </c>
    </row>
    <row r="16" spans="1:28" s="4" customFormat="1">
      <c r="A16" s="9">
        <f>IFERROR(VLOOKUP(B16,'[1]DADOS (OCULTAR)'!$P$3:$R$53,3,0),"")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ANNA PAULA FERRAZ CARVALHO BUARQUE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123105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1162.9967999999999</v>
      </c>
      <c r="J16" s="15">
        <f>'[1]TCE - ANEXO III - Preencher'!K25</f>
        <v>0</v>
      </c>
      <c r="K16" s="16">
        <f>'[1]TCE - ANEXO III - Preencher'!L25</f>
        <v>400</v>
      </c>
      <c r="L16" s="16">
        <f>'[1]TCE - ANEXO III - Preencher'!M25</f>
        <v>30</v>
      </c>
      <c r="M16" s="16">
        <f t="shared" si="1"/>
        <v>370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1533.9367999999999</v>
      </c>
    </row>
    <row r="17" spans="1:28" s="4" customFormat="1">
      <c r="A17" s="9">
        <f>IFERROR(VLOOKUP(B17,'[1]DADOS (OCULTAR)'!$P$3:$R$53,3,0),"")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JOANA PAULA DO NASCIMENTO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513430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104.1632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90.6</v>
      </c>
      <c r="R17" s="16">
        <f>'[1]TCE - ANEXO III - Preencher'!S26</f>
        <v>62.7</v>
      </c>
      <c r="S17" s="17">
        <f t="shared" si="3"/>
        <v>27.899999999999991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133.00319999999999</v>
      </c>
    </row>
    <row r="18" spans="1:28" s="4" customFormat="1">
      <c r="A18" s="9">
        <f>IFERROR(VLOOKUP(B18,'[1]DADOS (OCULTAR)'!$P$3:$R$53,3,0),"")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EVELYN KAROLINE NASCIMENTO ARAUJO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223710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290.76479999999998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291.70479999999998</v>
      </c>
    </row>
    <row r="19" spans="1:28" s="4" customFormat="1">
      <c r="A19" s="9">
        <f>IFERROR(VLOOKUP(B19,'[1]DADOS (OCULTAR)'!$P$3:$R$53,3,0),"")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MANOELLA CAVALCANTI DE BARROS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142205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261.1336</v>
      </c>
      <c r="J19" s="15">
        <f>'[1]TCE - ANEXO III - Preencher'!K28</f>
        <v>0</v>
      </c>
      <c r="K19" s="16">
        <f>'[1]TCE - ANEXO III - Preencher'!L28</f>
        <v>296.64999999999998</v>
      </c>
      <c r="L19" s="16">
        <f>'[1]TCE - ANEXO III - Preencher'!M28</f>
        <v>3.9</v>
      </c>
      <c r="M19" s="16">
        <f t="shared" si="1"/>
        <v>292.75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554.82360000000006</v>
      </c>
    </row>
    <row r="20" spans="1:28" s="4" customFormat="1">
      <c r="A20" s="9">
        <f>IFERROR(VLOOKUP(B20,'[1]DADOS (OCULTAR)'!$P$3:$R$53,3,0),"")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FATIMA FRANCO TIMOTEO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104.4136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1.57</v>
      </c>
      <c r="M20" s="16">
        <f t="shared" si="1"/>
        <v>-1.57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110.2</v>
      </c>
      <c r="R20" s="16">
        <f>'[1]TCE - ANEXO III - Preencher'!S29</f>
        <v>60.61</v>
      </c>
      <c r="S20" s="17">
        <f t="shared" si="3"/>
        <v>49.59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153.37360000000001</v>
      </c>
    </row>
    <row r="21" spans="1:28" s="4" customFormat="1">
      <c r="A21" s="9">
        <f>IFERROR(VLOOKUP(B21,'[1]DADOS (OCULTAR)'!$P$3:$R$53,3,0),"")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BRUNA RAFAELA SILVA DE ALMEIDA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223405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288.14400000000001</v>
      </c>
      <c r="J21" s="15">
        <f>'[1]TCE - ANEXO III - Preencher'!K30</f>
        <v>0</v>
      </c>
      <c r="K21" s="16">
        <f>'[1]TCE - ANEXO III - Preencher'!L30</f>
        <v>296.64999999999998</v>
      </c>
      <c r="L21" s="16">
        <f>'[1]TCE - ANEXO III - Preencher'!M30</f>
        <v>30</v>
      </c>
      <c r="M21" s="16">
        <f t="shared" si="1"/>
        <v>266.64999999999998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555.73400000000004</v>
      </c>
    </row>
    <row r="22" spans="1:28" s="4" customFormat="1">
      <c r="A22" s="9">
        <f>IFERROR(VLOOKUP(B22,'[1]DADOS (OCULTAR)'!$P$3:$R$53,3,0),"")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LAIS EMANUELLE BERNARDO VIEIRA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400.47040000000004</v>
      </c>
      <c r="J22" s="15">
        <f>'[1]TCE - ANEXO III - Preencher'!K31</f>
        <v>0</v>
      </c>
      <c r="K22" s="16">
        <f>'[1]TCE - ANEXO III - Preencher'!L31</f>
        <v>296.64999999999998</v>
      </c>
      <c r="L22" s="16">
        <f>'[1]TCE - ANEXO III - Preencher'!M31</f>
        <v>30</v>
      </c>
      <c r="M22" s="16">
        <f t="shared" si="1"/>
        <v>266.64999999999998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668.06040000000007</v>
      </c>
    </row>
    <row r="23" spans="1:28" s="4" customFormat="1">
      <c r="A23" s="9">
        <f>IFERROR(VLOOKUP(B23,'[1]DADOS (OCULTAR)'!$P$3:$R$53,3,0),"")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NATALIA DE FATIMA DE LIMA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351605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145.17840000000001</v>
      </c>
      <c r="J23" s="15">
        <f>'[1]TCE - ANEXO III - Preencher'!K32</f>
        <v>0</v>
      </c>
      <c r="K23" s="16">
        <f>'[1]TCE - ANEXO III - Preencher'!L32</f>
        <v>296.64999999999998</v>
      </c>
      <c r="L23" s="16">
        <f>'[1]TCE - ANEXO III - Preencher'!M32</f>
        <v>2.2400000000000002</v>
      </c>
      <c r="M23" s="16">
        <f t="shared" si="1"/>
        <v>294.40999999999997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114.2</v>
      </c>
      <c r="R23" s="16">
        <f>'[1]TCE - ANEXO III - Preencher'!S32</f>
        <v>89.63</v>
      </c>
      <c r="S23" s="17">
        <f t="shared" si="3"/>
        <v>24.570000000000007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465.09839999999997</v>
      </c>
    </row>
    <row r="24" spans="1:28" s="4" customFormat="1">
      <c r="A24" s="9">
        <f>IFERROR(VLOOKUP(B24,'[1]DADOS (OCULTAR)'!$P$3:$R$53,3,0),"")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LUIZ MARCELO CORREIA JUNIOR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131205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1096.6464000000001</v>
      </c>
      <c r="J24" s="15">
        <f>'[1]TCE - ANEXO III - Preencher'!K33</f>
        <v>0</v>
      </c>
      <c r="K24" s="16">
        <f>'[1]TCE - ANEXO III - Preencher'!L33</f>
        <v>400</v>
      </c>
      <c r="L24" s="16">
        <f>'[1]TCE - ANEXO III - Preencher'!M33</f>
        <v>30</v>
      </c>
      <c r="M24" s="16">
        <f t="shared" si="1"/>
        <v>370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1467.5864000000001</v>
      </c>
    </row>
    <row r="25" spans="1:28" s="4" customFormat="1">
      <c r="A25" s="9">
        <f>IFERROR(VLOOKUP(B25,'[1]DADOS (OCULTAR)'!$P$3:$R$53,3,0),"")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GABRIEL VICTOR SOARES MORAIS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10.44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124.2</v>
      </c>
      <c r="R25" s="16">
        <f>'[1]TCE - ANEXO III - Preencher'!S34</f>
        <v>31.35</v>
      </c>
      <c r="S25" s="17">
        <f t="shared" si="3"/>
        <v>92.85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104.22999999999999</v>
      </c>
    </row>
    <row r="26" spans="1:28" s="4" customFormat="1">
      <c r="A26" s="9">
        <f>IFERROR(VLOOKUP(B26,'[1]DADOS (OCULTAR)'!$P$3:$R$53,3,0),"")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PRISCYLLA NUNES DE MACEDO OLIVEIRA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131210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888.96800000000007</v>
      </c>
      <c r="J26" s="15">
        <f>'[1]TCE - ANEXO III - Preencher'!K35</f>
        <v>0</v>
      </c>
      <c r="K26" s="16">
        <f>'[1]TCE - ANEXO III - Preencher'!L35</f>
        <v>300</v>
      </c>
      <c r="L26" s="16">
        <f>'[1]TCE - ANEXO III - Preencher'!M35</f>
        <v>30</v>
      </c>
      <c r="M26" s="16">
        <f t="shared" si="1"/>
        <v>270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1159.9080000000001</v>
      </c>
    </row>
    <row r="27" spans="1:28" s="4" customFormat="1">
      <c r="A27" s="9">
        <f>IFERROR(VLOOKUP(B27,'[1]DADOS (OCULTAR)'!$P$3:$R$53,3,0),"")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ANA CATARINA DE CARVALHO MANGHI DINIZ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1.97</v>
      </c>
      <c r="O27" s="16">
        <f>'[1]TCE - ANEXO III - Preencher'!P36</f>
        <v>0</v>
      </c>
      <c r="P27" s="17">
        <f t="shared" si="2"/>
        <v>1.97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1.97</v>
      </c>
    </row>
    <row r="28" spans="1:28" s="4" customFormat="1">
      <c r="A28" s="9">
        <f>IFERROR(VLOOKUP(B28,'[1]DADOS (OCULTAR)'!$P$3:$R$53,3,0),"")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POLYANNE VENTURA DE CARVALHO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10.119999999999999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124.2</v>
      </c>
      <c r="R28" s="16">
        <f>'[1]TCE - ANEXO III - Preencher'!S37</f>
        <v>31.35</v>
      </c>
      <c r="S28" s="17">
        <f t="shared" si="3"/>
        <v>92.85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103.91</v>
      </c>
    </row>
    <row r="29" spans="1:28" s="4" customFormat="1">
      <c r="A29" s="9">
        <f>IFERROR(VLOOKUP(B29,'[1]DADOS (OCULTAR)'!$P$3:$R$53,3,0),"")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VALDILENE AUGUSTO DE OLIVEIRA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85.239199999999997</v>
      </c>
      <c r="J29" s="15">
        <f>'[1]TCE - ANEXO III - Preencher'!K38</f>
        <v>0</v>
      </c>
      <c r="K29" s="16">
        <f>'[1]TCE - ANEXO III - Preencher'!L38</f>
        <v>296.64999999999998</v>
      </c>
      <c r="L29" s="16">
        <f>'[1]TCE - ANEXO III - Preencher'!M38</f>
        <v>1.6</v>
      </c>
      <c r="M29" s="16">
        <f t="shared" si="1"/>
        <v>295.04999999999995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248.4</v>
      </c>
      <c r="R29" s="16">
        <f>'[1]TCE - ANEXO III - Preencher'!S38</f>
        <v>63.93</v>
      </c>
      <c r="S29" s="17">
        <f t="shared" si="3"/>
        <v>184.47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565.69919999999991</v>
      </c>
    </row>
    <row r="30" spans="1:28" s="4" customFormat="1">
      <c r="A30" s="9">
        <f>IFERROR(VLOOKUP(B30,'[1]DADOS (OCULTAR)'!$P$3:$R$53,3,0),"")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ADRIANA FERREIRA DE MELO LUNA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413115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110.408</v>
      </c>
      <c r="J30" s="15">
        <f>'[1]TCE - ANEXO III - Preencher'!K39</f>
        <v>0</v>
      </c>
      <c r="K30" s="16">
        <f>'[1]TCE - ANEXO III - Preencher'!L39</f>
        <v>296.64999999999998</v>
      </c>
      <c r="L30" s="16">
        <f>'[1]TCE - ANEXO III - Preencher'!M39</f>
        <v>2.0099999999999998</v>
      </c>
      <c r="M30" s="16">
        <f t="shared" si="1"/>
        <v>294.64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405.988</v>
      </c>
    </row>
    <row r="31" spans="1:28" s="4" customFormat="1">
      <c r="A31" s="9">
        <f>IFERROR(VLOOKUP(B31,'[1]DADOS (OCULTAR)'!$P$3:$R$53,3,0),"")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GRAZIELI VICENTE HENRIQUE DA SILVA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10.4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124.2</v>
      </c>
      <c r="R31" s="16">
        <f>'[1]TCE - ANEXO III - Preencher'!S40</f>
        <v>31.35</v>
      </c>
      <c r="S31" s="17">
        <f t="shared" si="3"/>
        <v>92.85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104.19</v>
      </c>
    </row>
    <row r="32" spans="1:28" s="4" customFormat="1">
      <c r="A32" s="9">
        <f>IFERROR(VLOOKUP(B32,'[1]DADOS (OCULTAR)'!$P$3:$R$53,3,0),"")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DEYSE HELLEN DA SILVA FREITAS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10.4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124.4</v>
      </c>
      <c r="R32" s="16">
        <f>'[1]TCE - ANEXO III - Preencher'!S41</f>
        <v>31.35</v>
      </c>
      <c r="S32" s="17">
        <f t="shared" si="3"/>
        <v>93.050000000000011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104.39000000000001</v>
      </c>
    </row>
    <row r="33" spans="1:28" s="4" customFormat="1">
      <c r="A33" s="9">
        <f>IFERROR(VLOOKUP(B33,'[1]DADOS (OCULTAR)'!$P$3:$R$53,3,0),"")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CARLA CRISTINA INACIO SILVA</v>
      </c>
      <c r="E33" s="10" t="str">
        <f>IF('[1]TCE - ANEXO III - Preencher'!F42="4 - Assistência Odontológica","2 - Outros Profissionais da Saúde",'[1]TCE - ANEXO II - Enviar TCE'!E32)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603.77840000000003</v>
      </c>
      <c r="J33" s="15">
        <f>'[1]TCE - ANEXO III - Preencher'!K42</f>
        <v>0</v>
      </c>
      <c r="K33" s="16">
        <f>'[1]TCE - ANEXO III - Preencher'!L42</f>
        <v>296.64999999999998</v>
      </c>
      <c r="L33" s="16">
        <f>'[1]TCE - ANEXO III - Preencher'!M42</f>
        <v>4.75</v>
      </c>
      <c r="M33" s="16">
        <f t="shared" si="1"/>
        <v>291.89999999999998</v>
      </c>
      <c r="N33" s="16">
        <f>'[1]TCE - ANEXO III - Preencher'!O42</f>
        <v>5.8</v>
      </c>
      <c r="O33" s="16">
        <f>'[1]TCE - ANEXO III - Preencher'!P42</f>
        <v>0</v>
      </c>
      <c r="P33" s="17">
        <f t="shared" si="2"/>
        <v>5.8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901.47839999999997</v>
      </c>
    </row>
    <row r="34" spans="1:28" s="4" customFormat="1">
      <c r="A34" s="9">
        <f>IFERROR(VLOOKUP(B34,'[1]DADOS (OCULTAR)'!$P$3:$R$53,3,0),"")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EUNICE BEATRIZ DA SILVA FREITAS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206.30799999999999</v>
      </c>
      <c r="J34" s="15">
        <f>'[1]TCE - ANEXO III - Preencher'!K43</f>
        <v>0</v>
      </c>
      <c r="K34" s="16">
        <f>'[1]TCE - ANEXO III - Preencher'!L43</f>
        <v>296.64999999999998</v>
      </c>
      <c r="L34" s="16">
        <f>'[1]TCE - ANEXO III - Preencher'!M43</f>
        <v>2.3199999999999998</v>
      </c>
      <c r="M34" s="16">
        <f t="shared" si="1"/>
        <v>294.33</v>
      </c>
      <c r="N34" s="16">
        <f>'[1]TCE - ANEXO III - Preencher'!O43</f>
        <v>1.97</v>
      </c>
      <c r="O34" s="16">
        <f>'[1]TCE - ANEXO III - Preencher'!P43</f>
        <v>0</v>
      </c>
      <c r="P34" s="17">
        <f t="shared" si="2"/>
        <v>1.97</v>
      </c>
      <c r="Q34" s="16">
        <f>'[1]TCE - ANEXO III - Preencher'!R43</f>
        <v>216</v>
      </c>
      <c r="R34" s="16">
        <f>'[1]TCE - ANEXO III - Preencher'!S43</f>
        <v>64.8</v>
      </c>
      <c r="S34" s="17">
        <f t="shared" si="3"/>
        <v>151.19999999999999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653.80799999999999</v>
      </c>
    </row>
    <row r="35" spans="1:28" s="4" customFormat="1">
      <c r="A35" s="9">
        <f>IFERROR(VLOOKUP(B35,'[1]DADOS (OCULTAR)'!$P$3:$R$53,3,0),"")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ADELMO JOSE DE ALMEIDA JUNIOR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317210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141.42160000000001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142.36160000000001</v>
      </c>
    </row>
    <row r="36" spans="1:28" s="4" customFormat="1">
      <c r="A36" s="9">
        <f>IFERROR(VLOOKUP(B36,'[1]DADOS (OCULTAR)'!$P$3:$R$53,3,0),"")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ANA CRISTINA DOS SANTOS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105.15120000000002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106.09120000000001</v>
      </c>
    </row>
    <row r="37" spans="1:28" s="4" customFormat="1">
      <c r="A37" s="9">
        <f>IFERROR(VLOOKUP(B37,'[1]DADOS (OCULTAR)'!$P$3:$R$53,3,0),"")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ROSANGELA DA SILVA BARBOSA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104.2544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103.5</v>
      </c>
      <c r="R37" s="16">
        <f>'[1]TCE - ANEXO III - Preencher'!S46</f>
        <v>62.7</v>
      </c>
      <c r="S37" s="17">
        <f t="shared" si="3"/>
        <v>40.799999999999997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145.99439999999998</v>
      </c>
    </row>
    <row r="38" spans="1:28" s="4" customFormat="1">
      <c r="A38" s="9">
        <f>IFERROR(VLOOKUP(B38,'[1]DADOS (OCULTAR)'!$P$3:$R$53,3,0),"")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ROSALI ARAGAO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104.23120000000002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105.17120000000001</v>
      </c>
    </row>
    <row r="39" spans="1:28" s="4" customFormat="1">
      <c r="A39" s="9">
        <f>IFERROR(VLOOKUP(B39,'[1]DADOS (OCULTAR)'!$P$3:$R$53,3,0),"")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GLEYCE KELLY DA SILVA VIANA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104.38160000000001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96.6</v>
      </c>
      <c r="R39" s="16">
        <f>'[1]TCE - ANEXO III - Preencher'!S48</f>
        <v>62.7</v>
      </c>
      <c r="S39" s="17">
        <f t="shared" si="3"/>
        <v>33.899999999999991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139.2216</v>
      </c>
    </row>
    <row r="40" spans="1:28" s="4" customFormat="1">
      <c r="A40" s="9">
        <f>IFERROR(VLOOKUP(B40,'[1]DADOS (OCULTAR)'!$P$3:$R$53,3,0),"")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HONORIO DE QUEIROZ SANTOS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139.4752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140.4152</v>
      </c>
    </row>
    <row r="41" spans="1:28" s="4" customFormat="1">
      <c r="A41" s="9">
        <f>IFERROR(VLOOKUP(B41,'[1]DADOS (OCULTAR)'!$P$3:$R$53,3,0),"")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LADEILDO JOSE BARRETO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101.40639999999999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102.34639999999999</v>
      </c>
    </row>
    <row r="42" spans="1:28" s="4" customFormat="1">
      <c r="A42" s="9">
        <f>IFERROR(VLOOKUP(B42,'[1]DADOS (OCULTAR)'!$P$3:$R$53,3,0),"")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EDMILSON DE OLIVEIRA FERNANDES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125.43600000000001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0.94</v>
      </c>
      <c r="O42" s="16">
        <f>'[1]TCE - ANEXO III - Preencher'!P51</f>
        <v>0</v>
      </c>
      <c r="P42" s="17">
        <f t="shared" si="2"/>
        <v>0.94</v>
      </c>
      <c r="Q42" s="16">
        <f>'[1]TCE - ANEXO III - Preencher'!R51</f>
        <v>103.5</v>
      </c>
      <c r="R42" s="16">
        <f>'[1]TCE - ANEXO III - Preencher'!S51</f>
        <v>56.43</v>
      </c>
      <c r="S42" s="17">
        <f t="shared" si="3"/>
        <v>47.07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173.446</v>
      </c>
    </row>
    <row r="43" spans="1:28" s="4" customFormat="1">
      <c r="A43" s="9">
        <f>IFERROR(VLOOKUP(B43,'[1]DADOS (OCULTAR)'!$P$3:$R$53,3,0),"")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MURILO BARBOSA DE SOUZA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153.1328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96.6</v>
      </c>
      <c r="R43" s="16">
        <f>'[1]TCE - ANEXO III - Preencher'!S52</f>
        <v>62.7</v>
      </c>
      <c r="S43" s="17">
        <f t="shared" si="3"/>
        <v>33.899999999999991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187.97280000000001</v>
      </c>
    </row>
    <row r="44" spans="1:28" s="4" customFormat="1">
      <c r="A44" s="9">
        <f>IFERROR(VLOOKUP(B44,'[1]DADOS (OCULTAR)'!$P$3:$R$53,3,0),"")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EMANUEL ANTONIO DE OLIVEIRA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104.30959999999999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207</v>
      </c>
      <c r="R44" s="16">
        <f>'[1]TCE - ANEXO III - Preencher'!S53</f>
        <v>62.7</v>
      </c>
      <c r="S44" s="17">
        <f t="shared" si="3"/>
        <v>144.30000000000001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249.5496</v>
      </c>
    </row>
    <row r="45" spans="1:28" s="4" customFormat="1">
      <c r="A45" s="9">
        <f>IFERROR(VLOOKUP(B45,'[1]DADOS (OCULTAR)'!$P$3:$R$53,3,0),"")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VALDECI ALEXANDRE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517410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142.60720000000001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248.4</v>
      </c>
      <c r="R45" s="16">
        <f>'[1]TCE - ANEXO III - Preencher'!S54</f>
        <v>86.64</v>
      </c>
      <c r="S45" s="17">
        <f t="shared" si="3"/>
        <v>161.76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305.30719999999997</v>
      </c>
    </row>
    <row r="46" spans="1:28" s="4" customFormat="1">
      <c r="A46" s="9">
        <f>IFERROR(VLOOKUP(B46,'[1]DADOS (OCULTAR)'!$P$3:$R$53,3,0),"")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DAVI FRANCISCO DOS SANTOS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83.86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103.5</v>
      </c>
      <c r="R46" s="16">
        <f>'[1]TCE - ANEXO III - Preencher'!S55</f>
        <v>62.7</v>
      </c>
      <c r="S46" s="17">
        <f t="shared" si="3"/>
        <v>40.799999999999997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125.6</v>
      </c>
    </row>
    <row r="47" spans="1:28" s="4" customFormat="1">
      <c r="A47" s="9">
        <f>IFERROR(VLOOKUP(B47,'[1]DADOS (OCULTAR)'!$P$3:$R$53,3,0),"")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EDNA MARIA DE MELO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83.600000000000009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96.6</v>
      </c>
      <c r="R47" s="16">
        <f>'[1]TCE - ANEXO III - Preencher'!S56</f>
        <v>62.7</v>
      </c>
      <c r="S47" s="17">
        <f t="shared" si="3"/>
        <v>33.899999999999991</v>
      </c>
      <c r="T47" s="16">
        <f>'[1]TCE - ANEXO III - Preencher'!U56</f>
        <v>64</v>
      </c>
      <c r="U47" s="16">
        <f>'[1]TCE - ANEXO III - Preencher'!V56</f>
        <v>0</v>
      </c>
      <c r="V47" s="17">
        <f t="shared" si="4"/>
        <v>64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182.44</v>
      </c>
    </row>
    <row r="48" spans="1:28" s="4" customFormat="1">
      <c r="A48" s="9">
        <f>IFERROR(VLOOKUP(B48,'[1]DADOS (OCULTAR)'!$P$3:$R$53,3,0),"")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YRIS ESTER MARIA DA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83.8416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84.781599999999997</v>
      </c>
    </row>
    <row r="49" spans="1:28" s="4" customFormat="1">
      <c r="A49" s="9">
        <f>IFERROR(VLOOKUP(B49,'[1]DADOS (OCULTAR)'!$P$3:$R$53,3,0),"")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VANESSA FERREIRA DE OLIVEIRA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521130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83.580799999999996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84.520799999999994</v>
      </c>
    </row>
    <row r="50" spans="1:28" s="4" customFormat="1">
      <c r="A50" s="9">
        <f>IFERROR(VLOOKUP(B50,'[1]DADOS (OCULTAR)'!$P$3:$R$53,3,0),"")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CELSO IRAN AUGUSTO DE FREITAS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514225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125.79360000000001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193.2</v>
      </c>
      <c r="R50" s="16">
        <f>'[1]TCE - ANEXO III - Preencher'!S59</f>
        <v>62.7</v>
      </c>
      <c r="S50" s="17">
        <f t="shared" si="3"/>
        <v>130.5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257.23360000000002</v>
      </c>
    </row>
    <row r="51" spans="1:28" s="4" customFormat="1">
      <c r="A51" s="9">
        <f>IFERROR(VLOOKUP(B51,'[1]DADOS (OCULTAR)'!$P$3:$R$53,3,0),"")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ANTONIO BARBOSA DE SOUZA JUNIOR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514225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136.80000000000001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96.6</v>
      </c>
      <c r="R51" s="16">
        <f>'[1]TCE - ANEXO III - Preencher'!S60</f>
        <v>60.61</v>
      </c>
      <c r="S51" s="17">
        <f t="shared" si="3"/>
        <v>35.989999999999995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173.73000000000002</v>
      </c>
    </row>
    <row r="52" spans="1:28" s="4" customFormat="1">
      <c r="A52" s="9">
        <f>IFERROR(VLOOKUP(B52,'[1]DADOS (OCULTAR)'!$P$3:$R$53,3,0),"")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PAULO ARAUJO DA SILVA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782320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276.62560000000002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277.56560000000002</v>
      </c>
    </row>
    <row r="53" spans="1:28" s="4" customFormat="1">
      <c r="A53" s="9">
        <f>IFERROR(VLOOKUP(B53,'[1]DADOS (OCULTAR)'!$P$3:$R$53,3,0),"")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JOSEANE MARIA MENDES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513430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87.994400000000013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88.934400000000011</v>
      </c>
    </row>
    <row r="54" spans="1:28" s="4" customFormat="1">
      <c r="A54" s="9">
        <f>IFERROR(VLOOKUP(B54,'[1]DADOS (OCULTAR)'!$P$3:$R$53,3,0),"")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GLAUCIA KELLY MOURA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108.8416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96.6</v>
      </c>
      <c r="R54" s="16">
        <f>'[1]TCE - ANEXO III - Preencher'!S63</f>
        <v>64.8</v>
      </c>
      <c r="S54" s="17">
        <f t="shared" si="3"/>
        <v>31.799999999999997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141.58159999999998</v>
      </c>
    </row>
    <row r="55" spans="1:28" s="4" customFormat="1">
      <c r="A55" s="9">
        <f>IFERROR(VLOOKUP(B55,'[1]DADOS (OCULTAR)'!$P$3:$R$53,3,0),"")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MILLKA BARBOSA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102.63440000000001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96.6</v>
      </c>
      <c r="R55" s="16">
        <f>'[1]TCE - ANEXO III - Preencher'!S64</f>
        <v>60.48</v>
      </c>
      <c r="S55" s="17">
        <f t="shared" si="3"/>
        <v>36.119999999999997</v>
      </c>
      <c r="T55" s="16">
        <f>'[1]TCE - ANEXO III - Preencher'!U64</f>
        <v>57</v>
      </c>
      <c r="U55" s="16">
        <f>'[1]TCE - ANEXO III - Preencher'!V64</f>
        <v>0</v>
      </c>
      <c r="V55" s="17">
        <f t="shared" si="4"/>
        <v>57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196.6944</v>
      </c>
    </row>
    <row r="56" spans="1:28" s="4" customFormat="1">
      <c r="A56" s="9">
        <f>IFERROR(VLOOKUP(B56,'[1]DADOS (OCULTAR)'!$P$3:$R$53,3,0),"")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RICARDO JERONIMO DE ATAIDE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515110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132.0488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96.6</v>
      </c>
      <c r="R56" s="16">
        <f>'[1]TCE - ANEXO III - Preencher'!S65</f>
        <v>62.7</v>
      </c>
      <c r="S56" s="17">
        <f t="shared" si="3"/>
        <v>33.899999999999991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166.8888</v>
      </c>
    </row>
    <row r="57" spans="1:28" s="4" customFormat="1">
      <c r="A57" s="9">
        <f>IFERROR(VLOOKUP(B57,'[1]DADOS (OCULTAR)'!$P$3:$R$53,3,0),"")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DEYVSON MARCONI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515110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110.49600000000001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96.6</v>
      </c>
      <c r="R57" s="16">
        <f>'[1]TCE - ANEXO III - Preencher'!S66</f>
        <v>62.7</v>
      </c>
      <c r="S57" s="17">
        <f t="shared" si="3"/>
        <v>33.899999999999991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145.33600000000001</v>
      </c>
    </row>
    <row r="58" spans="1:28" s="4" customFormat="1">
      <c r="A58" s="9">
        <f>IFERROR(VLOOKUP(B58,'[1]DADOS (OCULTAR)'!$P$3:$R$53,3,0),"")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LARISSA RODRIGUES DA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151.39200000000002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103.5</v>
      </c>
      <c r="R58" s="16">
        <f>'[1]TCE - ANEXO III - Preencher'!S67</f>
        <v>62.7</v>
      </c>
      <c r="S58" s="17">
        <f t="shared" si="3"/>
        <v>40.799999999999997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193.13200000000001</v>
      </c>
    </row>
    <row r="59" spans="1:28" s="4" customFormat="1">
      <c r="A59" s="9">
        <f>IFERROR(VLOOKUP(B59,'[1]DADOS (OCULTAR)'!$P$3:$R$53,3,0),"")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VILANI MATIAS DOS SANTOS LIMA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120.58959999999999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121.52959999999999</v>
      </c>
    </row>
    <row r="60" spans="1:28" s="4" customFormat="1">
      <c r="A60" s="9">
        <f>IFERROR(VLOOKUP(B60,'[1]DADOS (OCULTAR)'!$P$3:$R$53,3,0),"")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MARIA MADALENA SOUZA PEREIRA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109.27520000000001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103.5</v>
      </c>
      <c r="R60" s="16">
        <f>'[1]TCE - ANEXO III - Preencher'!S69</f>
        <v>62.7</v>
      </c>
      <c r="S60" s="17">
        <f t="shared" si="3"/>
        <v>40.799999999999997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151.01519999999999</v>
      </c>
    </row>
    <row r="61" spans="1:28" s="4" customFormat="1">
      <c r="A61" s="9">
        <f>IFERROR(VLOOKUP(B61,'[1]DADOS (OCULTAR)'!$P$3:$R$53,3,0),"")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ALBERES AMORIM DOS SANTOS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102.7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103.64</v>
      </c>
    </row>
    <row r="62" spans="1:28" s="4" customFormat="1">
      <c r="A62" s="9">
        <f>IFERROR(VLOOKUP(B62,'[1]DADOS (OCULTAR)'!$P$3:$R$53,3,0),"")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IVANILDO FRANCISCO DE SOUZA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104.492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180</v>
      </c>
      <c r="R62" s="16">
        <f>'[1]TCE - ANEXO III - Preencher'!S71</f>
        <v>50.4</v>
      </c>
      <c r="S62" s="17">
        <f t="shared" si="3"/>
        <v>129.6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235.03199999999998</v>
      </c>
    </row>
    <row r="63" spans="1:28" s="4" customFormat="1">
      <c r="A63" s="9">
        <f>IFERROR(VLOOKUP(B63,'[1]DADOS (OCULTAR)'!$P$3:$R$53,3,0),"")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EMANUELLA FERNANDES VIEIRA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229.76480000000001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103.5</v>
      </c>
      <c r="R63" s="16">
        <f>'[1]TCE - ANEXO III - Preencher'!S72</f>
        <v>3.6</v>
      </c>
      <c r="S63" s="17">
        <f t="shared" si="3"/>
        <v>99.9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330.60480000000001</v>
      </c>
    </row>
    <row r="64" spans="1:28" s="4" customFormat="1">
      <c r="A64" s="9">
        <f>IFERROR(VLOOKUP(B64,'[1]DADOS (OCULTAR)'!$P$3:$R$53,3,0),"")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ALLANY MAYANNE RODRIGUES CABRAL DA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105.34479999999999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96.6</v>
      </c>
      <c r="R64" s="16">
        <f>'[1]TCE - ANEXO III - Preencher'!S73</f>
        <v>58.78</v>
      </c>
      <c r="S64" s="17">
        <f t="shared" si="3"/>
        <v>37.819999999999993</v>
      </c>
      <c r="T64" s="16">
        <f>'[1]TCE - ANEXO III - Preencher'!U73</f>
        <v>64</v>
      </c>
      <c r="U64" s="16">
        <f>'[1]TCE - ANEXO III - Preencher'!V73</f>
        <v>0</v>
      </c>
      <c r="V64" s="17">
        <f t="shared" si="4"/>
        <v>64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208.10479999999998</v>
      </c>
    </row>
    <row r="65" spans="1:28" s="4" customFormat="1">
      <c r="A65" s="9">
        <f>IFERROR(VLOOKUP(B65,'[1]DADOS (OCULTAR)'!$P$3:$R$53,3,0),"")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MARIANA CRISTINA FERREIRA DE JESUS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88.149599999999992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96.6</v>
      </c>
      <c r="R65" s="16">
        <f>'[1]TCE - ANEXO III - Preencher'!S74</f>
        <v>46.52</v>
      </c>
      <c r="S65" s="17">
        <f t="shared" si="3"/>
        <v>50.079999999999991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139.16959999999997</v>
      </c>
    </row>
    <row r="66" spans="1:28" s="4" customFormat="1">
      <c r="A66" s="9">
        <f>IFERROR(VLOOKUP(B66,'[1]DADOS (OCULTAR)'!$P$3:$R$53,3,0),"")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TASSIANA FLORENCIO DE SOUZA MARTINS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100.61760000000001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101.55760000000001</v>
      </c>
    </row>
    <row r="67" spans="1:28" s="4" customFormat="1">
      <c r="A67" s="9">
        <f>IFERROR(VLOOKUP(B67,'[1]DADOS (OCULTAR)'!$P$3:$R$53,3,0),"")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MARCELA PAULA DO NASCIMENTO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114.77600000000001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96.6</v>
      </c>
      <c r="R67" s="16">
        <f>'[1]TCE - ANEXO III - Preencher'!S76</f>
        <v>62.7</v>
      </c>
      <c r="S67" s="17">
        <f t="shared" si="3"/>
        <v>33.899999999999991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149.61599999999999</v>
      </c>
    </row>
    <row r="68" spans="1:28" s="4" customFormat="1">
      <c r="A68" s="9">
        <f>IFERROR(VLOOKUP(B68,'[1]DADOS (OCULTAR)'!$P$3:$R$53,3,0),"")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THAIS MOREIRA DE MELO ARAUJO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100.32000000000001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96.6</v>
      </c>
      <c r="R68" s="16">
        <f>'[1]TCE - ANEXO III - Preencher'!S77</f>
        <v>62.7</v>
      </c>
      <c r="S68" s="17">
        <f t="shared" ref="S68:S131" si="9">Q68-R68</f>
        <v>33.899999999999991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135.16</v>
      </c>
    </row>
    <row r="69" spans="1:28" s="4" customFormat="1">
      <c r="A69" s="9">
        <f>IFERROR(VLOOKUP(B69,'[1]DADOS (OCULTAR)'!$P$3:$R$53,3,0),"")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WELLINGTON PEREIRA ARCANJO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100.16799999999999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101.10799999999999</v>
      </c>
    </row>
    <row r="70" spans="1:28" s="4" customFormat="1">
      <c r="A70" s="9">
        <f>IFERROR(VLOOKUP(B70,'[1]DADOS (OCULTAR)'!$P$3:$R$53,3,0),"")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VALESKA LIMA DA SILVA DIAS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100.32000000000001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96.6</v>
      </c>
      <c r="R70" s="16">
        <f>'[1]TCE - ANEXO III - Preencher'!S79</f>
        <v>62.7</v>
      </c>
      <c r="S70" s="17">
        <f t="shared" si="9"/>
        <v>33.899999999999991</v>
      </c>
      <c r="T70" s="16">
        <f>'[1]TCE - ANEXO III - Preencher'!U79</f>
        <v>64</v>
      </c>
      <c r="U70" s="16">
        <f>'[1]TCE - ANEXO III - Preencher'!V79</f>
        <v>0</v>
      </c>
      <c r="V70" s="17">
        <f t="shared" si="10"/>
        <v>64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199.16</v>
      </c>
    </row>
    <row r="71" spans="1:28" s="4" customFormat="1">
      <c r="A71" s="9">
        <f>IFERROR(VLOOKUP(B71,'[1]DADOS (OCULTAR)'!$P$3:$R$53,3,0),"")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KAMILLA BARROS COSTA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100.2968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96.6</v>
      </c>
      <c r="R71" s="16">
        <f>'[1]TCE - ANEXO III - Preencher'!S80</f>
        <v>62.7</v>
      </c>
      <c r="S71" s="17">
        <f t="shared" si="9"/>
        <v>33.899999999999991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135.13679999999999</v>
      </c>
    </row>
    <row r="72" spans="1:28" s="4" customFormat="1">
      <c r="A72" s="9">
        <f>IFERROR(VLOOKUP(B72,'[1]DADOS (OCULTAR)'!$P$3:$R$53,3,0),"")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ANALICE SANTOS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114.8592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96.6</v>
      </c>
      <c r="R72" s="16">
        <f>'[1]TCE - ANEXO III - Preencher'!S81</f>
        <v>60.61</v>
      </c>
      <c r="S72" s="17">
        <f t="shared" si="9"/>
        <v>35.989999999999995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151.78919999999999</v>
      </c>
    </row>
    <row r="73" spans="1:28" s="4" customFormat="1">
      <c r="A73" s="9">
        <f>IFERROR(VLOOKUP(B73,'[1]DADOS (OCULTAR)'!$P$3:$R$53,3,0),"")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ANDRELINA DO NASCIMENTO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186.84080000000003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180</v>
      </c>
      <c r="R73" s="16">
        <f>'[1]TCE - ANEXO III - Preencher'!S82</f>
        <v>0</v>
      </c>
      <c r="S73" s="17">
        <f t="shared" si="9"/>
        <v>180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367.7808</v>
      </c>
    </row>
    <row r="74" spans="1:28" s="4" customFormat="1">
      <c r="A74" s="9">
        <f>IFERROR(VLOOKUP(B74,'[1]DADOS (OCULTAR)'!$P$3:$R$53,3,0),"")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LUCIANA FRANCISCA DE MELO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100.31280000000001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192</v>
      </c>
      <c r="R74" s="16">
        <f>'[1]TCE - ANEXO III - Preencher'!S83</f>
        <v>50.4</v>
      </c>
      <c r="S74" s="17">
        <f t="shared" si="9"/>
        <v>141.6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242.8528</v>
      </c>
    </row>
    <row r="75" spans="1:28" s="4" customFormat="1">
      <c r="A75" s="9">
        <f>IFERROR(VLOOKUP(B75,'[1]DADOS (OCULTAR)'!$P$3:$R$53,3,0),"")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JANAINA MARIA DA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100.32000000000001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103.5</v>
      </c>
      <c r="R75" s="16">
        <f>'[1]TCE - ANEXO III - Preencher'!S84</f>
        <v>62.7</v>
      </c>
      <c r="S75" s="17">
        <f t="shared" si="9"/>
        <v>40.799999999999997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142.06</v>
      </c>
    </row>
    <row r="76" spans="1:28" s="4" customFormat="1">
      <c r="A76" s="9">
        <f>IFERROR(VLOOKUP(B76,'[1]DADOS (OCULTAR)'!$P$3:$R$53,3,0),"")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LUCILENE OLIVEIRA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104.48399999999999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207</v>
      </c>
      <c r="R76" s="16">
        <f>'[1]TCE - ANEXO III - Preencher'!S85</f>
        <v>62.7</v>
      </c>
      <c r="S76" s="17">
        <f t="shared" si="9"/>
        <v>144.30000000000001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249.72399999999999</v>
      </c>
    </row>
    <row r="77" spans="1:28" s="4" customFormat="1">
      <c r="A77" s="9">
        <f>IFERROR(VLOOKUP(B77,'[1]DADOS (OCULTAR)'!$P$3:$R$53,3,0),"")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PETRUCIA BARBOSA ARAUJO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104.444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207</v>
      </c>
      <c r="R77" s="16">
        <f>'[1]TCE - ANEXO III - Preencher'!S86</f>
        <v>62.7</v>
      </c>
      <c r="S77" s="17">
        <f t="shared" si="9"/>
        <v>144.30000000000001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249.68400000000003</v>
      </c>
    </row>
    <row r="78" spans="1:28" s="4" customFormat="1">
      <c r="A78" s="9">
        <f>IFERROR(VLOOKUP(B78,'[1]DADOS (OCULTAR)'!$P$3:$R$53,3,0),"")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ROSAURA FERRAZ EWEN DE SENA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105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105.94</v>
      </c>
    </row>
    <row r="79" spans="1:28" s="4" customFormat="1">
      <c r="A79" s="9">
        <f>IFERROR(VLOOKUP(B79,'[1]DADOS (OCULTAR)'!$P$3:$R$53,3,0),"")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VALDENICE DE ANDRADE FERREIRA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97.133600000000001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98.073599999999999</v>
      </c>
    </row>
    <row r="80" spans="1:28" s="4" customFormat="1">
      <c r="A80" s="9">
        <f>IFERROR(VLOOKUP(B80,'[1]DADOS (OCULTAR)'!$P$3:$R$53,3,0),"")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PAULA MARIA DOS SANTOS ARRUDA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100.37040000000002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101.31040000000002</v>
      </c>
    </row>
    <row r="81" spans="1:28" s="4" customFormat="1">
      <c r="A81" s="9">
        <f>IFERROR(VLOOKUP(B81,'[1]DADOS (OCULTAR)'!$P$3:$R$53,3,0),"")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ABEL CORREIA GUEDES DA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322605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100.6832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219</v>
      </c>
      <c r="R81" s="16">
        <f>'[1]TCE - ANEXO III - Preencher'!S90</f>
        <v>50.4</v>
      </c>
      <c r="S81" s="17">
        <f t="shared" si="9"/>
        <v>168.6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270.22320000000002</v>
      </c>
    </row>
    <row r="82" spans="1:28" s="4" customFormat="1">
      <c r="A82" s="9">
        <f>IFERROR(VLOOKUP(B82,'[1]DADOS (OCULTAR)'!$P$3:$R$53,3,0),"")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ALEF COSMO PEREIRA DA SILVA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317210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134.68719999999999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96.6</v>
      </c>
      <c r="R82" s="16">
        <f>'[1]TCE - ANEXO III - Preencher'!S91</f>
        <v>101.02</v>
      </c>
      <c r="S82" s="17">
        <f t="shared" si="9"/>
        <v>-4.4200000000000017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131.2072</v>
      </c>
    </row>
    <row r="83" spans="1:28" s="4" customFormat="1">
      <c r="A83" s="9">
        <f>IFERROR(VLOOKUP(B83,'[1]DADOS (OCULTAR)'!$P$3:$R$53,3,0),"")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EDISON SILVA DE CARVALHO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782305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0.94</v>
      </c>
    </row>
    <row r="84" spans="1:28" s="4" customFormat="1">
      <c r="A84" s="9">
        <f>IFERROR(VLOOKUP(B84,'[1]DADOS (OCULTAR)'!$P$3:$R$53,3,0),"")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PATRICIA CRISTINA DA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111.1752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112.1152</v>
      </c>
    </row>
    <row r="85" spans="1:28" s="4" customFormat="1">
      <c r="A85" s="9">
        <f>IFERROR(VLOOKUP(B85,'[1]DADOS (OCULTAR)'!$P$3:$R$53,3,0),"")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TATIANE SOARES TORRES BEZERRA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223505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211.55119999999999</v>
      </c>
      <c r="J85" s="15">
        <f>'[1]TCE - ANEXO III - Preencher'!K94</f>
        <v>0</v>
      </c>
      <c r="K85" s="16">
        <f>'[1]TCE - ANEXO III - Preencher'!L94</f>
        <v>296.64999999999998</v>
      </c>
      <c r="L85" s="16">
        <f>'[1]TCE - ANEXO III - Preencher'!M94</f>
        <v>2.54</v>
      </c>
      <c r="M85" s="16">
        <f t="shared" si="7"/>
        <v>294.10999999999996</v>
      </c>
      <c r="N85" s="16">
        <f>'[1]TCE - ANEXO III - Preencher'!O94</f>
        <v>1.97</v>
      </c>
      <c r="O85" s="16">
        <f>'[1]TCE - ANEXO III - Preencher'!P94</f>
        <v>0</v>
      </c>
      <c r="P85" s="17">
        <f t="shared" si="8"/>
        <v>1.97</v>
      </c>
      <c r="Q85" s="16">
        <f>'[1]TCE - ANEXO III - Preencher'!R94</f>
        <v>82.8</v>
      </c>
      <c r="R85" s="16">
        <f>'[1]TCE - ANEXO III - Preencher'!S94</f>
        <v>82.8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507.63119999999998</v>
      </c>
    </row>
    <row r="86" spans="1:28" s="4" customFormat="1">
      <c r="A86" s="9">
        <f>IFERROR(VLOOKUP(B86,'[1]DADOS (OCULTAR)'!$P$3:$R$53,3,0),"")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SIDNEY VENANCIO DA SILVA XAVIER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227.42880000000002</v>
      </c>
      <c r="J86" s="15">
        <f>'[1]TCE - ANEXO III - Preencher'!K95</f>
        <v>0</v>
      </c>
      <c r="K86" s="16">
        <f>'[1]TCE - ANEXO III - Preencher'!L95</f>
        <v>296.64999999999998</v>
      </c>
      <c r="L86" s="16">
        <f>'[1]TCE - ANEXO III - Preencher'!M95</f>
        <v>2.77</v>
      </c>
      <c r="M86" s="16">
        <f t="shared" si="7"/>
        <v>293.88</v>
      </c>
      <c r="N86" s="16">
        <f>'[1]TCE - ANEXO III - Preencher'!O95</f>
        <v>1.97</v>
      </c>
      <c r="O86" s="16">
        <f>'[1]TCE - ANEXO III - Preencher'!P95</f>
        <v>0</v>
      </c>
      <c r="P86" s="17">
        <f t="shared" si="8"/>
        <v>1.97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523.27880000000005</v>
      </c>
    </row>
    <row r="87" spans="1:28" s="4" customFormat="1">
      <c r="A87" s="9">
        <f>IFERROR(VLOOKUP(B87,'[1]DADOS (OCULTAR)'!$P$3:$R$53,3,0),"")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MARIANA DE TASSIA ALBUQUERQUE LOPES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267.99680000000001</v>
      </c>
      <c r="J87" s="15">
        <f>'[1]TCE - ANEXO III - Preencher'!K96</f>
        <v>0</v>
      </c>
      <c r="K87" s="16">
        <f>'[1]TCE - ANEXO III - Preencher'!L96</f>
        <v>296.64999999999998</v>
      </c>
      <c r="L87" s="16">
        <f>'[1]TCE - ANEXO III - Preencher'!M96</f>
        <v>2.99</v>
      </c>
      <c r="M87" s="16">
        <f t="shared" si="7"/>
        <v>293.65999999999997</v>
      </c>
      <c r="N87" s="16">
        <f>'[1]TCE - ANEXO III - Preencher'!O96</f>
        <v>1.97</v>
      </c>
      <c r="O87" s="16">
        <f>'[1]TCE - ANEXO III - Preencher'!P96</f>
        <v>0</v>
      </c>
      <c r="P87" s="17">
        <f t="shared" si="8"/>
        <v>1.97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563.6268</v>
      </c>
    </row>
    <row r="88" spans="1:28" s="4" customFormat="1">
      <c r="A88" s="9">
        <f>IFERROR(VLOOKUP(B88,'[1]DADOS (OCULTAR)'!$P$3:$R$53,3,0),"")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RODRIGO CESAR DE ALBUQUERQUE GOMES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324.48080000000004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1.97</v>
      </c>
      <c r="O88" s="16">
        <f>'[1]TCE - ANEXO III - Preencher'!P97</f>
        <v>0</v>
      </c>
      <c r="P88" s="17">
        <f t="shared" si="8"/>
        <v>1.97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3.33</v>
      </c>
      <c r="U88" s="16">
        <f>'[1]TCE - ANEXO III - Preencher'!V97</f>
        <v>0</v>
      </c>
      <c r="V88" s="17">
        <f t="shared" si="10"/>
        <v>3.33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329.78080000000006</v>
      </c>
    </row>
    <row r="89" spans="1:28" s="4" customFormat="1">
      <c r="A89" s="9">
        <f>IFERROR(VLOOKUP(B89,'[1]DADOS (OCULTAR)'!$P$3:$R$53,3,0),"")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MARIA JULIANA COSTA DA SILVA ALBERT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217.11439999999999</v>
      </c>
      <c r="J89" s="15">
        <f>'[1]TCE - ANEXO III - Preencher'!K98</f>
        <v>0</v>
      </c>
      <c r="K89" s="16">
        <f>'[1]TCE - ANEXO III - Preencher'!L98</f>
        <v>296.64999999999998</v>
      </c>
      <c r="L89" s="16">
        <f>'[1]TCE - ANEXO III - Preencher'!M98</f>
        <v>2.54</v>
      </c>
      <c r="M89" s="16">
        <f t="shared" si="7"/>
        <v>294.10999999999996</v>
      </c>
      <c r="N89" s="16">
        <f>'[1]TCE - ANEXO III - Preencher'!O98</f>
        <v>1.97</v>
      </c>
      <c r="O89" s="16">
        <f>'[1]TCE - ANEXO III - Preencher'!P98</f>
        <v>0</v>
      </c>
      <c r="P89" s="17">
        <f t="shared" si="8"/>
        <v>1.97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513.19439999999997</v>
      </c>
    </row>
    <row r="90" spans="1:28" s="4" customFormat="1">
      <c r="A90" s="9">
        <f>IFERROR(VLOOKUP(B90,'[1]DADOS (OCULTAR)'!$P$3:$R$53,3,0),"")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AMANDA CAROLINE SANTANA DOS SANTOS NINO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207.38159999999999</v>
      </c>
      <c r="J90" s="15">
        <f>'[1]TCE - ANEXO III - Preencher'!K99</f>
        <v>0</v>
      </c>
      <c r="K90" s="16">
        <f>'[1]TCE - ANEXO III - Preencher'!L99</f>
        <v>296.64999999999998</v>
      </c>
      <c r="L90" s="16">
        <f>'[1]TCE - ANEXO III - Preencher'!M99</f>
        <v>2.54</v>
      </c>
      <c r="M90" s="16">
        <f t="shared" si="7"/>
        <v>294.10999999999996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503.46159999999998</v>
      </c>
    </row>
    <row r="91" spans="1:28" s="4" customFormat="1">
      <c r="A91" s="9">
        <f>IFERROR(VLOOKUP(B91,'[1]DADOS (OCULTAR)'!$P$3:$R$53,3,0),"")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AMANNDA STEPPLE DE AQUINO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210.976</v>
      </c>
      <c r="J91" s="15">
        <f>'[1]TCE - ANEXO III - Preencher'!K100</f>
        <v>0</v>
      </c>
      <c r="K91" s="16">
        <f>'[1]TCE - ANEXO III - Preencher'!L100</f>
        <v>296.64999999999998</v>
      </c>
      <c r="L91" s="16">
        <f>'[1]TCE - ANEXO III - Preencher'!M100</f>
        <v>2.54</v>
      </c>
      <c r="M91" s="16">
        <f t="shared" si="7"/>
        <v>294.10999999999996</v>
      </c>
      <c r="N91" s="16">
        <f>'[1]TCE - ANEXO III - Preencher'!O100</f>
        <v>1.97</v>
      </c>
      <c r="O91" s="16">
        <f>'[1]TCE - ANEXO III - Preencher'!P100</f>
        <v>0</v>
      </c>
      <c r="P91" s="17">
        <f t="shared" si="8"/>
        <v>1.97</v>
      </c>
      <c r="Q91" s="16">
        <f>'[1]TCE - ANEXO III - Preencher'!R100</f>
        <v>82.6</v>
      </c>
      <c r="R91" s="16">
        <f>'[1]TCE - ANEXO III - Preencher'!S100</f>
        <v>82.8</v>
      </c>
      <c r="S91" s="17">
        <f t="shared" si="9"/>
        <v>-0.20000000000000284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506.85599999999999</v>
      </c>
    </row>
    <row r="92" spans="1:28" s="4" customFormat="1">
      <c r="A92" s="9">
        <f>IFERROR(VLOOKUP(B92,'[1]DADOS (OCULTAR)'!$P$3:$R$53,3,0),"")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ELIZABETE DE SOUZA DIAS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204.93119999999999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205.87119999999999</v>
      </c>
    </row>
    <row r="93" spans="1:28" s="4" customFormat="1">
      <c r="A93" s="9">
        <f>IFERROR(VLOOKUP(B93,'[1]DADOS (OCULTAR)'!$P$3:$R$53,3,0),"")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VIRGINIA DA SILVA MACHADO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204.38480000000001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205.32480000000001</v>
      </c>
    </row>
    <row r="94" spans="1:28" s="4" customFormat="1">
      <c r="A94" s="9">
        <f>IFERROR(VLOOKUP(B94,'[1]DADOS (OCULTAR)'!$P$3:$R$53,3,0),"")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ISABEL TEREZA ALBERTIM DO REGO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204.93119999999999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205.87119999999999</v>
      </c>
    </row>
    <row r="95" spans="1:28" s="4" customFormat="1">
      <c r="A95" s="9">
        <f>IFERROR(VLOOKUP(B95,'[1]DADOS (OCULTAR)'!$P$3:$R$53,3,0),"")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RODRIGO FERREIRA DE ARAUJO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766420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117.04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65.2</v>
      </c>
      <c r="R95" s="16">
        <f>'[1]TCE - ANEXO III - Preencher'!S104</f>
        <v>31.35</v>
      </c>
      <c r="S95" s="17">
        <f t="shared" si="9"/>
        <v>33.85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151.83000000000001</v>
      </c>
    </row>
    <row r="96" spans="1:28" s="4" customFormat="1">
      <c r="A96" s="9">
        <f>IFERROR(VLOOKUP(B96,'[1]DADOS (OCULTAR)'!$P$3:$R$53,3,0),"")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VERONICA FELIPE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244.42720000000003</v>
      </c>
      <c r="J96" s="15">
        <f>'[1]TCE - ANEXO III - Preencher'!K105</f>
        <v>0</v>
      </c>
      <c r="K96" s="16">
        <f>'[1]TCE - ANEXO III - Preencher'!L105</f>
        <v>296.64999999999998</v>
      </c>
      <c r="L96" s="16">
        <f>'[1]TCE - ANEXO III - Preencher'!M105</f>
        <v>2.96</v>
      </c>
      <c r="M96" s="16">
        <f t="shared" si="7"/>
        <v>293.69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73.349999999999994</v>
      </c>
      <c r="R96" s="16">
        <f>'[1]TCE - ANEXO III - Preencher'!S105</f>
        <v>59.14</v>
      </c>
      <c r="S96" s="17">
        <f t="shared" si="9"/>
        <v>14.209999999999994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553.26720000000012</v>
      </c>
    </row>
    <row r="97" spans="1:28" s="4" customFormat="1">
      <c r="A97" s="9">
        <f>IFERROR(VLOOKUP(B97,'[1]DADOS (OCULTAR)'!$P$3:$R$53,3,0),"")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WILLIANE MAXIMO DE ALBUQUERQUE CORREIA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249.64160000000001</v>
      </c>
      <c r="J97" s="15">
        <f>'[1]TCE - ANEXO III - Preencher'!K106</f>
        <v>0</v>
      </c>
      <c r="K97" s="16">
        <f>'[1]TCE - ANEXO III - Preencher'!L106</f>
        <v>296.64</v>
      </c>
      <c r="L97" s="16">
        <f>'[1]TCE - ANEXO III - Preencher'!M106</f>
        <v>2.99</v>
      </c>
      <c r="M97" s="16">
        <f t="shared" si="7"/>
        <v>293.64999999999998</v>
      </c>
      <c r="N97" s="16">
        <f>'[1]TCE - ANEXO III - Preencher'!O106</f>
        <v>1.97</v>
      </c>
      <c r="O97" s="16">
        <f>'[1]TCE - ANEXO III - Preencher'!P106</f>
        <v>0</v>
      </c>
      <c r="P97" s="17">
        <f t="shared" si="8"/>
        <v>1.97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545.26160000000004</v>
      </c>
    </row>
    <row r="98" spans="1:28" s="4" customFormat="1">
      <c r="A98" s="9">
        <f>IFERROR(VLOOKUP(B98,'[1]DADOS (OCULTAR)'!$P$3:$R$53,3,0),"")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GEANE RAMOS DO CARMO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322605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99.803200000000004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100.7432</v>
      </c>
    </row>
    <row r="99" spans="1:28" s="4" customFormat="1">
      <c r="A99" s="9">
        <f>IFERROR(VLOOKUP(B99,'[1]DADOS (OCULTAR)'!$P$3:$R$53,3,0),"")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ANTONIO QUIRINO DA COSTA SOBRINHO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244.46080000000003</v>
      </c>
      <c r="J99" s="15">
        <f>'[1]TCE - ANEXO III - Preencher'!K108</f>
        <v>0</v>
      </c>
      <c r="K99" s="16">
        <f>'[1]TCE - ANEXO III - Preencher'!L108</f>
        <v>296.64</v>
      </c>
      <c r="L99" s="16">
        <f>'[1]TCE - ANEXO III - Preencher'!M108</f>
        <v>2.96</v>
      </c>
      <c r="M99" s="16">
        <f t="shared" si="7"/>
        <v>293.68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539.08080000000007</v>
      </c>
    </row>
    <row r="100" spans="1:28" s="4" customFormat="1">
      <c r="A100" s="9">
        <f>IFERROR(VLOOKUP(B100,'[1]DADOS (OCULTAR)'!$P$3:$R$53,3,0),"")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ANDRE DAMIAO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766420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126.14319999999999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127.08319999999999</v>
      </c>
    </row>
    <row r="101" spans="1:28" s="4" customFormat="1">
      <c r="A101" s="9">
        <f>IFERROR(VLOOKUP(B101,'[1]DADOS (OCULTAR)'!$P$3:$R$53,3,0),"")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HUGO LEIMIG JUNIOR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1321.2992000000002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7.49</v>
      </c>
      <c r="O101" s="16">
        <f>'[1]TCE - ANEXO III - Preencher'!P110</f>
        <v>0</v>
      </c>
      <c r="P101" s="17">
        <f t="shared" si="8"/>
        <v>7.49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1328.7892000000002</v>
      </c>
    </row>
    <row r="102" spans="1:28" s="4" customFormat="1">
      <c r="A102" s="9">
        <f>IFERROR(VLOOKUP(B102,'[1]DADOS (OCULTAR)'!$P$3:$R$53,3,0),"")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MATEUS GOMES CAJUI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776.03200000000004</v>
      </c>
      <c r="J102" s="15">
        <f>'[1]TCE - ANEXO III - Preencher'!K111</f>
        <v>0</v>
      </c>
      <c r="K102" s="16">
        <f>'[1]TCE - ANEXO III - Preencher'!L111</f>
        <v>296.64</v>
      </c>
      <c r="L102" s="16">
        <f>'[1]TCE - ANEXO III - Preencher'!M111</f>
        <v>4.75</v>
      </c>
      <c r="M102" s="16">
        <f t="shared" si="7"/>
        <v>291.89</v>
      </c>
      <c r="N102" s="16">
        <f>'[1]TCE - ANEXO III - Preencher'!O111</f>
        <v>7.49</v>
      </c>
      <c r="O102" s="16">
        <f>'[1]TCE - ANEXO III - Preencher'!P111</f>
        <v>0</v>
      </c>
      <c r="P102" s="17">
        <f t="shared" si="8"/>
        <v>7.49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1075.412</v>
      </c>
    </row>
    <row r="103" spans="1:28" s="4" customFormat="1">
      <c r="A103" s="9">
        <f>IFERROR(VLOOKUP(B103,'[1]DADOS (OCULTAR)'!$P$3:$R$53,3,0),"")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ADRIANO DE CARVALHO SALES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738.78800000000001</v>
      </c>
      <c r="J103" s="15">
        <f>'[1]TCE - ANEXO III - Preencher'!K112</f>
        <v>0</v>
      </c>
      <c r="K103" s="16">
        <f>'[1]TCE - ANEXO III - Preencher'!L112</f>
        <v>296.64</v>
      </c>
      <c r="L103" s="16">
        <f>'[1]TCE - ANEXO III - Preencher'!M112</f>
        <v>4.75</v>
      </c>
      <c r="M103" s="16">
        <f t="shared" si="7"/>
        <v>291.89</v>
      </c>
      <c r="N103" s="16">
        <f>'[1]TCE - ANEXO III - Preencher'!O112</f>
        <v>7.49</v>
      </c>
      <c r="O103" s="16">
        <f>'[1]TCE - ANEXO III - Preencher'!P112</f>
        <v>0</v>
      </c>
      <c r="P103" s="17">
        <f t="shared" si="8"/>
        <v>7.49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1038.1679999999999</v>
      </c>
    </row>
    <row r="104" spans="1:28" s="4" customFormat="1">
      <c r="A104" s="9">
        <f>IFERROR(VLOOKUP(B104,'[1]DADOS (OCULTAR)'!$P$3:$R$53,3,0),"")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SIVALDO AUGUSTO RAMOS DE ARAUJO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673.97759999999994</v>
      </c>
      <c r="J104" s="15">
        <f>'[1]TCE - ANEXO III - Preencher'!K113</f>
        <v>0</v>
      </c>
      <c r="K104" s="16">
        <f>'[1]TCE - ANEXO III - Preencher'!L113</f>
        <v>296.64</v>
      </c>
      <c r="L104" s="16">
        <f>'[1]TCE - ANEXO III - Preencher'!M113</f>
        <v>4.75</v>
      </c>
      <c r="M104" s="16">
        <f t="shared" si="7"/>
        <v>291.89</v>
      </c>
      <c r="N104" s="16">
        <f>'[1]TCE - ANEXO III - Preencher'!O113</f>
        <v>7.49</v>
      </c>
      <c r="O104" s="16">
        <f>'[1]TCE - ANEXO III - Preencher'!P113</f>
        <v>0</v>
      </c>
      <c r="P104" s="17">
        <f t="shared" si="8"/>
        <v>7.49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973.35759999999993</v>
      </c>
    </row>
    <row r="105" spans="1:28" s="4" customFormat="1">
      <c r="A105" s="9">
        <f>IFERROR(VLOOKUP(B105,'[1]DADOS (OCULTAR)'!$P$3:$R$53,3,0),"")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EDSON JOSE DA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766420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132.07679999999999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133.01679999999999</v>
      </c>
    </row>
    <row r="106" spans="1:28" s="4" customFormat="1">
      <c r="A106" s="9">
        <f>IFERROR(VLOOKUP(B106,'[1]DADOS (OCULTAR)'!$P$3:$R$53,3,0),"")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MARIA GEISE BARBOSA DE ANDRADE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684.14639999999997</v>
      </c>
      <c r="J106" s="15">
        <f>'[1]TCE - ANEXO III - Preencher'!K115</f>
        <v>0</v>
      </c>
      <c r="K106" s="16">
        <f>'[1]TCE - ANEXO III - Preencher'!L115</f>
        <v>296.64</v>
      </c>
      <c r="L106" s="16">
        <f>'[1]TCE - ANEXO III - Preencher'!M115</f>
        <v>4.75</v>
      </c>
      <c r="M106" s="16">
        <f t="shared" si="7"/>
        <v>291.89</v>
      </c>
      <c r="N106" s="16">
        <f>'[1]TCE - ANEXO III - Preencher'!O115</f>
        <v>7.49</v>
      </c>
      <c r="O106" s="16">
        <f>'[1]TCE - ANEXO III - Preencher'!P115</f>
        <v>0</v>
      </c>
      <c r="P106" s="17">
        <f t="shared" si="8"/>
        <v>7.49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983.52639999999997</v>
      </c>
    </row>
    <row r="107" spans="1:28" s="4" customFormat="1">
      <c r="A107" s="9">
        <f>IFERROR(VLOOKUP(B107,'[1]DADOS (OCULTAR)'!$P$3:$R$53,3,0),"")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ALEXANDRE LIRA ROMAO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324115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281.42720000000003</v>
      </c>
      <c r="J107" s="15">
        <f>'[1]TCE - ANEXO III - Preencher'!K116</f>
        <v>0</v>
      </c>
      <c r="K107" s="16">
        <f>'[1]TCE - ANEXO III - Preencher'!L116</f>
        <v>296.64</v>
      </c>
      <c r="L107" s="16">
        <f>'[1]TCE - ANEXO III - Preencher'!M116</f>
        <v>2.96</v>
      </c>
      <c r="M107" s="16">
        <f t="shared" si="7"/>
        <v>293.68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576.04720000000009</v>
      </c>
    </row>
    <row r="108" spans="1:28" s="4" customFormat="1">
      <c r="A108" s="9">
        <f>IFERROR(VLOOKUP(B108,'[1]DADOS (OCULTAR)'!$P$3:$R$53,3,0),"")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ANA CECILIA CARVALHO TORRES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388.52800000000002</v>
      </c>
      <c r="J108" s="15">
        <f>'[1]TCE - ANEXO III - Preencher'!K117</f>
        <v>0</v>
      </c>
      <c r="K108" s="16">
        <f>'[1]TCE - ANEXO III - Preencher'!L117</f>
        <v>296.64</v>
      </c>
      <c r="L108" s="16">
        <f>'[1]TCE - ANEXO III - Preencher'!M117</f>
        <v>2.38</v>
      </c>
      <c r="M108" s="16">
        <f t="shared" si="7"/>
        <v>294.26</v>
      </c>
      <c r="N108" s="16">
        <f>'[1]TCE - ANEXO III - Preencher'!O117</f>
        <v>7.49</v>
      </c>
      <c r="O108" s="16">
        <f>'[1]TCE - ANEXO III - Preencher'!P117</f>
        <v>0</v>
      </c>
      <c r="P108" s="17">
        <f t="shared" si="8"/>
        <v>7.49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690.27800000000002</v>
      </c>
    </row>
    <row r="109" spans="1:28" s="4" customFormat="1">
      <c r="A109" s="9">
        <f>IFERROR(VLOOKUP(B109,'[1]DADOS (OCULTAR)'!$P$3:$R$53,3,0),"")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MATEUS ANTONIO HOLANDA DE LIMA BARROS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333.7208</v>
      </c>
      <c r="J109" s="15">
        <f>'[1]TCE - ANEXO III - Preencher'!K118</f>
        <v>0</v>
      </c>
      <c r="K109" s="16">
        <f>'[1]TCE - ANEXO III - Preencher'!L118</f>
        <v>296.64</v>
      </c>
      <c r="L109" s="16">
        <f>'[1]TCE - ANEXO III - Preencher'!M118</f>
        <v>2.38</v>
      </c>
      <c r="M109" s="16">
        <f t="shared" si="7"/>
        <v>294.26</v>
      </c>
      <c r="N109" s="16">
        <f>'[1]TCE - ANEXO III - Preencher'!O118</f>
        <v>7.49</v>
      </c>
      <c r="O109" s="16">
        <f>'[1]TCE - ANEXO III - Preencher'!P118</f>
        <v>0</v>
      </c>
      <c r="P109" s="17">
        <f t="shared" si="8"/>
        <v>7.49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635.47080000000005</v>
      </c>
    </row>
    <row r="110" spans="1:28" s="4" customFormat="1">
      <c r="A110" s="9">
        <f>IFERROR(VLOOKUP(B110,'[1]DADOS (OCULTAR)'!$P$3:$R$53,3,0),"")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EDUARDO EVANGELISTA REGO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349.18879999999996</v>
      </c>
      <c r="J110" s="15">
        <f>'[1]TCE - ANEXO III - Preencher'!K119</f>
        <v>0</v>
      </c>
      <c r="K110" s="16">
        <f>'[1]TCE - ANEXO III - Preencher'!L119</f>
        <v>296.64</v>
      </c>
      <c r="L110" s="16">
        <f>'[1]TCE - ANEXO III - Preencher'!M119</f>
        <v>2.38</v>
      </c>
      <c r="M110" s="16">
        <f t="shared" si="7"/>
        <v>294.26</v>
      </c>
      <c r="N110" s="16">
        <f>'[1]TCE - ANEXO III - Preencher'!O119</f>
        <v>7.49</v>
      </c>
      <c r="O110" s="16">
        <f>'[1]TCE - ANEXO III - Preencher'!P119</f>
        <v>0</v>
      </c>
      <c r="P110" s="17">
        <f t="shared" si="8"/>
        <v>7.49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650.9387999999999</v>
      </c>
    </row>
    <row r="111" spans="1:28" s="4" customFormat="1">
      <c r="A111" s="9">
        <f>IFERROR(VLOOKUP(B111,'[1]DADOS (OCULTAR)'!$P$3:$R$53,3,0),"")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RAPHAEL DE MORAES PINHEIRO CHAVES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386.50239999999997</v>
      </c>
      <c r="J111" s="15">
        <f>'[1]TCE - ANEXO III - Preencher'!K120</f>
        <v>0</v>
      </c>
      <c r="K111" s="16">
        <f>'[1]TCE - ANEXO III - Preencher'!L120</f>
        <v>296.64</v>
      </c>
      <c r="L111" s="16">
        <f>'[1]TCE - ANEXO III - Preencher'!M120</f>
        <v>2.38</v>
      </c>
      <c r="M111" s="16">
        <f t="shared" si="7"/>
        <v>294.26</v>
      </c>
      <c r="N111" s="16">
        <f>'[1]TCE - ANEXO III - Preencher'!O120</f>
        <v>7.49</v>
      </c>
      <c r="O111" s="16">
        <f>'[1]TCE - ANEXO III - Preencher'!P120</f>
        <v>0</v>
      </c>
      <c r="P111" s="17">
        <f t="shared" si="8"/>
        <v>7.49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688.25239999999997</v>
      </c>
    </row>
    <row r="112" spans="1:28" s="4" customFormat="1">
      <c r="A112" s="9">
        <f>IFERROR(VLOOKUP(B112,'[1]DADOS (OCULTAR)'!$P$3:$R$53,3,0),"")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MARIA COELI MENEZES LEITE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225270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733.94960000000003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7.49</v>
      </c>
      <c r="O112" s="16">
        <f>'[1]TCE - ANEXO III - Preencher'!P121</f>
        <v>0</v>
      </c>
      <c r="P112" s="17">
        <f t="shared" si="8"/>
        <v>7.49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741.43960000000004</v>
      </c>
    </row>
    <row r="113" spans="1:28" s="4" customFormat="1">
      <c r="A113" s="9">
        <f>IFERROR(VLOOKUP(B113,'[1]DADOS (OCULTAR)'!$P$3:$R$53,3,0),"")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KEYVID DOS SANTOS PEREIRA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431.79360000000003</v>
      </c>
      <c r="J113" s="15">
        <f>'[1]TCE - ANEXO III - Preencher'!K122</f>
        <v>0</v>
      </c>
      <c r="K113" s="16">
        <f>'[1]TCE - ANEXO III - Preencher'!L122</f>
        <v>296.64</v>
      </c>
      <c r="L113" s="16">
        <f>'[1]TCE - ANEXO III - Preencher'!M122</f>
        <v>2.38</v>
      </c>
      <c r="M113" s="16">
        <f t="shared" si="7"/>
        <v>294.26</v>
      </c>
      <c r="N113" s="16">
        <f>'[1]TCE - ANEXO III - Preencher'!O122</f>
        <v>7.49</v>
      </c>
      <c r="O113" s="16">
        <f>'[1]TCE - ANEXO III - Preencher'!P122</f>
        <v>0</v>
      </c>
      <c r="P113" s="17">
        <f t="shared" si="8"/>
        <v>7.49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733.54359999999997</v>
      </c>
    </row>
    <row r="114" spans="1:28" s="4" customFormat="1">
      <c r="A114" s="9">
        <f>IFERROR(VLOOKUP(B114,'[1]DADOS (OCULTAR)'!$P$3:$R$53,3,0),"")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LAYSE DIMAS DE FREITAS SEAL</v>
      </c>
      <c r="E114" s="10" t="str">
        <f>IF('[1]TCE - ANEXO III - Preencher'!F123="4 - Assistência Odontológica","2 - Outros Profissionais da Saúde",'[1]TCE - ANEXO II - Enviar TCE'!E113)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326.00240000000002</v>
      </c>
      <c r="J114" s="15">
        <f>'[1]TCE - ANEXO III - Preencher'!K123</f>
        <v>0</v>
      </c>
      <c r="K114" s="16">
        <f>'[1]TCE - ANEXO III - Preencher'!L123</f>
        <v>296.64</v>
      </c>
      <c r="L114" s="16">
        <f>'[1]TCE - ANEXO III - Preencher'!M123</f>
        <v>2.38</v>
      </c>
      <c r="M114" s="16">
        <f t="shared" si="7"/>
        <v>294.26</v>
      </c>
      <c r="N114" s="16">
        <f>'[1]TCE - ANEXO III - Preencher'!O123</f>
        <v>7.49</v>
      </c>
      <c r="O114" s="16">
        <f>'[1]TCE - ANEXO III - Preencher'!P123</f>
        <v>0</v>
      </c>
      <c r="P114" s="17">
        <f t="shared" si="8"/>
        <v>7.49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627.75240000000008</v>
      </c>
    </row>
    <row r="115" spans="1:28" s="4" customFormat="1">
      <c r="A115" s="9">
        <f>IFERROR(VLOOKUP(B115,'[1]DADOS (OCULTAR)'!$P$3:$R$53,3,0),"")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JAMILLE SUZART DA SILVA RIBEIRO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312.57279999999997</v>
      </c>
      <c r="J115" s="15">
        <f>'[1]TCE - ANEXO III - Preencher'!K124</f>
        <v>0</v>
      </c>
      <c r="K115" s="16">
        <f>'[1]TCE - ANEXO III - Preencher'!L124</f>
        <v>296.64</v>
      </c>
      <c r="L115" s="16">
        <f>'[1]TCE - ANEXO III - Preencher'!M124</f>
        <v>2.38</v>
      </c>
      <c r="M115" s="16">
        <f t="shared" si="7"/>
        <v>294.26</v>
      </c>
      <c r="N115" s="16">
        <f>'[1]TCE - ANEXO III - Preencher'!O124</f>
        <v>7.49</v>
      </c>
      <c r="O115" s="16">
        <f>'[1]TCE - ANEXO III - Preencher'!P124</f>
        <v>0</v>
      </c>
      <c r="P115" s="17">
        <f t="shared" si="8"/>
        <v>7.49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614.32279999999992</v>
      </c>
    </row>
    <row r="116" spans="1:28" s="4" customFormat="1">
      <c r="A116" s="9">
        <f>IFERROR(VLOOKUP(B116,'[1]DADOS (OCULTAR)'!$P$3:$R$53,3,0),"")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AZARIAS SALGADO DE VASCONCELOS NETO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225270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450.41839999999996</v>
      </c>
      <c r="J116" s="15">
        <f>'[1]TCE - ANEXO III - Preencher'!K125</f>
        <v>0</v>
      </c>
      <c r="K116" s="16">
        <f>'[1]TCE - ANEXO III - Preencher'!L125</f>
        <v>296.64</v>
      </c>
      <c r="L116" s="16">
        <f>'[1]TCE - ANEXO III - Preencher'!M125</f>
        <v>2.38</v>
      </c>
      <c r="M116" s="16">
        <f t="shared" si="7"/>
        <v>294.26</v>
      </c>
      <c r="N116" s="16">
        <f>'[1]TCE - ANEXO III - Preencher'!O125</f>
        <v>7.49</v>
      </c>
      <c r="O116" s="16">
        <f>'[1]TCE - ANEXO III - Preencher'!P125</f>
        <v>0</v>
      </c>
      <c r="P116" s="17">
        <f t="shared" si="8"/>
        <v>7.49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752.16840000000002</v>
      </c>
    </row>
    <row r="117" spans="1:28" s="4" customFormat="1">
      <c r="A117" s="9">
        <f>IFERROR(VLOOKUP(B117,'[1]DADOS (OCULTAR)'!$P$3:$R$53,3,0),"")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LUIZ HENRIQUE CAMPELO DE LIRA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352.97120000000001</v>
      </c>
      <c r="J117" s="15">
        <f>'[1]TCE - ANEXO III - Preencher'!K126</f>
        <v>0</v>
      </c>
      <c r="K117" s="16">
        <f>'[1]TCE - ANEXO III - Preencher'!L126</f>
        <v>296.64</v>
      </c>
      <c r="L117" s="16">
        <f>'[1]TCE - ANEXO III - Preencher'!M126</f>
        <v>2.38</v>
      </c>
      <c r="M117" s="16">
        <f t="shared" si="7"/>
        <v>294.26</v>
      </c>
      <c r="N117" s="16">
        <f>'[1]TCE - ANEXO III - Preencher'!O126</f>
        <v>7.49</v>
      </c>
      <c r="O117" s="16">
        <f>'[1]TCE - ANEXO III - Preencher'!P126</f>
        <v>0</v>
      </c>
      <c r="P117" s="17">
        <f t="shared" si="8"/>
        <v>7.49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654.72119999999995</v>
      </c>
    </row>
    <row r="118" spans="1:28" s="4" customFormat="1">
      <c r="A118" s="9">
        <f>IFERROR(VLOOKUP(B118,'[1]DADOS (OCULTAR)'!$P$3:$R$53,3,0),"")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DANIEL MATOS BUFFONE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406.26639999999998</v>
      </c>
      <c r="J118" s="15">
        <f>'[1]TCE - ANEXO III - Preencher'!K127</f>
        <v>0</v>
      </c>
      <c r="K118" s="16">
        <f>'[1]TCE - ANEXO III - Preencher'!L127</f>
        <v>296.64</v>
      </c>
      <c r="L118" s="16">
        <f>'[1]TCE - ANEXO III - Preencher'!M127</f>
        <v>2.38</v>
      </c>
      <c r="M118" s="16">
        <f t="shared" si="7"/>
        <v>294.26</v>
      </c>
      <c r="N118" s="16">
        <f>'[1]TCE - ANEXO III - Preencher'!O127</f>
        <v>7.49</v>
      </c>
      <c r="O118" s="16">
        <f>'[1]TCE - ANEXO III - Preencher'!P127</f>
        <v>0</v>
      </c>
      <c r="P118" s="17">
        <f t="shared" si="8"/>
        <v>7.49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708.01639999999998</v>
      </c>
    </row>
    <row r="119" spans="1:28" s="4" customFormat="1">
      <c r="A119" s="9">
        <f>IFERROR(VLOOKUP(B119,'[1]DADOS (OCULTAR)'!$P$3:$R$53,3,0),"")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PAULO ROBERTO CAMARA BARRETO LINS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225270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421.99120000000005</v>
      </c>
      <c r="J119" s="15">
        <f>'[1]TCE - ANEXO III - Preencher'!K128</f>
        <v>0</v>
      </c>
      <c r="K119" s="16">
        <f>'[1]TCE - ANEXO III - Preencher'!L128</f>
        <v>296.64</v>
      </c>
      <c r="L119" s="16">
        <f>'[1]TCE - ANEXO III - Preencher'!M128</f>
        <v>2.38</v>
      </c>
      <c r="M119" s="16">
        <f t="shared" si="7"/>
        <v>294.26</v>
      </c>
      <c r="N119" s="16">
        <f>'[1]TCE - ANEXO III - Preencher'!O128</f>
        <v>7.49</v>
      </c>
      <c r="O119" s="16">
        <f>'[1]TCE - ANEXO III - Preencher'!P128</f>
        <v>0</v>
      </c>
      <c r="P119" s="17">
        <f t="shared" si="8"/>
        <v>7.49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723.74120000000005</v>
      </c>
    </row>
    <row r="120" spans="1:28" s="4" customFormat="1">
      <c r="A120" s="9">
        <f>IFERROR(VLOOKUP(B120,'[1]DADOS (OCULTAR)'!$P$3:$R$53,3,0),"")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HELENIDICE NOGUEIRA DA SILVA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225124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270.0616</v>
      </c>
      <c r="J120" s="15">
        <f>'[1]TCE - ANEXO III - Preencher'!K129</f>
        <v>0</v>
      </c>
      <c r="K120" s="16">
        <f>'[1]TCE - ANEXO III - Preencher'!L129</f>
        <v>296.64</v>
      </c>
      <c r="L120" s="16">
        <f>'[1]TCE - ANEXO III - Preencher'!M129</f>
        <v>2.38</v>
      </c>
      <c r="M120" s="16">
        <f t="shared" si="7"/>
        <v>294.26</v>
      </c>
      <c r="N120" s="16">
        <f>'[1]TCE - ANEXO III - Preencher'!O129</f>
        <v>7.49</v>
      </c>
      <c r="O120" s="16">
        <f>'[1]TCE - ANEXO III - Preencher'!P129</f>
        <v>0</v>
      </c>
      <c r="P120" s="17">
        <f t="shared" si="8"/>
        <v>7.49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571.8116</v>
      </c>
    </row>
    <row r="121" spans="1:28" s="4" customFormat="1">
      <c r="A121" s="9">
        <f>IFERROR(VLOOKUP(B121,'[1]DADOS (OCULTAR)'!$P$3:$R$53,3,0),"")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DEBORA LUCENA SILVEIRA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441.22320000000002</v>
      </c>
      <c r="J121" s="15">
        <f>'[1]TCE - ANEXO III - Preencher'!K130</f>
        <v>0</v>
      </c>
      <c r="K121" s="16">
        <f>'[1]TCE - ANEXO III - Preencher'!L130</f>
        <v>296.64</v>
      </c>
      <c r="L121" s="16">
        <f>'[1]TCE - ANEXO III - Preencher'!M130</f>
        <v>2.38</v>
      </c>
      <c r="M121" s="16">
        <f t="shared" si="7"/>
        <v>294.26</v>
      </c>
      <c r="N121" s="16">
        <f>'[1]TCE - ANEXO III - Preencher'!O130</f>
        <v>7.49</v>
      </c>
      <c r="O121" s="16">
        <f>'[1]TCE - ANEXO III - Preencher'!P130</f>
        <v>0</v>
      </c>
      <c r="P121" s="17">
        <f t="shared" si="8"/>
        <v>7.49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742.97320000000002</v>
      </c>
    </row>
    <row r="122" spans="1:28" s="4" customFormat="1">
      <c r="A122" s="9">
        <f>IFERROR(VLOOKUP(B122,'[1]DADOS (OCULTAR)'!$P$3:$R$53,3,0),"")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MAXWELL ALEX DE LIMA MOURA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408.99760000000003</v>
      </c>
      <c r="J122" s="15">
        <f>'[1]TCE - ANEXO III - Preencher'!K131</f>
        <v>0</v>
      </c>
      <c r="K122" s="16">
        <f>'[1]TCE - ANEXO III - Preencher'!L131</f>
        <v>296.64</v>
      </c>
      <c r="L122" s="16">
        <f>'[1]TCE - ANEXO III - Preencher'!M131</f>
        <v>2.38</v>
      </c>
      <c r="M122" s="16">
        <f t="shared" si="7"/>
        <v>294.26</v>
      </c>
      <c r="N122" s="16">
        <f>'[1]TCE - ANEXO III - Preencher'!O131</f>
        <v>7.49</v>
      </c>
      <c r="O122" s="16">
        <f>'[1]TCE - ANEXO III - Preencher'!P131</f>
        <v>0</v>
      </c>
      <c r="P122" s="17">
        <f t="shared" si="8"/>
        <v>7.49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710.74760000000003</v>
      </c>
    </row>
    <row r="123" spans="1:28" s="4" customFormat="1">
      <c r="A123" s="9">
        <f>IFERROR(VLOOKUP(B123,'[1]DADOS (OCULTAR)'!$P$3:$R$53,3,0),"")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ADOLFO CESAR MESQUITA DE SOUZA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406.69920000000002</v>
      </c>
      <c r="J123" s="15">
        <f>'[1]TCE - ANEXO III - Preencher'!K132</f>
        <v>0</v>
      </c>
      <c r="K123" s="16">
        <f>'[1]TCE - ANEXO III - Preencher'!L132</f>
        <v>296.64</v>
      </c>
      <c r="L123" s="16">
        <f>'[1]TCE - ANEXO III - Preencher'!M132</f>
        <v>2.38</v>
      </c>
      <c r="M123" s="16">
        <f t="shared" si="7"/>
        <v>294.26</v>
      </c>
      <c r="N123" s="16">
        <f>'[1]TCE - ANEXO III - Preencher'!O132</f>
        <v>7.49</v>
      </c>
      <c r="O123" s="16">
        <f>'[1]TCE - ANEXO III - Preencher'!P132</f>
        <v>0</v>
      </c>
      <c r="P123" s="17">
        <f t="shared" si="8"/>
        <v>7.49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708.44920000000002</v>
      </c>
    </row>
    <row r="124" spans="1:28" s="4" customFormat="1">
      <c r="A124" s="9">
        <f>IFERROR(VLOOKUP(B124,'[1]DADOS (OCULTAR)'!$P$3:$R$53,3,0),"")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BEATRIZ MOURA VIEIRA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403.16400000000004</v>
      </c>
      <c r="J124" s="15">
        <f>'[1]TCE - ANEXO III - Preencher'!K133</f>
        <v>0</v>
      </c>
      <c r="K124" s="16">
        <f>'[1]TCE - ANEXO III - Preencher'!L133</f>
        <v>296.64</v>
      </c>
      <c r="L124" s="16">
        <f>'[1]TCE - ANEXO III - Preencher'!M133</f>
        <v>2.38</v>
      </c>
      <c r="M124" s="16">
        <f t="shared" si="7"/>
        <v>294.26</v>
      </c>
      <c r="N124" s="16">
        <f>'[1]TCE - ANEXO III - Preencher'!O133</f>
        <v>7.49</v>
      </c>
      <c r="O124" s="16">
        <f>'[1]TCE - ANEXO III - Preencher'!P133</f>
        <v>0</v>
      </c>
      <c r="P124" s="17">
        <f t="shared" si="8"/>
        <v>7.49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704.91399999999999</v>
      </c>
    </row>
    <row r="125" spans="1:28" s="4" customFormat="1">
      <c r="A125" s="9">
        <f>IFERROR(VLOOKUP(B125,'[1]DADOS (OCULTAR)'!$P$3:$R$53,3,0),"")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VINICIUS AUGUSTO DE SANTANA MACEDO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442.97280000000001</v>
      </c>
      <c r="J125" s="15">
        <f>'[1]TCE - ANEXO III - Preencher'!K134</f>
        <v>0</v>
      </c>
      <c r="K125" s="16">
        <f>'[1]TCE - ANEXO III - Preencher'!L134</f>
        <v>296.64</v>
      </c>
      <c r="L125" s="16">
        <f>'[1]TCE - ANEXO III - Preencher'!M134</f>
        <v>2.38</v>
      </c>
      <c r="M125" s="16">
        <f t="shared" si="7"/>
        <v>294.26</v>
      </c>
      <c r="N125" s="16">
        <f>'[1]TCE - ANEXO III - Preencher'!O134</f>
        <v>7.49</v>
      </c>
      <c r="O125" s="16">
        <f>'[1]TCE - ANEXO III - Preencher'!P134</f>
        <v>0</v>
      </c>
      <c r="P125" s="17">
        <f t="shared" si="8"/>
        <v>7.49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744.72280000000001</v>
      </c>
    </row>
    <row r="126" spans="1:28" s="4" customFormat="1">
      <c r="A126" s="9">
        <f>IFERROR(VLOOKUP(B126,'[1]DADOS (OCULTAR)'!$P$3:$R$53,3,0),"")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LUISA VIOLET JATOBA ROMEIRA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827.79600000000005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7.49</v>
      </c>
      <c r="O126" s="16">
        <f>'[1]TCE - ANEXO III - Preencher'!P135</f>
        <v>0</v>
      </c>
      <c r="P126" s="17">
        <f t="shared" si="8"/>
        <v>7.49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835.28600000000006</v>
      </c>
    </row>
    <row r="127" spans="1:28" s="4" customFormat="1">
      <c r="A127" s="9">
        <f>IFERROR(VLOOKUP(B127,'[1]DADOS (OCULTAR)'!$P$3:$R$53,3,0),"")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GEORGE BRAGA MUNIZ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225270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298.34320000000002</v>
      </c>
      <c r="J127" s="15">
        <f>'[1]TCE - ANEXO III - Preencher'!K136</f>
        <v>0</v>
      </c>
      <c r="K127" s="16">
        <f>'[1]TCE - ANEXO III - Preencher'!L136</f>
        <v>296.64</v>
      </c>
      <c r="L127" s="16">
        <f>'[1]TCE - ANEXO III - Preencher'!M136</f>
        <v>2.38</v>
      </c>
      <c r="M127" s="16">
        <f t="shared" si="7"/>
        <v>294.26</v>
      </c>
      <c r="N127" s="16">
        <f>'[1]TCE - ANEXO III - Preencher'!O136</f>
        <v>7.49</v>
      </c>
      <c r="O127" s="16">
        <f>'[1]TCE - ANEXO III - Preencher'!P136</f>
        <v>0</v>
      </c>
      <c r="P127" s="17">
        <f t="shared" si="8"/>
        <v>7.49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600.09320000000002</v>
      </c>
    </row>
    <row r="128" spans="1:28" s="4" customFormat="1">
      <c r="A128" s="9">
        <f>IFERROR(VLOOKUP(B128,'[1]DADOS (OCULTAR)'!$P$3:$R$53,3,0),"")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RODRIGO LEITE FERREIRA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384.7328</v>
      </c>
      <c r="J128" s="15">
        <f>'[1]TCE - ANEXO III - Preencher'!K137</f>
        <v>0</v>
      </c>
      <c r="K128" s="16">
        <f>'[1]TCE - ANEXO III - Preencher'!L137</f>
        <v>296.64</v>
      </c>
      <c r="L128" s="16">
        <f>'[1]TCE - ANEXO III - Preencher'!M137</f>
        <v>2.38</v>
      </c>
      <c r="M128" s="16">
        <f t="shared" si="7"/>
        <v>294.26</v>
      </c>
      <c r="N128" s="16">
        <f>'[1]TCE - ANEXO III - Preencher'!O137</f>
        <v>7.49</v>
      </c>
      <c r="O128" s="16">
        <f>'[1]TCE - ANEXO III - Preencher'!P137</f>
        <v>0</v>
      </c>
      <c r="P128" s="17">
        <f t="shared" si="8"/>
        <v>7.49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686.4828</v>
      </c>
    </row>
    <row r="129" spans="1:28" s="4" customFormat="1">
      <c r="A129" s="9">
        <f>IFERROR(VLOOKUP(B129,'[1]DADOS (OCULTAR)'!$P$3:$R$53,3,0),"")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MANOEL AUGUSTO BARBOSA DA COSTA MENDONCA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373.42559999999997</v>
      </c>
      <c r="J129" s="15">
        <f>'[1]TCE - ANEXO III - Preencher'!K138</f>
        <v>0</v>
      </c>
      <c r="K129" s="16">
        <f>'[1]TCE - ANEXO III - Preencher'!L138</f>
        <v>296.64</v>
      </c>
      <c r="L129" s="16">
        <f>'[1]TCE - ANEXO III - Preencher'!M138</f>
        <v>2.38</v>
      </c>
      <c r="M129" s="16">
        <f t="shared" si="7"/>
        <v>294.26</v>
      </c>
      <c r="N129" s="16">
        <f>'[1]TCE - ANEXO III - Preencher'!O138</f>
        <v>7.49</v>
      </c>
      <c r="O129" s="16">
        <f>'[1]TCE - ANEXO III - Preencher'!P138</f>
        <v>0</v>
      </c>
      <c r="P129" s="17">
        <f t="shared" si="8"/>
        <v>7.49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675.17560000000003</v>
      </c>
    </row>
    <row r="130" spans="1:28" s="4" customFormat="1">
      <c r="A130" s="9">
        <f>IFERROR(VLOOKUP(B130,'[1]DADOS (OCULTAR)'!$P$3:$R$53,3,0),"")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MARCONI DO NASCIMENTO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766420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132.1104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133.0504</v>
      </c>
    </row>
    <row r="131" spans="1:28" s="4" customFormat="1">
      <c r="A131" s="9">
        <f>IFERROR(VLOOKUP(B131,'[1]DADOS (OCULTAR)'!$P$3:$R$53,3,0),"")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EDJUNIOR JOSE DE LIMA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766420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211.89840000000001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212.83840000000001</v>
      </c>
    </row>
    <row r="132" spans="1:28" s="4" customFormat="1">
      <c r="A132" s="9">
        <f>IFERROR(VLOOKUP(B132,'[1]DADOS (OCULTAR)'!$P$3:$R$53,3,0),"")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MARIA APARECIDA RODRIGUES LAURIANO DE LIRA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225270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631.96879999999999</v>
      </c>
      <c r="J132" s="15">
        <f>'[1]TCE - ANEXO III - Preencher'!K141</f>
        <v>0</v>
      </c>
      <c r="K132" s="16">
        <f>'[1]TCE - ANEXO III - Preencher'!L141</f>
        <v>296.64</v>
      </c>
      <c r="L132" s="16">
        <f>'[1]TCE - ANEXO III - Preencher'!M141</f>
        <v>2.38</v>
      </c>
      <c r="M132" s="16">
        <f t="shared" ref="M132:M195" si="13">K132-L132</f>
        <v>294.26</v>
      </c>
      <c r="N132" s="16">
        <f>'[1]TCE - ANEXO III - Preencher'!O141</f>
        <v>7.49</v>
      </c>
      <c r="O132" s="16">
        <f>'[1]TCE - ANEXO III - Preencher'!P141</f>
        <v>0</v>
      </c>
      <c r="P132" s="17">
        <f t="shared" ref="P132:P195" si="14">N132-O132</f>
        <v>7.49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933.71879999999999</v>
      </c>
    </row>
    <row r="133" spans="1:28" s="4" customFormat="1">
      <c r="A133" s="9">
        <f>IFERROR(VLOOKUP(B133,'[1]DADOS (OCULTAR)'!$P$3:$R$53,3,0),"")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PEDRO ROBERTO VALENCA BEZERRA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710.90880000000004</v>
      </c>
      <c r="J133" s="15">
        <f>'[1]TCE - ANEXO III - Preencher'!K142</f>
        <v>0</v>
      </c>
      <c r="K133" s="16">
        <f>'[1]TCE - ANEXO III - Preencher'!L142</f>
        <v>296.64</v>
      </c>
      <c r="L133" s="16">
        <f>'[1]TCE - ANEXO III - Preencher'!M142</f>
        <v>4.75</v>
      </c>
      <c r="M133" s="16">
        <f t="shared" si="13"/>
        <v>291.89</v>
      </c>
      <c r="N133" s="16">
        <f>'[1]TCE - ANEXO III - Preencher'!O142</f>
        <v>7.49</v>
      </c>
      <c r="O133" s="16">
        <f>'[1]TCE - ANEXO III - Preencher'!P142</f>
        <v>0</v>
      </c>
      <c r="P133" s="17">
        <f t="shared" si="14"/>
        <v>7.49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1010.2888</v>
      </c>
    </row>
    <row r="134" spans="1:28" s="4" customFormat="1">
      <c r="A134" s="9">
        <f>IFERROR(VLOOKUP(B134,'[1]DADOS (OCULTAR)'!$P$3:$R$53,3,0),"")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JOSE ROBERTO DA SILVA SANTIAGO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324115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285.67520000000002</v>
      </c>
      <c r="J134" s="15">
        <f>'[1]TCE - ANEXO III - Preencher'!K143</f>
        <v>0</v>
      </c>
      <c r="K134" s="16">
        <f>'[1]TCE - ANEXO III - Preencher'!L143</f>
        <v>296.64</v>
      </c>
      <c r="L134" s="16">
        <f>'[1]TCE - ANEXO III - Preencher'!M143</f>
        <v>2.96</v>
      </c>
      <c r="M134" s="16">
        <f t="shared" si="13"/>
        <v>293.68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580.29520000000002</v>
      </c>
    </row>
    <row r="135" spans="1:28" s="4" customFormat="1">
      <c r="A135" s="9">
        <f>IFERROR(VLOOKUP(B135,'[1]DADOS (OCULTAR)'!$P$3:$R$53,3,0),"")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ADRIANE KALYNA DE FREITAS MENDONCA BARBOSA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792.97759999999994</v>
      </c>
      <c r="J135" s="15">
        <f>'[1]TCE - ANEXO III - Preencher'!K144</f>
        <v>0</v>
      </c>
      <c r="K135" s="16">
        <f>'[1]TCE - ANEXO III - Preencher'!L144</f>
        <v>296.64</v>
      </c>
      <c r="L135" s="16">
        <f>'[1]TCE - ANEXO III - Preencher'!M144</f>
        <v>4.75</v>
      </c>
      <c r="M135" s="16">
        <f t="shared" si="13"/>
        <v>291.89</v>
      </c>
      <c r="N135" s="16">
        <f>'[1]TCE - ANEXO III - Preencher'!O144</f>
        <v>7.49</v>
      </c>
      <c r="O135" s="16">
        <f>'[1]TCE - ANEXO III - Preencher'!P144</f>
        <v>0</v>
      </c>
      <c r="P135" s="17">
        <f t="shared" si="14"/>
        <v>7.49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1092.3576</v>
      </c>
    </row>
    <row r="136" spans="1:28" s="4" customFormat="1">
      <c r="A136" s="9">
        <f>IFERROR(VLOOKUP(B136,'[1]DADOS (OCULTAR)'!$P$3:$R$53,3,0),"")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NATALIA SOARES DE OLIVEIRA REGO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817.57039999999995</v>
      </c>
      <c r="J136" s="15">
        <f>'[1]TCE - ANEXO III - Preencher'!K145</f>
        <v>0</v>
      </c>
      <c r="K136" s="16">
        <f>'[1]TCE - ANEXO III - Preencher'!L145</f>
        <v>296.64</v>
      </c>
      <c r="L136" s="16">
        <f>'[1]TCE - ANEXO III - Preencher'!M145</f>
        <v>4.75</v>
      </c>
      <c r="M136" s="16">
        <f t="shared" si="13"/>
        <v>291.89</v>
      </c>
      <c r="N136" s="16">
        <f>'[1]TCE - ANEXO III - Preencher'!O145</f>
        <v>7.49</v>
      </c>
      <c r="O136" s="16">
        <f>'[1]TCE - ANEXO III - Preencher'!P145</f>
        <v>0</v>
      </c>
      <c r="P136" s="17">
        <f t="shared" si="14"/>
        <v>7.49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1116.9503999999999</v>
      </c>
    </row>
    <row r="137" spans="1:28" s="4" customFormat="1">
      <c r="A137" s="9">
        <f>IFERROR(VLOOKUP(B137,'[1]DADOS (OCULTAR)'!$P$3:$R$53,3,0),"")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ANDREA RAMOS CAMPOS GALVAO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251605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247.44880000000001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248.3888</v>
      </c>
    </row>
    <row r="138" spans="1:28" s="4" customFormat="1">
      <c r="A138" s="9">
        <f>IFERROR(VLOOKUP(B138,'[1]DADOS (OCULTAR)'!$P$3:$R$53,3,0),"")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JADILANNE QUEILA PIMENTEL LEITE DE OLIVEIRA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1109.5175999999999</v>
      </c>
      <c r="J138" s="15">
        <f>'[1]TCE - ANEXO III - Preencher'!K147</f>
        <v>0</v>
      </c>
      <c r="K138" s="16">
        <f>'[1]TCE - ANEXO III - Preencher'!L147</f>
        <v>296.64</v>
      </c>
      <c r="L138" s="16">
        <f>'[1]TCE - ANEXO III - Preencher'!M147</f>
        <v>7.13</v>
      </c>
      <c r="M138" s="16">
        <f t="shared" si="13"/>
        <v>289.51</v>
      </c>
      <c r="N138" s="16">
        <f>'[1]TCE - ANEXO III - Preencher'!O147</f>
        <v>7.49</v>
      </c>
      <c r="O138" s="16">
        <f>'[1]TCE - ANEXO III - Preencher'!P147</f>
        <v>0</v>
      </c>
      <c r="P138" s="17">
        <f t="shared" si="14"/>
        <v>7.49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1406.5175999999999</v>
      </c>
    </row>
    <row r="139" spans="1:28" s="4" customFormat="1">
      <c r="A139" s="9">
        <f>IFERROR(VLOOKUP(B139,'[1]DADOS (OCULTAR)'!$P$3:$R$53,3,0),"")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ITALA PAULA FEITOSA PRAZERES DOS SANTOS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1253.3744000000002</v>
      </c>
      <c r="J139" s="15">
        <f>'[1]TCE - ANEXO III - Preencher'!K148</f>
        <v>0</v>
      </c>
      <c r="K139" s="16">
        <f>'[1]TCE - ANEXO III - Preencher'!L148</f>
        <v>296.64</v>
      </c>
      <c r="L139" s="16">
        <f>'[1]TCE - ANEXO III - Preencher'!M148</f>
        <v>7.13</v>
      </c>
      <c r="M139" s="16">
        <f t="shared" si="13"/>
        <v>289.51</v>
      </c>
      <c r="N139" s="16">
        <f>'[1]TCE - ANEXO III - Preencher'!O148</f>
        <v>7.49</v>
      </c>
      <c r="O139" s="16">
        <f>'[1]TCE - ANEXO III - Preencher'!P148</f>
        <v>0</v>
      </c>
      <c r="P139" s="17">
        <f t="shared" si="14"/>
        <v>7.49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1550.3744000000002</v>
      </c>
    </row>
    <row r="140" spans="1:28" s="4" customFormat="1">
      <c r="A140" s="9">
        <f>IFERROR(VLOOKUP(B140,'[1]DADOS (OCULTAR)'!$P$3:$R$53,3,0),"")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MARCONI MARCIONILO DE SANTANA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324115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270.18639999999999</v>
      </c>
      <c r="J140" s="15">
        <f>'[1]TCE - ANEXO III - Preencher'!K149</f>
        <v>0</v>
      </c>
      <c r="K140" s="16">
        <f>'[1]TCE - ANEXO III - Preencher'!L149</f>
        <v>296.64</v>
      </c>
      <c r="L140" s="16">
        <f>'[1]TCE - ANEXO III - Preencher'!M149</f>
        <v>2.96</v>
      </c>
      <c r="M140" s="16">
        <f t="shared" si="13"/>
        <v>293.68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564.80640000000005</v>
      </c>
    </row>
    <row r="141" spans="1:28" s="4" customFormat="1">
      <c r="A141" s="9">
        <f>IFERROR(VLOOKUP(B141,'[1]DADOS (OCULTAR)'!$P$3:$R$53,3,0),"")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DIEGO ANTONIO DA SILVA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1103.6112000000001</v>
      </c>
      <c r="J141" s="15">
        <f>'[1]TCE - ANEXO III - Preencher'!K150</f>
        <v>0</v>
      </c>
      <c r="K141" s="16">
        <f>'[1]TCE - ANEXO III - Preencher'!L150</f>
        <v>296.64</v>
      </c>
      <c r="L141" s="16">
        <f>'[1]TCE - ANEXO III - Preencher'!M150</f>
        <v>7.13</v>
      </c>
      <c r="M141" s="16">
        <f t="shared" si="13"/>
        <v>289.51</v>
      </c>
      <c r="N141" s="16">
        <f>'[1]TCE - ANEXO III - Preencher'!O150</f>
        <v>7.49</v>
      </c>
      <c r="O141" s="16">
        <f>'[1]TCE - ANEXO III - Preencher'!P150</f>
        <v>0</v>
      </c>
      <c r="P141" s="17">
        <f t="shared" si="14"/>
        <v>7.49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1400.6112000000001</v>
      </c>
    </row>
    <row r="142" spans="1:28" s="4" customFormat="1">
      <c r="A142" s="9">
        <f>IFERROR(VLOOKUP(B142,'[1]DADOS (OCULTAR)'!$P$3:$R$53,3,0),"")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RAISSA DAYANNE ESPERIDIAO AMARO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1186.3600000000001</v>
      </c>
      <c r="J142" s="15">
        <f>'[1]TCE - ANEXO III - Preencher'!K151</f>
        <v>0</v>
      </c>
      <c r="K142" s="16">
        <f>'[1]TCE - ANEXO III - Preencher'!L151</f>
        <v>296.64</v>
      </c>
      <c r="L142" s="16">
        <f>'[1]TCE - ANEXO III - Preencher'!M151</f>
        <v>7.13</v>
      </c>
      <c r="M142" s="16">
        <f t="shared" si="13"/>
        <v>289.51</v>
      </c>
      <c r="N142" s="16">
        <f>'[1]TCE - ANEXO III - Preencher'!O151</f>
        <v>7.49</v>
      </c>
      <c r="O142" s="16">
        <f>'[1]TCE - ANEXO III - Preencher'!P151</f>
        <v>0</v>
      </c>
      <c r="P142" s="17">
        <f t="shared" si="14"/>
        <v>7.49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1483.3600000000001</v>
      </c>
    </row>
    <row r="143" spans="1:28" s="4" customFormat="1">
      <c r="A143" s="9">
        <f>IFERROR(VLOOKUP(B143,'[1]DADOS (OCULTAR)'!$P$3:$R$53,3,0),"")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MARCELLA DA MOTA PEREIRA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234.84960000000001</v>
      </c>
      <c r="J143" s="15">
        <f>'[1]TCE - ANEXO III - Preencher'!K152</f>
        <v>0</v>
      </c>
      <c r="K143" s="16">
        <f>'[1]TCE - ANEXO III - Preencher'!L152</f>
        <v>296.64</v>
      </c>
      <c r="L143" s="16">
        <f>'[1]TCE - ANEXO III - Preencher'!M152</f>
        <v>2.99</v>
      </c>
      <c r="M143" s="16">
        <f t="shared" si="13"/>
        <v>293.64999999999998</v>
      </c>
      <c r="N143" s="16">
        <f>'[1]TCE - ANEXO III - Preencher'!O152</f>
        <v>1.97</v>
      </c>
      <c r="O143" s="16">
        <f>'[1]TCE - ANEXO III - Preencher'!P152</f>
        <v>0</v>
      </c>
      <c r="P143" s="17">
        <f t="shared" si="14"/>
        <v>1.97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530.46960000000001</v>
      </c>
    </row>
    <row r="144" spans="1:28" s="4" customFormat="1">
      <c r="A144" s="9">
        <f>IFERROR(VLOOKUP(B144,'[1]DADOS (OCULTAR)'!$P$3:$R$53,3,0),"")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ANDREA RODRIGUES DE SOUZA CHAMIE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293.2568</v>
      </c>
      <c r="J144" s="15">
        <f>'[1]TCE - ANEXO III - Preencher'!K153</f>
        <v>0</v>
      </c>
      <c r="K144" s="16">
        <f>'[1]TCE - ANEXO III - Preencher'!L153</f>
        <v>296.64</v>
      </c>
      <c r="L144" s="16">
        <f>'[1]TCE - ANEXO III - Preencher'!M153</f>
        <v>2.99</v>
      </c>
      <c r="M144" s="16">
        <f t="shared" si="13"/>
        <v>293.64999999999998</v>
      </c>
      <c r="N144" s="16">
        <f>'[1]TCE - ANEXO III - Preencher'!O153</f>
        <v>1.97</v>
      </c>
      <c r="O144" s="16">
        <f>'[1]TCE - ANEXO III - Preencher'!P153</f>
        <v>0</v>
      </c>
      <c r="P144" s="17">
        <f t="shared" si="14"/>
        <v>1.97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588.8768</v>
      </c>
    </row>
    <row r="145" spans="1:28" s="4" customFormat="1">
      <c r="A145" s="9">
        <f>IFERROR(VLOOKUP(B145,'[1]DADOS (OCULTAR)'!$P$3:$R$53,3,0),"")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LUANA DOS SANTOS VIEIRA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302.024</v>
      </c>
      <c r="J145" s="15">
        <f>'[1]TCE - ANEXO III - Preencher'!K154</f>
        <v>0</v>
      </c>
      <c r="K145" s="16">
        <f>'[1]TCE - ANEXO III - Preencher'!L154</f>
        <v>296.64</v>
      </c>
      <c r="L145" s="16">
        <f>'[1]TCE - ANEXO III - Preencher'!M154</f>
        <v>2.99</v>
      </c>
      <c r="M145" s="16">
        <f t="shared" si="13"/>
        <v>293.64999999999998</v>
      </c>
      <c r="N145" s="16">
        <f>'[1]TCE - ANEXO III - Preencher'!O154</f>
        <v>1.97</v>
      </c>
      <c r="O145" s="16">
        <f>'[1]TCE - ANEXO III - Preencher'!P154</f>
        <v>0</v>
      </c>
      <c r="P145" s="17">
        <f t="shared" si="14"/>
        <v>1.97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597.64400000000001</v>
      </c>
    </row>
    <row r="146" spans="1:28" s="4" customFormat="1">
      <c r="A146" s="9">
        <f>IFERROR(VLOOKUP(B146,'[1]DADOS (OCULTAR)'!$P$3:$R$53,3,0),"")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ERICA JANAINA DE ARAUJO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300.91200000000003</v>
      </c>
      <c r="J146" s="15">
        <f>'[1]TCE - ANEXO III - Preencher'!K155</f>
        <v>0</v>
      </c>
      <c r="K146" s="16">
        <f>'[1]TCE - ANEXO III - Preencher'!L155</f>
        <v>296.64</v>
      </c>
      <c r="L146" s="16">
        <f>'[1]TCE - ANEXO III - Preencher'!M155</f>
        <v>2.99</v>
      </c>
      <c r="M146" s="16">
        <f t="shared" si="13"/>
        <v>293.64999999999998</v>
      </c>
      <c r="N146" s="16">
        <f>'[1]TCE - ANEXO III - Preencher'!O155</f>
        <v>1.97</v>
      </c>
      <c r="O146" s="16">
        <f>'[1]TCE - ANEXO III - Preencher'!P155</f>
        <v>0</v>
      </c>
      <c r="P146" s="17">
        <f t="shared" si="14"/>
        <v>1.97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100</v>
      </c>
      <c r="U146" s="16">
        <f>'[1]TCE - ANEXO III - Preencher'!V155</f>
        <v>0</v>
      </c>
      <c r="V146" s="17">
        <f t="shared" si="16"/>
        <v>100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696.53200000000004</v>
      </c>
    </row>
    <row r="147" spans="1:28" s="4" customFormat="1">
      <c r="A147" s="9">
        <f>IFERROR(VLOOKUP(B147,'[1]DADOS (OCULTAR)'!$P$3:$R$53,3,0),"")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JANETE DE NAZARE OLIVEIRA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285.55119999999999</v>
      </c>
      <c r="J147" s="15">
        <f>'[1]TCE - ANEXO III - Preencher'!K156</f>
        <v>0</v>
      </c>
      <c r="K147" s="16">
        <f>'[1]TCE - ANEXO III - Preencher'!L156</f>
        <v>296.64</v>
      </c>
      <c r="L147" s="16">
        <f>'[1]TCE - ANEXO III - Preencher'!M156</f>
        <v>2.99</v>
      </c>
      <c r="M147" s="16">
        <f t="shared" si="13"/>
        <v>293.64999999999998</v>
      </c>
      <c r="N147" s="16">
        <f>'[1]TCE - ANEXO III - Preencher'!O156</f>
        <v>1.97</v>
      </c>
      <c r="O147" s="16">
        <f>'[1]TCE - ANEXO III - Preencher'!P156</f>
        <v>0</v>
      </c>
      <c r="P147" s="17">
        <f t="shared" si="14"/>
        <v>1.97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581.1712</v>
      </c>
    </row>
    <row r="148" spans="1:28" s="4" customFormat="1">
      <c r="A148" s="9">
        <f>IFERROR(VLOOKUP(B148,'[1]DADOS (OCULTAR)'!$P$3:$R$53,3,0),"")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BRUNO CESAR PEREIRA GOMES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287.40720000000005</v>
      </c>
      <c r="J148" s="15">
        <f>'[1]TCE - ANEXO III - Preencher'!K157</f>
        <v>0</v>
      </c>
      <c r="K148" s="16">
        <f>'[1]TCE - ANEXO III - Preencher'!L157</f>
        <v>296.64</v>
      </c>
      <c r="L148" s="16">
        <f>'[1]TCE - ANEXO III - Preencher'!M157</f>
        <v>2.99</v>
      </c>
      <c r="M148" s="16">
        <f t="shared" si="13"/>
        <v>293.64999999999998</v>
      </c>
      <c r="N148" s="16">
        <f>'[1]TCE - ANEXO III - Preencher'!O157</f>
        <v>1.97</v>
      </c>
      <c r="O148" s="16">
        <f>'[1]TCE - ANEXO III - Preencher'!P157</f>
        <v>0</v>
      </c>
      <c r="P148" s="17">
        <f t="shared" si="14"/>
        <v>1.97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583.02719999999999</v>
      </c>
    </row>
    <row r="149" spans="1:28" s="4" customFormat="1">
      <c r="A149" s="9">
        <f>IFERROR(VLOOKUP(B149,'[1]DADOS (OCULTAR)'!$P$3:$R$53,3,0),"")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GABRIELLA DE SOUZA LEAO ALMEIDA CRUZ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344.61760000000004</v>
      </c>
      <c r="J149" s="15">
        <f>'[1]TCE - ANEXO III - Preencher'!K158</f>
        <v>0</v>
      </c>
      <c r="K149" s="16">
        <f>'[1]TCE - ANEXO III - Preencher'!L158</f>
        <v>296.64</v>
      </c>
      <c r="L149" s="16">
        <f>'[1]TCE - ANEXO III - Preencher'!M158</f>
        <v>2.38</v>
      </c>
      <c r="M149" s="16">
        <f t="shared" si="13"/>
        <v>294.26</v>
      </c>
      <c r="N149" s="16">
        <f>'[1]TCE - ANEXO III - Preencher'!O158</f>
        <v>7.49</v>
      </c>
      <c r="O149" s="16">
        <f>'[1]TCE - ANEXO III - Preencher'!P158</f>
        <v>0</v>
      </c>
      <c r="P149" s="17">
        <f t="shared" si="14"/>
        <v>7.49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646.36760000000004</v>
      </c>
    </row>
    <row r="150" spans="1:28" s="4" customFormat="1">
      <c r="A150" s="9">
        <f>IFERROR(VLOOKUP(B150,'[1]DADOS (OCULTAR)'!$P$3:$R$53,3,0),"")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MARCELO ANDRADE DE OLIVEIRA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436.5496</v>
      </c>
      <c r="J150" s="15">
        <f>'[1]TCE - ANEXO III - Preencher'!K159</f>
        <v>0</v>
      </c>
      <c r="K150" s="16">
        <f>'[1]TCE - ANEXO III - Preencher'!L159</f>
        <v>296.64</v>
      </c>
      <c r="L150" s="16">
        <f>'[1]TCE - ANEXO III - Preencher'!M159</f>
        <v>2.38</v>
      </c>
      <c r="M150" s="16">
        <f t="shared" si="13"/>
        <v>294.26</v>
      </c>
      <c r="N150" s="16">
        <f>'[1]TCE - ANEXO III - Preencher'!O159</f>
        <v>7.49</v>
      </c>
      <c r="O150" s="16">
        <f>'[1]TCE - ANEXO III - Preencher'!P159</f>
        <v>0</v>
      </c>
      <c r="P150" s="17">
        <f t="shared" si="14"/>
        <v>7.49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738.29960000000005</v>
      </c>
    </row>
    <row r="151" spans="1:28" s="4" customFormat="1">
      <c r="A151" s="9">
        <f>IFERROR(VLOOKUP(B151,'[1]DADOS (OCULTAR)'!$P$3:$R$53,3,0),"")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LEONARDO DIAS D AMORIM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225124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359.51440000000002</v>
      </c>
      <c r="J151" s="15">
        <f>'[1]TCE - ANEXO III - Preencher'!K160</f>
        <v>0</v>
      </c>
      <c r="K151" s="16">
        <f>'[1]TCE - ANEXO III - Preencher'!L160</f>
        <v>296.64</v>
      </c>
      <c r="L151" s="16">
        <f>'[1]TCE - ANEXO III - Preencher'!M160</f>
        <v>2.38</v>
      </c>
      <c r="M151" s="16">
        <f t="shared" si="13"/>
        <v>294.26</v>
      </c>
      <c r="N151" s="16">
        <f>'[1]TCE - ANEXO III - Preencher'!O160</f>
        <v>7.49</v>
      </c>
      <c r="O151" s="16">
        <f>'[1]TCE - ANEXO III - Preencher'!P160</f>
        <v>0</v>
      </c>
      <c r="P151" s="17">
        <f t="shared" si="14"/>
        <v>7.49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661.26440000000002</v>
      </c>
    </row>
    <row r="152" spans="1:28" s="4" customFormat="1">
      <c r="A152" s="9">
        <f>IFERROR(VLOOKUP(B152,'[1]DADOS (OCULTAR)'!$P$3:$R$53,3,0),"")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JAKIELE BEM GOMES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474.58480000000003</v>
      </c>
      <c r="J152" s="15">
        <f>'[1]TCE - ANEXO III - Preencher'!K161</f>
        <v>0</v>
      </c>
      <c r="K152" s="16">
        <f>'[1]TCE - ANEXO III - Preencher'!L161</f>
        <v>296.64</v>
      </c>
      <c r="L152" s="16">
        <f>'[1]TCE - ANEXO III - Preencher'!M161</f>
        <v>2.38</v>
      </c>
      <c r="M152" s="16">
        <f t="shared" si="13"/>
        <v>294.26</v>
      </c>
      <c r="N152" s="16">
        <f>'[1]TCE - ANEXO III - Preencher'!O161</f>
        <v>7.49</v>
      </c>
      <c r="O152" s="16">
        <f>'[1]TCE - ANEXO III - Preencher'!P161</f>
        <v>0</v>
      </c>
      <c r="P152" s="17">
        <f t="shared" si="14"/>
        <v>7.49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776.33480000000009</v>
      </c>
    </row>
    <row r="153" spans="1:28" s="4" customFormat="1">
      <c r="A153" s="9">
        <f>IFERROR(VLOOKUP(B153,'[1]DADOS (OCULTAR)'!$P$3:$R$53,3,0),"")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IANE SANTOS ALVES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401.24800000000005</v>
      </c>
      <c r="J153" s="15">
        <f>'[1]TCE - ANEXO III - Preencher'!K162</f>
        <v>0</v>
      </c>
      <c r="K153" s="16">
        <f>'[1]TCE - ANEXO III - Preencher'!L162</f>
        <v>296.64</v>
      </c>
      <c r="L153" s="16">
        <f>'[1]TCE - ANEXO III - Preencher'!M162</f>
        <v>2.38</v>
      </c>
      <c r="M153" s="16">
        <f t="shared" si="13"/>
        <v>294.26</v>
      </c>
      <c r="N153" s="16">
        <f>'[1]TCE - ANEXO III - Preencher'!O162</f>
        <v>7.49</v>
      </c>
      <c r="O153" s="16">
        <f>'[1]TCE - ANEXO III - Preencher'!P162</f>
        <v>0</v>
      </c>
      <c r="P153" s="17">
        <f t="shared" si="14"/>
        <v>7.49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702.99800000000005</v>
      </c>
    </row>
    <row r="154" spans="1:28" s="4" customFormat="1">
      <c r="A154" s="9">
        <f>IFERROR(VLOOKUP(B154,'[1]DADOS (OCULTAR)'!$P$3:$R$53,3,0),"")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FERNANDA KARLA PEREIRA DE MIRANDA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452.78000000000003</v>
      </c>
      <c r="J154" s="15">
        <f>'[1]TCE - ANEXO III - Preencher'!K163</f>
        <v>0</v>
      </c>
      <c r="K154" s="16">
        <f>'[1]TCE - ANEXO III - Preencher'!L163</f>
        <v>296.64</v>
      </c>
      <c r="L154" s="16">
        <f>'[1]TCE - ANEXO III - Preencher'!M163</f>
        <v>2.38</v>
      </c>
      <c r="M154" s="16">
        <f t="shared" si="13"/>
        <v>294.26</v>
      </c>
      <c r="N154" s="16">
        <f>'[1]TCE - ANEXO III - Preencher'!O163</f>
        <v>7.49</v>
      </c>
      <c r="O154" s="16">
        <f>'[1]TCE - ANEXO III - Preencher'!P163</f>
        <v>0</v>
      </c>
      <c r="P154" s="17">
        <f t="shared" si="14"/>
        <v>7.49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754.53</v>
      </c>
    </row>
    <row r="155" spans="1:28" s="4" customFormat="1">
      <c r="A155" s="9">
        <f>IFERROR(VLOOKUP(B155,'[1]DADOS (OCULTAR)'!$P$3:$R$53,3,0),"")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JESSICA DE SOUZA LEAO SILVA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372.08960000000002</v>
      </c>
      <c r="J155" s="15">
        <f>'[1]TCE - ANEXO III - Preencher'!K164</f>
        <v>0</v>
      </c>
      <c r="K155" s="16">
        <f>'[1]TCE - ANEXO III - Preencher'!L164</f>
        <v>296.64</v>
      </c>
      <c r="L155" s="16">
        <f>'[1]TCE - ANEXO III - Preencher'!M164</f>
        <v>2.38</v>
      </c>
      <c r="M155" s="16">
        <f t="shared" si="13"/>
        <v>294.26</v>
      </c>
      <c r="N155" s="16">
        <f>'[1]TCE - ANEXO III - Preencher'!O164</f>
        <v>7.49</v>
      </c>
      <c r="O155" s="16">
        <f>'[1]TCE - ANEXO III - Preencher'!P164</f>
        <v>0</v>
      </c>
      <c r="P155" s="17">
        <f t="shared" si="14"/>
        <v>7.49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673.83960000000002</v>
      </c>
    </row>
    <row r="156" spans="1:28" s="4" customFormat="1">
      <c r="A156" s="9">
        <f>IFERROR(VLOOKUP(B156,'[1]DADOS (OCULTAR)'!$P$3:$R$53,3,0),"")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LIDIANE ROSALY DE LIRA LIMA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685.87679999999989</v>
      </c>
      <c r="J156" s="15">
        <f>'[1]TCE - ANEXO III - Preencher'!K165</f>
        <v>0</v>
      </c>
      <c r="K156" s="16">
        <f>'[1]TCE - ANEXO III - Preencher'!L165</f>
        <v>296.64</v>
      </c>
      <c r="L156" s="16">
        <f>'[1]TCE - ANEXO III - Preencher'!M165</f>
        <v>4.75</v>
      </c>
      <c r="M156" s="16">
        <f t="shared" si="13"/>
        <v>291.89</v>
      </c>
      <c r="N156" s="16">
        <f>'[1]TCE - ANEXO III - Preencher'!O165</f>
        <v>7.49</v>
      </c>
      <c r="O156" s="16">
        <f>'[1]TCE - ANEXO III - Preencher'!P165</f>
        <v>0</v>
      </c>
      <c r="P156" s="17">
        <f t="shared" si="14"/>
        <v>7.49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985.25679999999988</v>
      </c>
    </row>
    <row r="157" spans="1:28" s="4" customFormat="1">
      <c r="A157" s="9">
        <f>IFERROR(VLOOKUP(B157,'[1]DADOS (OCULTAR)'!$P$3:$R$53,3,0),"")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ELI GONCALVES DE SANTANA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324115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265.06799999999998</v>
      </c>
      <c r="J157" s="15">
        <f>'[1]TCE - ANEXO III - Preencher'!K166</f>
        <v>0</v>
      </c>
      <c r="K157" s="16">
        <f>'[1]TCE - ANEXO III - Preencher'!L166</f>
        <v>296.64</v>
      </c>
      <c r="L157" s="16">
        <f>'[1]TCE - ANEXO III - Preencher'!M166</f>
        <v>2.96</v>
      </c>
      <c r="M157" s="16">
        <f t="shared" si="13"/>
        <v>293.68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559.6880000000001</v>
      </c>
    </row>
    <row r="158" spans="1:28" s="4" customFormat="1">
      <c r="A158" s="9">
        <f>IFERROR(VLOOKUP(B158,'[1]DADOS (OCULTAR)'!$P$3:$R$53,3,0),"")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WILLIAM ALVES BEZERRA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324115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290.8272</v>
      </c>
      <c r="J158" s="15">
        <f>'[1]TCE - ANEXO III - Preencher'!K167</f>
        <v>0</v>
      </c>
      <c r="K158" s="16">
        <f>'[1]TCE - ANEXO III - Preencher'!L167</f>
        <v>296.64</v>
      </c>
      <c r="L158" s="16">
        <f>'[1]TCE - ANEXO III - Preencher'!M167</f>
        <v>2.96</v>
      </c>
      <c r="M158" s="16">
        <f t="shared" si="13"/>
        <v>293.68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585.44720000000007</v>
      </c>
    </row>
    <row r="159" spans="1:28" s="4" customFormat="1">
      <c r="A159" s="9">
        <f>IFERROR(VLOOKUP(B159,'[1]DADOS (OCULTAR)'!$P$3:$R$53,3,0),"")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ALBA ELENA SOUSA PEREIRA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807.47119999999995</v>
      </c>
      <c r="J159" s="15">
        <f>'[1]TCE - ANEXO III - Preencher'!K168</f>
        <v>0</v>
      </c>
      <c r="K159" s="16">
        <f>'[1]TCE - ANEXO III - Preencher'!L168</f>
        <v>296.64</v>
      </c>
      <c r="L159" s="16">
        <f>'[1]TCE - ANEXO III - Preencher'!M168</f>
        <v>4.75</v>
      </c>
      <c r="M159" s="16">
        <f t="shared" si="13"/>
        <v>291.89</v>
      </c>
      <c r="N159" s="16">
        <f>'[1]TCE - ANEXO III - Preencher'!O168</f>
        <v>7.49</v>
      </c>
      <c r="O159" s="16">
        <f>'[1]TCE - ANEXO III - Preencher'!P168</f>
        <v>0</v>
      </c>
      <c r="P159" s="17">
        <f t="shared" si="14"/>
        <v>7.49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1106.8511999999998</v>
      </c>
    </row>
    <row r="160" spans="1:28" s="4" customFormat="1">
      <c r="A160" s="9">
        <f>IFERROR(VLOOKUP(B160,'[1]DADOS (OCULTAR)'!$P$3:$R$53,3,0),"")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ADRIANA CARDOSO CORREIA DE CARVALHO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411010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99.275200000000012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103.5</v>
      </c>
      <c r="R160" s="16">
        <f>'[1]TCE - ANEXO III - Preencher'!S169</f>
        <v>58.78</v>
      </c>
      <c r="S160" s="17">
        <f t="shared" si="15"/>
        <v>44.72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144.93520000000001</v>
      </c>
    </row>
    <row r="161" spans="1:28" s="4" customFormat="1">
      <c r="A161" s="9">
        <f>IFERROR(VLOOKUP(B161,'[1]DADOS (OCULTAR)'!$P$3:$R$53,3,0),"")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ELAINE CRISTINA ALBERTINA DE LIMA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116.38639999999999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117.32639999999999</v>
      </c>
    </row>
    <row r="162" spans="1:28" s="4" customFormat="1">
      <c r="A162" s="9">
        <f>IFERROR(VLOOKUP(B162,'[1]DADOS (OCULTAR)'!$P$3:$R$53,3,0),"")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NELIA PALMIRA DA SILVA XAVIER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112.2368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113.1768</v>
      </c>
    </row>
    <row r="163" spans="1:28" s="4" customFormat="1">
      <c r="A163" s="9">
        <f>IFERROR(VLOOKUP(B163,'[1]DADOS (OCULTAR)'!$P$3:$R$53,3,0),"")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DEBSON JOSE DA SILVA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100.31200000000001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96.6</v>
      </c>
      <c r="R163" s="16">
        <f>'[1]TCE - ANEXO III - Preencher'!S172</f>
        <v>62.7</v>
      </c>
      <c r="S163" s="17">
        <f t="shared" si="15"/>
        <v>33.899999999999991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135.15199999999999</v>
      </c>
    </row>
    <row r="164" spans="1:28" s="4" customFormat="1">
      <c r="A164" s="9">
        <f>IFERROR(VLOOKUP(B164,'[1]DADOS (OCULTAR)'!$P$3:$R$53,3,0),"")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FABIANA CRISTINA ALVES DE OLIVEIRA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115.2728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103.5</v>
      </c>
      <c r="R164" s="16">
        <f>'[1]TCE - ANEXO III - Preencher'!S173</f>
        <v>62.7</v>
      </c>
      <c r="S164" s="17">
        <f t="shared" si="15"/>
        <v>40.799999999999997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157.0128</v>
      </c>
    </row>
    <row r="165" spans="1:28" s="4" customFormat="1">
      <c r="A165" s="9">
        <f>IFERROR(VLOOKUP(B165,'[1]DADOS (OCULTAR)'!$P$3:$R$53,3,0),"")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ISABEL CRISTINA NASCIMENTO DA SILVA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117.37120000000002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96.6</v>
      </c>
      <c r="R165" s="16">
        <f>'[1]TCE - ANEXO III - Preencher'!S174</f>
        <v>62.7</v>
      </c>
      <c r="S165" s="17">
        <f t="shared" si="15"/>
        <v>33.899999999999991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152.21120000000002</v>
      </c>
    </row>
    <row r="166" spans="1:28" s="4" customFormat="1">
      <c r="A166" s="9">
        <f>IFERROR(VLOOKUP(B166,'[1]DADOS (OCULTAR)'!$P$3:$R$53,3,0),"")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ANDERSON DE LIMA SANT ANNA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138.97200000000001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139.91200000000001</v>
      </c>
    </row>
    <row r="167" spans="1:28" s="4" customFormat="1">
      <c r="A167" s="9">
        <f>IFERROR(VLOOKUP(B167,'[1]DADOS (OCULTAR)'!$P$3:$R$53,3,0),"")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EDSON BATISTA BARBOSA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517410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118.208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103.5</v>
      </c>
      <c r="R167" s="16">
        <f>'[1]TCE - ANEXO III - Preencher'!S176</f>
        <v>62.7</v>
      </c>
      <c r="S167" s="17">
        <f t="shared" si="15"/>
        <v>40.799999999999997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159.94799999999998</v>
      </c>
    </row>
    <row r="168" spans="1:28" s="4" customFormat="1">
      <c r="A168" s="9">
        <f>IFERROR(VLOOKUP(B168,'[1]DADOS (OCULTAR)'!$P$3:$R$53,3,0),"")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MARCELO SEVERINO RAMOS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517410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99.749599999999987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100.68959999999998</v>
      </c>
    </row>
    <row r="169" spans="1:28" s="4" customFormat="1">
      <c r="A169" s="9">
        <f>IFERROR(VLOOKUP(B169,'[1]DADOS (OCULTAR)'!$P$3:$R$53,3,0),"")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ROSINEIDE MARIA DA SILVA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517410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157.24879999999999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207</v>
      </c>
      <c r="R169" s="16">
        <f>'[1]TCE - ANEXO III - Preencher'!S178</f>
        <v>62.7</v>
      </c>
      <c r="S169" s="17">
        <f t="shared" si="15"/>
        <v>144.30000000000001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302.48879999999997</v>
      </c>
    </row>
    <row r="170" spans="1:28" s="4" customFormat="1">
      <c r="A170" s="9">
        <f>IFERROR(VLOOKUP(B170,'[1]DADOS (OCULTAR)'!$P$3:$R$53,3,0),"")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JOSLEY IVON DA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94.789599999999993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103.5</v>
      </c>
      <c r="R170" s="16">
        <f>'[1]TCE - ANEXO III - Preencher'!S179</f>
        <v>56.43</v>
      </c>
      <c r="S170" s="17">
        <f t="shared" si="15"/>
        <v>47.07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142.7996</v>
      </c>
    </row>
    <row r="171" spans="1:28" s="4" customFormat="1">
      <c r="A171" s="9">
        <f>IFERROR(VLOOKUP(B171,'[1]DADOS (OCULTAR)'!$P$3:$R$53,3,0),"")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RAFAELA DUARTE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98.38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96.6</v>
      </c>
      <c r="R171" s="16">
        <f>'[1]TCE - ANEXO III - Preencher'!S180</f>
        <v>62.7</v>
      </c>
      <c r="S171" s="17">
        <f t="shared" si="15"/>
        <v>33.899999999999991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133.21999999999997</v>
      </c>
    </row>
    <row r="172" spans="1:28" s="4" customFormat="1">
      <c r="A172" s="9">
        <f>IFERROR(VLOOKUP(B172,'[1]DADOS (OCULTAR)'!$P$3:$R$53,3,0),"")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RENATA TEREZA DA SILVA MUNIZ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521130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92.473600000000005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193.2</v>
      </c>
      <c r="R172" s="16">
        <f>'[1]TCE - ANEXO III - Preencher'!S181</f>
        <v>62.7</v>
      </c>
      <c r="S172" s="17">
        <f t="shared" si="15"/>
        <v>130.5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223.9136</v>
      </c>
    </row>
    <row r="173" spans="1:28" s="4" customFormat="1">
      <c r="A173" s="9">
        <f>IFERROR(VLOOKUP(B173,'[1]DADOS (OCULTAR)'!$P$3:$R$53,3,0),"")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GUSTAVO HENRIQUE FERREIRA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98.42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99.36</v>
      </c>
    </row>
    <row r="174" spans="1:28" s="4" customFormat="1">
      <c r="A174" s="9">
        <f>IFERROR(VLOOKUP(B174,'[1]DADOS (OCULTAR)'!$P$3:$R$53,3,0),"")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ELISANDRA HELENA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223705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218.83520000000001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219.77520000000001</v>
      </c>
    </row>
    <row r="175" spans="1:28" s="4" customFormat="1">
      <c r="A175" s="9">
        <f>IFERROR(VLOOKUP(B175,'[1]DADOS (OCULTAR)'!$P$3:$R$53,3,0),"")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VERA LUCIA SILVA DE SOUZA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223705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94.436800000000005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103.5</v>
      </c>
      <c r="R175" s="16">
        <f>'[1]TCE - ANEXO III - Preencher'!S184</f>
        <v>62.7</v>
      </c>
      <c r="S175" s="17">
        <f t="shared" si="15"/>
        <v>40.799999999999997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136.17680000000001</v>
      </c>
    </row>
    <row r="176" spans="1:28" s="4" customFormat="1">
      <c r="A176" s="9">
        <f>IFERROR(VLOOKUP(B176,'[1]DADOS (OCULTAR)'!$P$3:$R$53,3,0),"")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JOAO PAULO GONCALVES BESSA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514225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170.46799999999999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207</v>
      </c>
      <c r="R176" s="16">
        <f>'[1]TCE - ANEXO III - Preencher'!S185</f>
        <v>62.7</v>
      </c>
      <c r="S176" s="17">
        <f t="shared" si="15"/>
        <v>144.30000000000001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315.70799999999997</v>
      </c>
    </row>
    <row r="177" spans="1:28" s="4" customFormat="1">
      <c r="A177" s="9">
        <f>IFERROR(VLOOKUP(B177,'[1]DADOS (OCULTAR)'!$P$3:$R$53,3,0),"")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EDUARDO CABRAL DA SILVA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514225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105.4288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122.25</v>
      </c>
      <c r="R177" s="16">
        <f>'[1]TCE - ANEXO III - Preencher'!S186</f>
        <v>62.7</v>
      </c>
      <c r="S177" s="17">
        <f t="shared" si="15"/>
        <v>59.55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165.91879999999998</v>
      </c>
    </row>
    <row r="178" spans="1:28" s="4" customFormat="1">
      <c r="A178" s="9">
        <f>IFERROR(VLOOKUP(B178,'[1]DADOS (OCULTAR)'!$P$3:$R$53,3,0),"")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CICERO FLAVIO DA SILVA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782320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160.93680000000001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347.4</v>
      </c>
      <c r="R178" s="16">
        <f>'[1]TCE - ANEXO III - Preencher'!S187</f>
        <v>50.4</v>
      </c>
      <c r="S178" s="17">
        <f t="shared" si="15"/>
        <v>297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458.8768</v>
      </c>
    </row>
    <row r="179" spans="1:28" s="4" customFormat="1">
      <c r="A179" s="9">
        <f>IFERROR(VLOOKUP(B179,'[1]DADOS (OCULTAR)'!$P$3:$R$53,3,0),"")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JOSE MARCELO PAES FERREIRA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782320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182.9736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183.9136</v>
      </c>
    </row>
    <row r="180" spans="1:28" s="4" customFormat="1">
      <c r="A180" s="9">
        <f>IFERROR(VLOOKUP(B180,'[1]DADOS (OCULTAR)'!$P$3:$R$53,3,0),"")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LUIZ CARLOS DE MELO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782320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137.464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138.404</v>
      </c>
    </row>
    <row r="181" spans="1:28" s="4" customFormat="1">
      <c r="A181" s="9">
        <f>IFERROR(VLOOKUP(B181,'[1]DADOS (OCULTAR)'!$P$3:$R$53,3,0),"")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JURACY BATISTA DE OLIVEIRA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515205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125.1328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96.6</v>
      </c>
      <c r="R181" s="16">
        <f>'[1]TCE - ANEXO III - Preencher'!S190</f>
        <v>64.8</v>
      </c>
      <c r="S181" s="17">
        <f t="shared" si="15"/>
        <v>31.799999999999997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157.87279999999998</v>
      </c>
    </row>
    <row r="182" spans="1:28" s="4" customFormat="1">
      <c r="A182" s="9">
        <f>IFERROR(VLOOKUP(B182,'[1]DADOS (OCULTAR)'!$P$3:$R$53,3,0),"")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CRISTILEIDE SEVERINA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515205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120.9408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96.6</v>
      </c>
      <c r="R182" s="16">
        <f>'[1]TCE - ANEXO III - Preencher'!S191</f>
        <v>64.8</v>
      </c>
      <c r="S182" s="17">
        <f t="shared" si="15"/>
        <v>31.799999999999997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153.68079999999998</v>
      </c>
    </row>
    <row r="183" spans="1:28" s="4" customFormat="1">
      <c r="A183" s="9">
        <f>IFERROR(VLOOKUP(B183,'[1]DADOS (OCULTAR)'!$P$3:$R$53,3,0),"")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JOAO CARLOS DE LUCENA FILHO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515110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119.02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114</v>
      </c>
      <c r="R183" s="16">
        <f>'[1]TCE - ANEXO III - Preencher'!S192</f>
        <v>54</v>
      </c>
      <c r="S183" s="17">
        <f t="shared" si="15"/>
        <v>60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179.95999999999998</v>
      </c>
    </row>
    <row r="184" spans="1:28" s="4" customFormat="1">
      <c r="A184" s="9">
        <f>IFERROR(VLOOKUP(B184,'[1]DADOS (OCULTAR)'!$P$3:$R$53,3,0),"")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ERISSON SILVA DO NASCIMENTO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515110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104.5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105.44</v>
      </c>
    </row>
    <row r="185" spans="1:28" s="4" customFormat="1">
      <c r="A185" s="9">
        <f>IFERROR(VLOOKUP(B185,'[1]DADOS (OCULTAR)'!$P$3:$R$53,3,0),"")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LUCIENE FERREIRA DE SOUZA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223710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482.62239999999997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483.56239999999997</v>
      </c>
    </row>
    <row r="186" spans="1:28" s="4" customFormat="1">
      <c r="A186" s="9">
        <f>IFERROR(VLOOKUP(B186,'[1]DADOS (OCULTAR)'!$P$3:$R$53,3,0),"")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MICAELLA GONCALO DA SILVA ALEXANDRE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112.2824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113.22239999999999</v>
      </c>
    </row>
    <row r="187" spans="1:28" s="4" customFormat="1">
      <c r="A187" s="9">
        <f>IFERROR(VLOOKUP(B187,'[1]DADOS (OCULTAR)'!$P$3:$R$53,3,0),"")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VIRGINIA KARLA GONCALVES DE LIMA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115.9256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96.6</v>
      </c>
      <c r="R187" s="16">
        <f>'[1]TCE - ANEXO III - Preencher'!S196</f>
        <v>62.7</v>
      </c>
      <c r="S187" s="17">
        <f t="shared" si="15"/>
        <v>33.899999999999991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150.76560000000001</v>
      </c>
    </row>
    <row r="188" spans="1:28" s="4" customFormat="1">
      <c r="A188" s="9">
        <f>IFERROR(VLOOKUP(B188,'[1]DADOS (OCULTAR)'!$P$3:$R$53,3,0),"")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MARINALVA MARIA DA SILVA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131.184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132.124</v>
      </c>
    </row>
    <row r="189" spans="1:28" s="4" customFormat="1">
      <c r="A189" s="9">
        <f>IFERROR(VLOOKUP(B189,'[1]DADOS (OCULTAR)'!$P$3:$R$53,3,0),"")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SEVERINA ANDREA DE OLIVEIRA NASCIMENTO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114.45280000000001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115.39280000000001</v>
      </c>
    </row>
    <row r="190" spans="1:28" s="4" customFormat="1">
      <c r="A190" s="9">
        <f>IFERROR(VLOOKUP(B190,'[1]DADOS (OCULTAR)'!$P$3:$R$53,3,0),"")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MARIA BETANIA DE AMORIM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115.5656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116.5056</v>
      </c>
    </row>
    <row r="191" spans="1:28" s="4" customFormat="1">
      <c r="A191" s="9">
        <f>IFERROR(VLOOKUP(B191,'[1]DADOS (OCULTAR)'!$P$3:$R$53,3,0),"")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ROGERIA SEVERINA DE ALMEIDA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116.13200000000001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103.5</v>
      </c>
      <c r="R191" s="16">
        <f>'[1]TCE - ANEXO III - Preencher'!S200</f>
        <v>62.7</v>
      </c>
      <c r="S191" s="17">
        <f t="shared" si="15"/>
        <v>40.799999999999997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157.87200000000001</v>
      </c>
    </row>
    <row r="192" spans="1:28" s="4" customFormat="1">
      <c r="A192" s="9">
        <f>IFERROR(VLOOKUP(B192,'[1]DADOS (OCULTAR)'!$P$3:$R$53,3,0),"")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LUCICLEIDE LUIZ DE SOUZA VASCONCELOS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116.47840000000001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103.5</v>
      </c>
      <c r="R192" s="16">
        <f>'[1]TCE - ANEXO III - Preencher'!S201</f>
        <v>62.7</v>
      </c>
      <c r="S192" s="17">
        <f t="shared" si="15"/>
        <v>40.799999999999997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158.2184</v>
      </c>
    </row>
    <row r="193" spans="1:28" s="4" customFormat="1">
      <c r="A193" s="9">
        <f>IFERROR(VLOOKUP(B193,'[1]DADOS (OCULTAR)'!$P$3:$R$53,3,0),"")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EDER PEREIRA DE LIMA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176.39439999999999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96.6</v>
      </c>
      <c r="R193" s="16">
        <f>'[1]TCE - ANEXO III - Preencher'!S202</f>
        <v>62.7</v>
      </c>
      <c r="S193" s="17">
        <f t="shared" si="15"/>
        <v>33.899999999999991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211.23439999999999</v>
      </c>
    </row>
    <row r="194" spans="1:28" s="4" customFormat="1">
      <c r="A194" s="9">
        <f>IFERROR(VLOOKUP(B194,'[1]DADOS (OCULTAR)'!$P$3:$R$53,3,0),"")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FELIPE WELISON PEREIRA SALES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164.97200000000001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0.94</v>
      </c>
      <c r="O194" s="16">
        <f>'[1]TCE - ANEXO III - Preencher'!P203</f>
        <v>0</v>
      </c>
      <c r="P194" s="17">
        <f t="shared" si="14"/>
        <v>0.94</v>
      </c>
      <c r="Q194" s="16">
        <f>'[1]TCE - ANEXO III - Preencher'!R203</f>
        <v>96.6</v>
      </c>
      <c r="R194" s="16">
        <f>'[1]TCE - ANEXO III - Preencher'!S203</f>
        <v>62.7</v>
      </c>
      <c r="S194" s="17">
        <f t="shared" si="15"/>
        <v>33.899999999999991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199.81200000000001</v>
      </c>
    </row>
    <row r="195" spans="1:28" s="4" customFormat="1">
      <c r="A195" s="9">
        <f>IFERROR(VLOOKUP(B195,'[1]DADOS (OCULTAR)'!$P$3:$R$53,3,0),"")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ANA ELISABETE MUNIZ DE FRANCA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118.0872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103.5</v>
      </c>
      <c r="R195" s="16">
        <f>'[1]TCE - ANEXO III - Preencher'!S204</f>
        <v>62.7</v>
      </c>
      <c r="S195" s="17">
        <f t="shared" si="15"/>
        <v>40.799999999999997</v>
      </c>
      <c r="T195" s="16">
        <f>'[1]TCE - ANEXO III - Preencher'!U204</f>
        <v>64</v>
      </c>
      <c r="U195" s="16">
        <f>'[1]TCE - ANEXO III - Preencher'!V204</f>
        <v>0</v>
      </c>
      <c r="V195" s="17">
        <f t="shared" si="16"/>
        <v>64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223.8272</v>
      </c>
    </row>
    <row r="196" spans="1:28" s="4" customFormat="1">
      <c r="A196" s="9">
        <f>IFERROR(VLOOKUP(B196,'[1]DADOS (OCULTAR)'!$P$3:$R$53,3,0),"")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LUCIVANIA MARIA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113.83280000000001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114.7728</v>
      </c>
    </row>
    <row r="197" spans="1:28" s="4" customFormat="1">
      <c r="A197" s="9">
        <f>IFERROR(VLOOKUP(B197,'[1]DADOS (OCULTAR)'!$P$3:$R$53,3,0),"")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JULIANA OLIVEIRA DOS SANTOS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122.3784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64</v>
      </c>
      <c r="U197" s="16">
        <f>'[1]TCE - ANEXO III - Preencher'!V206</f>
        <v>0</v>
      </c>
      <c r="V197" s="17">
        <f t="shared" si="22"/>
        <v>64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187.3184</v>
      </c>
    </row>
    <row r="198" spans="1:28" s="4" customFormat="1">
      <c r="A198" s="9">
        <f>IFERROR(VLOOKUP(B198,'[1]DADOS (OCULTAR)'!$P$3:$R$53,3,0),"")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MONICA CORREIA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105.35120000000001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103.5</v>
      </c>
      <c r="R198" s="16">
        <f>'[1]TCE - ANEXO III - Preencher'!S207</f>
        <v>62.7</v>
      </c>
      <c r="S198" s="17">
        <f t="shared" si="21"/>
        <v>40.799999999999997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147.09120000000001</v>
      </c>
    </row>
    <row r="199" spans="1:28" s="4" customFormat="1">
      <c r="A199" s="9">
        <f>IFERROR(VLOOKUP(B199,'[1]DADOS (OCULTAR)'!$P$3:$R$53,3,0),"")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EDINWILSA SILVA DE MELO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216.5384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217.47839999999999</v>
      </c>
    </row>
    <row r="200" spans="1:28" s="4" customFormat="1">
      <c r="A200" s="9">
        <f>IFERROR(VLOOKUP(B200,'[1]DADOS (OCULTAR)'!$P$3:$R$53,3,0),"")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MARTA MARIA DA SILVA LIMA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107.04559999999999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124.2</v>
      </c>
      <c r="R200" s="16">
        <f>'[1]TCE - ANEXO III - Preencher'!S209</f>
        <v>62.7</v>
      </c>
      <c r="S200" s="17">
        <f t="shared" si="21"/>
        <v>61.5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169.48559999999998</v>
      </c>
    </row>
    <row r="201" spans="1:28" s="4" customFormat="1">
      <c r="A201" s="9">
        <f>IFERROR(VLOOKUP(B201,'[1]DADOS (OCULTAR)'!$P$3:$R$53,3,0),"")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CICERA JOSEFA DOS SANTOS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105.3432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106.28319999999999</v>
      </c>
    </row>
    <row r="202" spans="1:28" s="4" customFormat="1">
      <c r="A202" s="9">
        <f>IFERROR(VLOOKUP(B202,'[1]DADOS (OCULTAR)'!$P$3:$R$53,3,0),"")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MARLI VIEIRA PRAZO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112.65360000000001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103.5</v>
      </c>
      <c r="R202" s="16">
        <f>'[1]TCE - ANEXO III - Preencher'!S211</f>
        <v>62.7</v>
      </c>
      <c r="S202" s="17">
        <f t="shared" si="21"/>
        <v>40.799999999999997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154.39359999999999</v>
      </c>
    </row>
    <row r="203" spans="1:28" s="4" customFormat="1">
      <c r="A203" s="9">
        <f>IFERROR(VLOOKUP(B203,'[1]DADOS (OCULTAR)'!$P$3:$R$53,3,0),"")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FABIANA MARIA DE SOUZA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115.2728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96.6</v>
      </c>
      <c r="R203" s="16">
        <f>'[1]TCE - ANEXO III - Preencher'!S212</f>
        <v>62.7</v>
      </c>
      <c r="S203" s="17">
        <f t="shared" si="21"/>
        <v>33.899999999999991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150.11279999999999</v>
      </c>
    </row>
    <row r="204" spans="1:28" s="4" customFormat="1">
      <c r="A204" s="9">
        <f>IFERROR(VLOOKUP(B204,'[1]DADOS (OCULTAR)'!$P$3:$R$53,3,0),"")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ROSA FELICIANO DA SILVA LUNA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100.28959999999999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180</v>
      </c>
      <c r="R204" s="16">
        <f>'[1]TCE - ANEXO III - Preencher'!S213</f>
        <v>0</v>
      </c>
      <c r="S204" s="17">
        <f t="shared" si="21"/>
        <v>180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281.2296</v>
      </c>
    </row>
    <row r="205" spans="1:28" s="4" customFormat="1">
      <c r="A205" s="9">
        <f>IFERROR(VLOOKUP(B205,'[1]DADOS (OCULTAR)'!$P$3:$R$53,3,0),"")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ILKA VIRGINIA DA SILVA SOUZA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111.2856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193.2</v>
      </c>
      <c r="R205" s="16">
        <f>'[1]TCE - ANEXO III - Preencher'!S214</f>
        <v>62.7</v>
      </c>
      <c r="S205" s="17">
        <f t="shared" si="21"/>
        <v>130.5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242.72559999999999</v>
      </c>
    </row>
    <row r="206" spans="1:28" s="4" customFormat="1">
      <c r="A206" s="9">
        <f>IFERROR(VLOOKUP(B206,'[1]DADOS (OCULTAR)'!$P$3:$R$53,3,0),"")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MARILIA VALADARES DE AMORIM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726.51440000000002</v>
      </c>
      <c r="J206" s="15">
        <f>'[1]TCE - ANEXO III - Preencher'!K215</f>
        <v>0</v>
      </c>
      <c r="K206" s="16">
        <f>'[1]TCE - ANEXO III - Preencher'!L215</f>
        <v>296.64</v>
      </c>
      <c r="L206" s="16">
        <f>'[1]TCE - ANEXO III - Preencher'!M215</f>
        <v>4.75</v>
      </c>
      <c r="M206" s="16">
        <f t="shared" si="19"/>
        <v>291.89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1025.8943999999999</v>
      </c>
    </row>
    <row r="207" spans="1:28" s="4" customFormat="1">
      <c r="A207" s="9">
        <f>IFERROR(VLOOKUP(B207,'[1]DADOS (OCULTAR)'!$P$3:$R$53,3,0),"")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ROSIVALDO BATISTA DE MORAIS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241.1336</v>
      </c>
      <c r="J207" s="15">
        <f>'[1]TCE - ANEXO III - Preencher'!K216</f>
        <v>0</v>
      </c>
      <c r="K207" s="16">
        <f>'[1]TCE - ANEXO III - Preencher'!L216</f>
        <v>296.64</v>
      </c>
      <c r="L207" s="16">
        <f>'[1]TCE - ANEXO III - Preencher'!M216</f>
        <v>2.77</v>
      </c>
      <c r="M207" s="16">
        <f t="shared" si="19"/>
        <v>293.87</v>
      </c>
      <c r="N207" s="16">
        <f>'[1]TCE - ANEXO III - Preencher'!O216</f>
        <v>1.97</v>
      </c>
      <c r="O207" s="16">
        <f>'[1]TCE - ANEXO III - Preencher'!P216</f>
        <v>0</v>
      </c>
      <c r="P207" s="17">
        <f t="shared" si="20"/>
        <v>1.97</v>
      </c>
      <c r="Q207" s="16">
        <f>'[1]TCE - ANEXO III - Preencher'!R216</f>
        <v>82.8</v>
      </c>
      <c r="R207" s="16">
        <f>'[1]TCE - ANEXO III - Preencher'!S216</f>
        <v>82.8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536.97360000000003</v>
      </c>
    </row>
    <row r="208" spans="1:28" s="4" customFormat="1">
      <c r="A208" s="9">
        <f>IFERROR(VLOOKUP(B208,'[1]DADOS (OCULTAR)'!$P$3:$R$53,3,0),"")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CELCINA MAGDA FIALHO DE ALMEIDA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324115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244.46080000000003</v>
      </c>
      <c r="J208" s="15">
        <f>'[1]TCE - ANEXO III - Preencher'!K217</f>
        <v>0</v>
      </c>
      <c r="K208" s="16">
        <f>'[1]TCE - ANEXO III - Preencher'!L217</f>
        <v>296.64</v>
      </c>
      <c r="L208" s="16">
        <f>'[1]TCE - ANEXO III - Preencher'!M217</f>
        <v>2.96</v>
      </c>
      <c r="M208" s="16">
        <f t="shared" si="19"/>
        <v>293.68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539.08080000000007</v>
      </c>
    </row>
    <row r="209" spans="1:28" s="4" customFormat="1">
      <c r="A209" s="9">
        <f>IFERROR(VLOOKUP(B209,'[1]DADOS (OCULTAR)'!$P$3:$R$53,3,0),"")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THAIS AGUIAR ACCIOLY ROCHA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225125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356.2792</v>
      </c>
      <c r="J209" s="15">
        <f>'[1]TCE - ANEXO III - Preencher'!K218</f>
        <v>0</v>
      </c>
      <c r="K209" s="16">
        <f>'[1]TCE - ANEXO III - Preencher'!L218</f>
        <v>296.64</v>
      </c>
      <c r="L209" s="16">
        <f>'[1]TCE - ANEXO III - Preencher'!M218</f>
        <v>2.38</v>
      </c>
      <c r="M209" s="16">
        <f t="shared" si="19"/>
        <v>294.26</v>
      </c>
      <c r="N209" s="16">
        <f>'[1]TCE - ANEXO III - Preencher'!O218</f>
        <v>7.49</v>
      </c>
      <c r="O209" s="16">
        <f>'[1]TCE - ANEXO III - Preencher'!P218</f>
        <v>0</v>
      </c>
      <c r="P209" s="17">
        <f t="shared" si="20"/>
        <v>7.49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658.02919999999995</v>
      </c>
    </row>
    <row r="210" spans="1:28" s="4" customFormat="1">
      <c r="A210" s="9">
        <f>IFERROR(VLOOKUP(B210,'[1]DADOS (OCULTAR)'!$P$3:$R$53,3,0),"")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JOSE MARIO CARVALHO GOMES</v>
      </c>
      <c r="E210" s="10" t="str">
        <f>IF('[1]TCE - ANEXO III - Preencher'!F219="4 - Assistência Odontológica","2 - Outros Profissionais da Saúde",'[1]TCE - ANEXO II - Enviar TCE'!E209)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339.52640000000002</v>
      </c>
      <c r="J210" s="15">
        <f>'[1]TCE - ANEXO III - Preencher'!K219</f>
        <v>0</v>
      </c>
      <c r="K210" s="16">
        <f>'[1]TCE - ANEXO III - Preencher'!L219</f>
        <v>296.64</v>
      </c>
      <c r="L210" s="16">
        <f>'[1]TCE - ANEXO III - Preencher'!M219</f>
        <v>2.38</v>
      </c>
      <c r="M210" s="16">
        <f t="shared" si="19"/>
        <v>294.26</v>
      </c>
      <c r="N210" s="16">
        <f>'[1]TCE - ANEXO III - Preencher'!O219</f>
        <v>7.49</v>
      </c>
      <c r="O210" s="16">
        <f>'[1]TCE - ANEXO III - Preencher'!P219</f>
        <v>0</v>
      </c>
      <c r="P210" s="17">
        <f t="shared" si="20"/>
        <v>7.49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641.27639999999997</v>
      </c>
    </row>
    <row r="211" spans="1:28" s="4" customFormat="1">
      <c r="A211" s="9">
        <f>IFERROR(VLOOKUP(B211,'[1]DADOS (OCULTAR)'!$P$3:$R$53,3,0),"")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RENATA CABRAL GUERRA LIMA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549.44720000000007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7.49</v>
      </c>
      <c r="O211" s="16">
        <f>'[1]TCE - ANEXO III - Preencher'!P220</f>
        <v>0</v>
      </c>
      <c r="P211" s="17">
        <f t="shared" si="20"/>
        <v>7.49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556.93720000000008</v>
      </c>
    </row>
    <row r="212" spans="1:28" s="4" customFormat="1">
      <c r="A212" s="9">
        <f>IFERROR(VLOOKUP(B212,'[1]DADOS (OCULTAR)'!$P$3:$R$53,3,0),"")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SAVIO RICARDO SILVA DO MONTE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182.18240000000003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183.12240000000003</v>
      </c>
    </row>
    <row r="213" spans="1:28" s="4" customFormat="1">
      <c r="A213" s="9">
        <f>IFERROR(VLOOKUP(B213,'[1]DADOS (OCULTAR)'!$P$3:$R$53,3,0),"")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GRACIELLEY MARIA DO MONTE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285.33519999999999</v>
      </c>
      <c r="J213" s="15">
        <f>'[1]TCE - ANEXO III - Preencher'!K222</f>
        <v>0</v>
      </c>
      <c r="K213" s="16">
        <f>'[1]TCE - ANEXO III - Preencher'!L222</f>
        <v>296.64</v>
      </c>
      <c r="L213" s="16">
        <f>'[1]TCE - ANEXO III - Preencher'!M222</f>
        <v>2.99</v>
      </c>
      <c r="M213" s="16">
        <f t="shared" si="19"/>
        <v>293.64999999999998</v>
      </c>
      <c r="N213" s="16">
        <f>'[1]TCE - ANEXO III - Preencher'!O222</f>
        <v>1.97</v>
      </c>
      <c r="O213" s="16">
        <f>'[1]TCE - ANEXO III - Preencher'!P222</f>
        <v>0</v>
      </c>
      <c r="P213" s="17">
        <f t="shared" si="20"/>
        <v>1.97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580.95519999999999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2020-07-23T13:26:51Z</dcterms:created>
  <dcterms:modified xsi:type="dcterms:W3CDTF">2020-07-23T13:27:33Z</dcterms:modified>
</cp:coreProperties>
</file>