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UPA IMBIRIBEIRA - despesa pess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'UPA IMBIRIBEIRA - despesa pesso'!$A$1:$P$44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 s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 s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 s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 s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 s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 s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 s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 s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 s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 s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 s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 s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 s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 s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 s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 s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 s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 s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 s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 s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 s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 s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 s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 s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 s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 s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 s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 s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 s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 s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 s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 s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 s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 s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 s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 s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 s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 s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 s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 s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 s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 s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 s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 s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 s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 s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 s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 s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 s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 s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 s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 s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 s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 s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 s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 s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 s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 s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 s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 s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 s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 s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 s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 s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 s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 s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 s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 s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 s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 s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 s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 s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 s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 s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 s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 s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 s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 s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 s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 s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 s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 s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 s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 s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 s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 s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 s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 s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 s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 s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 s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 s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 s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 s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 s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 s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 s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 s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 s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 s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 s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 s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 s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 s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 s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 s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 s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 s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 s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 s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 s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 s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 s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 s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 s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 s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 s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 s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 s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 s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 s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 s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 s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 s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 s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 s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 s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 s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 s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 s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 s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 s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 s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 s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 s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 s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 s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 s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 s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 s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 s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 s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 s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 s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 s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 s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 s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 s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 s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 s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 s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 s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 s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 s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 s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 s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 s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 s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 s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 s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 s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 s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 s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 s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 s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 s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 s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 s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 s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 s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 s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 s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 s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 s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 s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 s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 s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 s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 s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 s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 s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 s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 s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 s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 s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 s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 s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 s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 s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 s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 s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 s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 s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 s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 s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 s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 s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 s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 s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 s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 s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 s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 s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 s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 s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 s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 s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 s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 s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 s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 s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 s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 s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 s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 s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 s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 s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 s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 s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 s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 s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 s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 s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 s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 s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 s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 s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 s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 s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 s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 s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 s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 s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 s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 s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 s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 s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 s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 s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 s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 s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 s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 s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 s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 s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 s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 s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 s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 s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 s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 s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 s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 s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 s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 s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 s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 s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 s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 s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 s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 s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 s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 s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 s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 s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 s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 s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 s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 s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 s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 s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 s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 s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 s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 s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 s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 s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 s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 s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 s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 s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 s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 s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 s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 s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 s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 s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 s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 s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 s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 s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 s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 s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 s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 s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 s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 s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 s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 s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 s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 s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 s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 s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 s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 s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 s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 s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 s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 s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 s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 s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 s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 s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 s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 s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 s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 s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 s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 s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 s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 s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 s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 s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 s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 s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 s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 s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 s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 s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 s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 s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 s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 s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 s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 s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 s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 s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 s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 s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 s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<sst xmlns="http://schemas.openxmlformats.org/spreadsheetml/2006/main" count="17" uniqueCount="16">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</sst>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2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4" xfId="7"/>
    <cellStyle name="Normal 9" xfId="8"/>
    <cellStyle name="Normal 9 2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AO%20GERAL/PRESTACAO%20DE%20CONTAS%20SES/Relatorios%20financeiro/ANUAL%202020/03%20MAR&#199;O%202020/MAR&#199;O%202020%20AUDITADO%20OK/MAR&#199;O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UPA IMBIRIBEIRA</v>
          </cell>
          <cell r="E11" t="str">
            <v>BERENICE MARIA GUIMARAES</v>
          </cell>
          <cell r="F11" t="str">
            <v>2 - Outros Profissionais da Saúde</v>
          </cell>
          <cell r="G11" t="str">
            <v>3222-05</v>
          </cell>
          <cell r="H11">
            <v>43891</v>
          </cell>
          <cell r="I11" t="str">
            <v>1 - Plantonista</v>
          </cell>
          <cell r="J11" t="str">
            <v>44</v>
          </cell>
          <cell r="K11">
            <v>1212.4000000000001</v>
          </cell>
          <cell r="Q11">
            <v>480.11999999999989</v>
          </cell>
          <cell r="W11">
            <v>1692.52</v>
          </cell>
        </row>
        <row r="12">
          <cell r="C12" t="str">
            <v>UPA IMBIRIBEIRA</v>
          </cell>
          <cell r="E12" t="str">
            <v>LUCIANO CAETANO DOS SANTOS</v>
          </cell>
          <cell r="F12" t="str">
            <v>2 - Outros Profissionais da Saúde</v>
          </cell>
          <cell r="G12" t="str">
            <v>3222-05</v>
          </cell>
          <cell r="H12">
            <v>43891</v>
          </cell>
          <cell r="I12" t="str">
            <v>1 - Plantonista</v>
          </cell>
          <cell r="J12" t="str">
            <v>44</v>
          </cell>
          <cell r="K12">
            <v>1212.4000000000001</v>
          </cell>
          <cell r="Q12">
            <v>450.04999999999995</v>
          </cell>
          <cell r="W12">
            <v>1662.45</v>
          </cell>
        </row>
        <row r="13">
          <cell r="C13" t="str">
            <v>UPA IMBIRIBEIRA</v>
          </cell>
          <cell r="E13" t="str">
            <v xml:space="preserve">JOSILENE MARIA DA SILVA </v>
          </cell>
          <cell r="F13" t="str">
            <v>2 - Outros Profissionais da Saúde</v>
          </cell>
          <cell r="G13" t="str">
            <v>3222-05</v>
          </cell>
          <cell r="H13">
            <v>43891</v>
          </cell>
          <cell r="I13" t="str">
            <v>1 - Plantonista</v>
          </cell>
          <cell r="J13" t="str">
            <v>44</v>
          </cell>
          <cell r="K13">
            <v>1212.4000000000001</v>
          </cell>
          <cell r="Q13">
            <v>465.07999999999993</v>
          </cell>
          <cell r="W13">
            <v>1677.48</v>
          </cell>
        </row>
        <row r="14">
          <cell r="C14" t="str">
            <v>UPA IMBIRIBEIRA</v>
          </cell>
          <cell r="E14" t="str">
            <v>JAIDETE GOMES DE ARAUJO</v>
          </cell>
          <cell r="F14" t="str">
            <v>2 - Outros Profissionais da Saúde</v>
          </cell>
          <cell r="G14" t="str">
            <v>3222-05</v>
          </cell>
          <cell r="H14">
            <v>43891</v>
          </cell>
          <cell r="I14" t="str">
            <v>1 - Plantonista</v>
          </cell>
          <cell r="J14" t="str">
            <v>44</v>
          </cell>
          <cell r="K14">
            <v>1212.4000000000001</v>
          </cell>
          <cell r="Q14">
            <v>269.61999999999989</v>
          </cell>
          <cell r="W14">
            <v>1482.02</v>
          </cell>
        </row>
        <row r="15">
          <cell r="C15" t="str">
            <v>UPA IMBIRIBEIRA</v>
          </cell>
          <cell r="E15" t="str">
            <v xml:space="preserve">JANE PRISCILA ALVES DA SILVA </v>
          </cell>
          <cell r="F15" t="str">
            <v>2 - Outros Profissionais da Saúde</v>
          </cell>
          <cell r="G15" t="str">
            <v>3222-05</v>
          </cell>
          <cell r="H15">
            <v>43891</v>
          </cell>
          <cell r="I15" t="str">
            <v>1 - Plantonista</v>
          </cell>
          <cell r="J15" t="str">
            <v>44</v>
          </cell>
          <cell r="K15">
            <v>1212.4000000000001</v>
          </cell>
          <cell r="Q15">
            <v>465.07999999999993</v>
          </cell>
          <cell r="W15">
            <v>1677.48</v>
          </cell>
        </row>
        <row r="16">
          <cell r="C16" t="str">
            <v>UPA IMBIRIBEIRA</v>
          </cell>
          <cell r="E16" t="str">
            <v xml:space="preserve">ELIANE MONTEIRO DA SILVA </v>
          </cell>
          <cell r="F16" t="str">
            <v>2 - Outros Profissionais da Saúde</v>
          </cell>
          <cell r="G16" t="str">
            <v>3222-05</v>
          </cell>
          <cell r="H16">
            <v>43891</v>
          </cell>
          <cell r="I16" t="str">
            <v>1 - Plantonista</v>
          </cell>
          <cell r="J16" t="str">
            <v>44</v>
          </cell>
          <cell r="K16">
            <v>1212.4000000000001</v>
          </cell>
          <cell r="Q16">
            <v>495.14999999999986</v>
          </cell>
          <cell r="W16">
            <v>1707.55</v>
          </cell>
        </row>
        <row r="17">
          <cell r="C17" t="str">
            <v>UPA IMBIRIBEIRA</v>
          </cell>
          <cell r="E17" t="str">
            <v>VILANI FATIMA DOS SANTOS</v>
          </cell>
          <cell r="F17" t="str">
            <v>2 - Outros Profissionais da Saúde</v>
          </cell>
          <cell r="G17" t="str">
            <v>3222-05</v>
          </cell>
          <cell r="H17">
            <v>43891</v>
          </cell>
          <cell r="I17" t="str">
            <v>1 - Plantonista</v>
          </cell>
          <cell r="J17" t="str">
            <v>44</v>
          </cell>
          <cell r="K17">
            <v>1212.4000000000001</v>
          </cell>
          <cell r="Q17">
            <v>495.14999999999986</v>
          </cell>
          <cell r="W17">
            <v>1707.55</v>
          </cell>
        </row>
        <row r="18">
          <cell r="C18" t="str">
            <v>UPA IMBIRIBEIRA</v>
          </cell>
          <cell r="E18" t="str">
            <v xml:space="preserve">PATRICIA DUNDA GOMES </v>
          </cell>
          <cell r="F18" t="str">
            <v>2 - Outros Profissionais da Saúde</v>
          </cell>
          <cell r="G18" t="str">
            <v>3222-05</v>
          </cell>
          <cell r="H18">
            <v>43891</v>
          </cell>
          <cell r="I18" t="str">
            <v>1 - Plantonista</v>
          </cell>
          <cell r="J18" t="str">
            <v>44</v>
          </cell>
          <cell r="K18">
            <v>1212.4000000000001</v>
          </cell>
          <cell r="Q18">
            <v>495.14999999999986</v>
          </cell>
          <cell r="W18">
            <v>1707.55</v>
          </cell>
        </row>
        <row r="19">
          <cell r="C19" t="str">
            <v>UPA IMBIRIBEIRA</v>
          </cell>
          <cell r="E19" t="str">
            <v>ELDA CARMEM ALVES MARTINS TORRES</v>
          </cell>
          <cell r="F19" t="str">
            <v>1 - Médico</v>
          </cell>
          <cell r="G19" t="str">
            <v>2251-24</v>
          </cell>
          <cell r="H19">
            <v>43891</v>
          </cell>
          <cell r="I19" t="str">
            <v>1 - Plantonista</v>
          </cell>
          <cell r="J19" t="str">
            <v>24</v>
          </cell>
          <cell r="K19">
            <v>7150.08</v>
          </cell>
          <cell r="Q19">
            <v>2958.6499999999996</v>
          </cell>
          <cell r="W19">
            <v>10108.73</v>
          </cell>
        </row>
        <row r="20">
          <cell r="C20" t="str">
            <v>UPA IMBIRIBEIRA</v>
          </cell>
          <cell r="E20" t="str">
            <v>RICARDO JOSE OLIMPIO</v>
          </cell>
          <cell r="F20" t="str">
            <v>2 - Outros Profissionais da Saúde</v>
          </cell>
          <cell r="G20" t="str">
            <v>2235-05</v>
          </cell>
          <cell r="H20">
            <v>43891</v>
          </cell>
          <cell r="I20" t="str">
            <v>1 - Plantonista</v>
          </cell>
          <cell r="J20" t="str">
            <v>40</v>
          </cell>
          <cell r="K20">
            <v>2418.85</v>
          </cell>
          <cell r="Q20">
            <v>329.94000000000005</v>
          </cell>
          <cell r="W20">
            <v>2748.79</v>
          </cell>
        </row>
        <row r="21">
          <cell r="C21" t="str">
            <v>UPA IMBIRIBEIRA</v>
          </cell>
          <cell r="E21" t="str">
            <v xml:space="preserve">JULIANA GABRIELA XAVIER DE OLIVEIRA </v>
          </cell>
          <cell r="F21" t="str">
            <v>2 - Outros Profissionais da Saúde</v>
          </cell>
          <cell r="G21" t="str">
            <v>2235-05</v>
          </cell>
          <cell r="H21">
            <v>43891</v>
          </cell>
          <cell r="I21" t="str">
            <v>1 - Plantonista</v>
          </cell>
          <cell r="J21" t="str">
            <v>40</v>
          </cell>
          <cell r="K21">
            <v>2418.85</v>
          </cell>
          <cell r="Q21">
            <v>685.57999999999993</v>
          </cell>
          <cell r="W21">
            <v>3104.43</v>
          </cell>
        </row>
        <row r="22">
          <cell r="C22" t="str">
            <v>UPA IMBIRIBEIRA</v>
          </cell>
          <cell r="E22" t="str">
            <v xml:space="preserve">JERLAINY FARIAS VILA NOVA </v>
          </cell>
          <cell r="F22" t="str">
            <v>2 - Outros Profissionais da Saúde</v>
          </cell>
          <cell r="G22" t="str">
            <v>2235-05</v>
          </cell>
          <cell r="H22">
            <v>43891</v>
          </cell>
          <cell r="I22" t="str">
            <v>1 - Plantonista</v>
          </cell>
          <cell r="J22" t="str">
            <v>40</v>
          </cell>
          <cell r="K22">
            <v>2418.85</v>
          </cell>
          <cell r="Q22">
            <v>329.94000000000005</v>
          </cell>
          <cell r="R22">
            <v>133.04</v>
          </cell>
          <cell r="W22">
            <v>2881.83</v>
          </cell>
        </row>
        <row r="23">
          <cell r="C23" t="str">
            <v>UPA IMBIRIBEIRA</v>
          </cell>
          <cell r="E23" t="str">
            <v>JENIFER RODRIGUES DE OLIVEIRA</v>
          </cell>
          <cell r="F23" t="str">
            <v>2 - Outros Profissionais da Saúde</v>
          </cell>
          <cell r="G23" t="str">
            <v>2235-05</v>
          </cell>
          <cell r="H23">
            <v>43891</v>
          </cell>
          <cell r="I23" t="str">
            <v>1 - Plantonista</v>
          </cell>
          <cell r="J23" t="str">
            <v>40</v>
          </cell>
          <cell r="K23">
            <v>2418.85</v>
          </cell>
          <cell r="Q23">
            <v>534.45000000000016</v>
          </cell>
          <cell r="R23">
            <v>181.41</v>
          </cell>
          <cell r="W23">
            <v>3134.71</v>
          </cell>
        </row>
        <row r="24">
          <cell r="C24" t="str">
            <v>UPA IMBIRIBEIRA</v>
          </cell>
          <cell r="E24" t="str">
            <v>ELIZABETE SILVA ALVES DE BRITO</v>
          </cell>
          <cell r="F24" t="str">
            <v>2 - Outros Profissionais da Saúde</v>
          </cell>
          <cell r="G24" t="str">
            <v>3222-05</v>
          </cell>
          <cell r="H24">
            <v>43891</v>
          </cell>
          <cell r="I24" t="str">
            <v>1 - Plantonista</v>
          </cell>
          <cell r="J24" t="str">
            <v>44</v>
          </cell>
          <cell r="K24">
            <v>1212.4000000000001</v>
          </cell>
          <cell r="Q24">
            <v>269.61999999999989</v>
          </cell>
          <cell r="W24">
            <v>1482.02</v>
          </cell>
        </row>
        <row r="25">
          <cell r="C25" t="str">
            <v>UPA IMBIRIBEIRA</v>
          </cell>
          <cell r="E25" t="str">
            <v>FABIO JOSE DO NASCIMENTO</v>
          </cell>
          <cell r="F25" t="str">
            <v>2 - Outros Profissionais da Saúde</v>
          </cell>
          <cell r="G25" t="str">
            <v>3222-05</v>
          </cell>
          <cell r="H25">
            <v>43891</v>
          </cell>
          <cell r="I25" t="str">
            <v>1 - Plantonista</v>
          </cell>
          <cell r="J25" t="str">
            <v>44</v>
          </cell>
          <cell r="K25">
            <v>1212.4000000000001</v>
          </cell>
          <cell r="Q25">
            <v>269.61999999999989</v>
          </cell>
          <cell r="W25">
            <v>1482.02</v>
          </cell>
        </row>
        <row r="26">
          <cell r="C26" t="str">
            <v>UPA IMBIRIBEIRA</v>
          </cell>
          <cell r="E26" t="str">
            <v>DANIELA MARIA GUIMARAES NEGROMONTE</v>
          </cell>
          <cell r="F26" t="str">
            <v>2 - Outros Profissionais da Saúde</v>
          </cell>
          <cell r="G26" t="str">
            <v>3222-05</v>
          </cell>
          <cell r="H26">
            <v>43891</v>
          </cell>
          <cell r="I26" t="str">
            <v>1 - Plantonista</v>
          </cell>
          <cell r="J26" t="str">
            <v>44</v>
          </cell>
          <cell r="K26">
            <v>1212.4000000000001</v>
          </cell>
          <cell r="Q26">
            <v>333.61999999999989</v>
          </cell>
          <cell r="W26">
            <v>1546.02</v>
          </cell>
        </row>
        <row r="27">
          <cell r="C27" t="str">
            <v>UPA IMBIRIBEIRA</v>
          </cell>
          <cell r="E27" t="str">
            <v xml:space="preserve">DEBORA DA ROCHA GUERRA </v>
          </cell>
          <cell r="F27" t="str">
            <v>1 - Médico</v>
          </cell>
          <cell r="G27" t="str">
            <v>2251-24</v>
          </cell>
          <cell r="H27">
            <v>43891</v>
          </cell>
          <cell r="I27" t="str">
            <v>1 - Plantonista</v>
          </cell>
          <cell r="J27" t="str">
            <v>12</v>
          </cell>
          <cell r="K27">
            <v>3575.04</v>
          </cell>
          <cell r="Q27">
            <v>387.75</v>
          </cell>
          <cell r="W27">
            <v>3962.79</v>
          </cell>
        </row>
        <row r="28">
          <cell r="C28" t="str">
            <v>UPA IMBIRIBEIRA</v>
          </cell>
          <cell r="E28" t="str">
            <v>ERICK HENRIQUE CAETANO DE SOUZA</v>
          </cell>
          <cell r="F28" t="str">
            <v>2 - Outros Profissionais da Saúde</v>
          </cell>
          <cell r="G28" t="str">
            <v>3241-15</v>
          </cell>
          <cell r="H28">
            <v>43891</v>
          </cell>
          <cell r="I28" t="str">
            <v>1 - Plantonista</v>
          </cell>
          <cell r="J28" t="str">
            <v>24</v>
          </cell>
          <cell r="K28">
            <v>2035.08</v>
          </cell>
          <cell r="Q28">
            <v>915.7800000000002</v>
          </cell>
          <cell r="R28">
            <v>100</v>
          </cell>
          <cell r="W28">
            <v>3050.86</v>
          </cell>
        </row>
        <row r="29">
          <cell r="C29" t="str">
            <v>UPA IMBIRIBEIRA</v>
          </cell>
          <cell r="E29" t="str">
            <v>MARILIA CONCEICAO DIAS VEIGA</v>
          </cell>
          <cell r="F29" t="str">
            <v>2 - Outros Profissionais da Saúde</v>
          </cell>
          <cell r="G29" t="str">
            <v>3241-15</v>
          </cell>
          <cell r="H29">
            <v>43891</v>
          </cell>
          <cell r="I29" t="str">
            <v>1 - Plantonista</v>
          </cell>
          <cell r="J29" t="str">
            <v>24</v>
          </cell>
          <cell r="K29">
            <v>2035.08</v>
          </cell>
          <cell r="Q29">
            <v>1556.12</v>
          </cell>
          <cell r="W29">
            <v>3591.2</v>
          </cell>
        </row>
        <row r="30">
          <cell r="C30" t="str">
            <v>UPA IMBIRIBEIRA</v>
          </cell>
          <cell r="E30" t="str">
            <v>JOSE RICARDO PINHEIRO DA SILVA</v>
          </cell>
          <cell r="F30" t="str">
            <v>2 - Outros Profissionais da Saúde</v>
          </cell>
          <cell r="G30" t="str">
            <v>3222-05</v>
          </cell>
          <cell r="H30">
            <v>43891</v>
          </cell>
          <cell r="I30" t="str">
            <v>1 - Plantonista</v>
          </cell>
          <cell r="J30" t="str">
            <v>44</v>
          </cell>
          <cell r="K30">
            <v>1212.4000000000001</v>
          </cell>
          <cell r="Q30">
            <v>269.61999999999989</v>
          </cell>
          <cell r="W30">
            <v>1482.02</v>
          </cell>
        </row>
        <row r="31">
          <cell r="C31" t="str">
            <v>UPA IMBIRIBEIRA</v>
          </cell>
          <cell r="E31" t="str">
            <v>JOSE CARLOS DA SILVA FILHO</v>
          </cell>
          <cell r="F31" t="str">
            <v>3 - Administrativo</v>
          </cell>
          <cell r="G31" t="str">
            <v>7823-20</v>
          </cell>
          <cell r="H31">
            <v>43891</v>
          </cell>
          <cell r="I31" t="str">
            <v>1 - Plantonista</v>
          </cell>
          <cell r="J31" t="str">
            <v>44</v>
          </cell>
          <cell r="K31">
            <v>1789.95</v>
          </cell>
          <cell r="Q31">
            <v>835.49</v>
          </cell>
          <cell r="W31">
            <v>2625.44</v>
          </cell>
        </row>
        <row r="32">
          <cell r="C32" t="str">
            <v>UPA IMBIRIBEIRA</v>
          </cell>
          <cell r="E32" t="str">
            <v>VANIA DA SILVA DIONISIO</v>
          </cell>
          <cell r="F32" t="str">
            <v>2 - Outros Profissionais da Saúde</v>
          </cell>
          <cell r="G32" t="str">
            <v>5211-30</v>
          </cell>
          <cell r="H32">
            <v>43891</v>
          </cell>
          <cell r="I32" t="str">
            <v>1 - Plantonista</v>
          </cell>
          <cell r="J32" t="str">
            <v>44</v>
          </cell>
          <cell r="K32">
            <v>1148.3699999999999</v>
          </cell>
          <cell r="Q32">
            <v>228.69000000000005</v>
          </cell>
          <cell r="W32">
            <v>1377.06</v>
          </cell>
        </row>
        <row r="33">
          <cell r="C33" t="str">
            <v>UPA IMBIRIBEIRA</v>
          </cell>
          <cell r="E33" t="str">
            <v>ROSEANE CANDIDO DA SILVA</v>
          </cell>
          <cell r="F33" t="str">
            <v>2 - Outros Profissionais da Saúde</v>
          </cell>
          <cell r="G33" t="str">
            <v>3222-05</v>
          </cell>
          <cell r="H33">
            <v>43891</v>
          </cell>
          <cell r="I33" t="str">
            <v>1 - Plantonista</v>
          </cell>
          <cell r="J33" t="str">
            <v>44</v>
          </cell>
          <cell r="K33">
            <v>1212.4000000000001</v>
          </cell>
          <cell r="Q33">
            <v>510.18999999999983</v>
          </cell>
          <cell r="W33">
            <v>1722.59</v>
          </cell>
        </row>
        <row r="34">
          <cell r="C34" t="str">
            <v>UPA IMBIRIBEIRA</v>
          </cell>
          <cell r="E34" t="str">
            <v>ANA CARLA SILVA DE FARIAS</v>
          </cell>
          <cell r="F34" t="str">
            <v>3 - Administrativo</v>
          </cell>
          <cell r="G34" t="str">
            <v>4110-05</v>
          </cell>
          <cell r="H34">
            <v>43891</v>
          </cell>
          <cell r="I34" t="str">
            <v>1 - Plantonista</v>
          </cell>
          <cell r="J34" t="str">
            <v>44</v>
          </cell>
          <cell r="K34">
            <v>1538.86</v>
          </cell>
          <cell r="Q34">
            <v>526.6099999999999</v>
          </cell>
          <cell r="W34">
            <v>2065.4699999999998</v>
          </cell>
        </row>
        <row r="35">
          <cell r="C35" t="str">
            <v>UPA IMBIRIBEIRA</v>
          </cell>
          <cell r="E35" t="str">
            <v>ROSELI EVANGELISTA DA SILVA</v>
          </cell>
          <cell r="F35" t="str">
            <v>2 - Outros Profissionais da Saúde</v>
          </cell>
          <cell r="G35" t="str">
            <v>3222-05</v>
          </cell>
          <cell r="H35">
            <v>43891</v>
          </cell>
          <cell r="I35" t="str">
            <v>1 - Plantonista</v>
          </cell>
          <cell r="J35" t="str">
            <v>44</v>
          </cell>
          <cell r="K35">
            <v>1212.4000000000001</v>
          </cell>
          <cell r="Q35">
            <v>495.14999999999986</v>
          </cell>
          <cell r="W35">
            <v>1707.55</v>
          </cell>
        </row>
        <row r="36">
          <cell r="C36" t="str">
            <v>UPA IMBIRIBEIRA</v>
          </cell>
          <cell r="E36" t="str">
            <v>FABIA DE BARROS OLIVEIRA</v>
          </cell>
          <cell r="F36" t="str">
            <v>3 - Administrativo</v>
          </cell>
          <cell r="G36" t="str">
            <v>4221-05</v>
          </cell>
          <cell r="H36">
            <v>43891</v>
          </cell>
          <cell r="I36" t="str">
            <v>1 - Plantonista</v>
          </cell>
          <cell r="J36" t="str">
            <v>44</v>
          </cell>
          <cell r="K36">
            <v>1148.3699999999999</v>
          </cell>
          <cell r="Q36">
            <v>481.72</v>
          </cell>
          <cell r="W36">
            <v>1630.09</v>
          </cell>
        </row>
        <row r="37">
          <cell r="C37" t="str">
            <v>UPA IMBIRIBEIRA</v>
          </cell>
          <cell r="E37" t="str">
            <v>MARIA DA CONCEICAO BEZERRA PEDROSA</v>
          </cell>
          <cell r="F37" t="str">
            <v>2 - Outros Profissionais da Saúde</v>
          </cell>
          <cell r="G37" t="str">
            <v>3222-05</v>
          </cell>
          <cell r="H37">
            <v>43891</v>
          </cell>
          <cell r="I37" t="str">
            <v>1 - Plantonista</v>
          </cell>
          <cell r="J37" t="str">
            <v>44</v>
          </cell>
          <cell r="K37">
            <v>1212.4000000000001</v>
          </cell>
          <cell r="Q37">
            <v>495.14999999999986</v>
          </cell>
          <cell r="W37">
            <v>1707.55</v>
          </cell>
        </row>
        <row r="38">
          <cell r="C38" t="str">
            <v>UPA IMBIRIBEIRA</v>
          </cell>
          <cell r="E38" t="str">
            <v>IZABEL CRISTINA SANTOS MOURA DE MELO</v>
          </cell>
          <cell r="F38" t="str">
            <v>2 - Outros Profissionais da Saúde</v>
          </cell>
          <cell r="G38" t="str">
            <v>3222-05</v>
          </cell>
          <cell r="H38">
            <v>43891</v>
          </cell>
          <cell r="I38" t="str">
            <v>1 - Plantonista</v>
          </cell>
          <cell r="J38" t="str">
            <v>44</v>
          </cell>
          <cell r="K38">
            <v>1212.4000000000001</v>
          </cell>
          <cell r="Q38">
            <v>465.07999999999993</v>
          </cell>
          <cell r="W38">
            <v>1677.48</v>
          </cell>
        </row>
        <row r="39">
          <cell r="C39" t="str">
            <v>UPA IMBIRIBEIRA</v>
          </cell>
          <cell r="E39" t="str">
            <v>LUCIANA DO NASCIMENTO LIMA</v>
          </cell>
          <cell r="F39" t="str">
            <v>2 - Outros Profissionais da Saúde</v>
          </cell>
          <cell r="G39" t="str">
            <v>3222-05</v>
          </cell>
          <cell r="H39">
            <v>43891</v>
          </cell>
          <cell r="I39" t="str">
            <v>1 - Plantonista</v>
          </cell>
          <cell r="J39" t="str">
            <v>44</v>
          </cell>
          <cell r="K39">
            <v>1212.4000000000001</v>
          </cell>
          <cell r="Q39">
            <v>480.11999999999989</v>
          </cell>
          <cell r="W39">
            <v>1692.52</v>
          </cell>
        </row>
        <row r="40">
          <cell r="C40" t="str">
            <v>UPA IMBIRIBEIRA</v>
          </cell>
          <cell r="E40" t="str">
            <v>ERIKA VICENTE FERREIRA DE ALBUQUERQUE</v>
          </cell>
          <cell r="F40" t="str">
            <v>2 - Outros Profissionais da Saúde</v>
          </cell>
          <cell r="G40" t="str">
            <v>3222-05</v>
          </cell>
          <cell r="H40">
            <v>43891</v>
          </cell>
          <cell r="I40" t="str">
            <v>1 - Plantonista</v>
          </cell>
          <cell r="J40" t="str">
            <v>44</v>
          </cell>
          <cell r="K40">
            <v>1212.4000000000001</v>
          </cell>
          <cell r="Q40">
            <v>511.86999999999989</v>
          </cell>
          <cell r="W40">
            <v>1724.27</v>
          </cell>
        </row>
        <row r="41">
          <cell r="C41" t="str">
            <v>UPA IMBIRIBEIRA</v>
          </cell>
          <cell r="E41" t="str">
            <v>ADRIANA MARIA DA SILVA</v>
          </cell>
          <cell r="F41" t="str">
            <v>2 - Outros Profissionais da Saúde</v>
          </cell>
          <cell r="G41" t="str">
            <v>3222-05</v>
          </cell>
          <cell r="H41">
            <v>43891</v>
          </cell>
          <cell r="I41" t="str">
            <v>1 - Plantonista</v>
          </cell>
          <cell r="J41" t="str">
            <v>44</v>
          </cell>
          <cell r="K41">
            <v>1212.4000000000001</v>
          </cell>
          <cell r="Q41">
            <v>495.14999999999986</v>
          </cell>
          <cell r="W41">
            <v>1707.55</v>
          </cell>
        </row>
        <row r="42">
          <cell r="C42" t="str">
            <v>UPA IMBIRIBEIRA</v>
          </cell>
          <cell r="E42" t="str">
            <v>VILMA SILVA DA PORCIUNCLA</v>
          </cell>
          <cell r="F42" t="str">
            <v>2 - Outros Profissionais da Saúde</v>
          </cell>
          <cell r="G42" t="str">
            <v>3222-05</v>
          </cell>
          <cell r="H42">
            <v>43891</v>
          </cell>
          <cell r="I42" t="str">
            <v>1 - Plantonista</v>
          </cell>
          <cell r="J42" t="str">
            <v>44</v>
          </cell>
          <cell r="K42">
            <v>1131.57</v>
          </cell>
          <cell r="Q42">
            <v>444.74</v>
          </cell>
          <cell r="W42">
            <v>1576.31</v>
          </cell>
        </row>
        <row r="43">
          <cell r="C43" t="str">
            <v>UPA IMBIRIBEIRA</v>
          </cell>
          <cell r="E43" t="str">
            <v>DEYVSON FARIAS GOMES DE OLIVEIRA</v>
          </cell>
          <cell r="F43" t="str">
            <v>2 - Outros Profissionais da Saúde</v>
          </cell>
          <cell r="G43" t="str">
            <v>3226-05</v>
          </cell>
          <cell r="H43">
            <v>43891</v>
          </cell>
          <cell r="I43" t="str">
            <v>1 - Plantonista</v>
          </cell>
          <cell r="J43" t="str">
            <v>44</v>
          </cell>
          <cell r="K43">
            <v>1148.3699999999999</v>
          </cell>
          <cell r="Q43">
            <v>494.48</v>
          </cell>
          <cell r="W43">
            <v>1642.85</v>
          </cell>
        </row>
        <row r="44">
          <cell r="C44" t="str">
            <v>UPA IMBIRIBEIRA</v>
          </cell>
          <cell r="E44" t="str">
            <v>EDUARDO LUIS LYRA DE AGUIAR</v>
          </cell>
          <cell r="F44" t="str">
            <v>1 - Médico</v>
          </cell>
          <cell r="G44" t="str">
            <v>2251-25</v>
          </cell>
          <cell r="H44">
            <v>43891</v>
          </cell>
          <cell r="I44" t="str">
            <v>1 - Plantonista</v>
          </cell>
          <cell r="J44" t="str">
            <v>12</v>
          </cell>
          <cell r="K44">
            <v>4504.54</v>
          </cell>
          <cell r="Q44">
            <v>434.23000000000047</v>
          </cell>
          <cell r="W44">
            <v>4938.7700000000004</v>
          </cell>
        </row>
        <row r="45">
          <cell r="C45" t="str">
            <v>UPA IMBIRIBEIRA</v>
          </cell>
          <cell r="E45" t="str">
            <v>JOSEANE MARIA DA SILVA SOUZA</v>
          </cell>
          <cell r="F45" t="str">
            <v>3 - Administrativo</v>
          </cell>
          <cell r="G45" t="str">
            <v>4221-05</v>
          </cell>
          <cell r="H45">
            <v>43891</v>
          </cell>
          <cell r="I45" t="str">
            <v>1 - Plantonista</v>
          </cell>
          <cell r="J45" t="str">
            <v>44</v>
          </cell>
          <cell r="K45">
            <v>1148.3699999999999</v>
          </cell>
          <cell r="Q45">
            <v>560.08000000000015</v>
          </cell>
          <cell r="W45">
            <v>1708.45</v>
          </cell>
        </row>
        <row r="46">
          <cell r="C46" t="str">
            <v>UPA IMBIRIBEIRA</v>
          </cell>
          <cell r="E46" t="str">
            <v>JANE BATISTA DA SILVA</v>
          </cell>
          <cell r="F46" t="str">
            <v>2 - Outros Profissionais da Saúde</v>
          </cell>
          <cell r="G46" t="str">
            <v>3222-05</v>
          </cell>
          <cell r="H46">
            <v>43891</v>
          </cell>
          <cell r="I46" t="str">
            <v>1 - Plantonista</v>
          </cell>
          <cell r="J46" t="str">
            <v>44</v>
          </cell>
          <cell r="K46">
            <v>0</v>
          </cell>
          <cell r="Q46">
            <v>4136.7700000000004</v>
          </cell>
          <cell r="W46">
            <v>4136.7700000000004</v>
          </cell>
        </row>
        <row r="47">
          <cell r="C47" t="str">
            <v>UPA IMBIRIBEIRA</v>
          </cell>
          <cell r="E47" t="str">
            <v>SONIA MARIA RAMOS DA SILVA</v>
          </cell>
          <cell r="F47" t="str">
            <v>3 - Administrativo</v>
          </cell>
          <cell r="G47" t="str">
            <v>5134-30</v>
          </cell>
          <cell r="H47">
            <v>43891</v>
          </cell>
          <cell r="I47" t="str">
            <v>1 - Plantonista</v>
          </cell>
          <cell r="J47" t="str">
            <v>44</v>
          </cell>
          <cell r="K47">
            <v>1045</v>
          </cell>
          <cell r="Q47">
            <v>261.25</v>
          </cell>
          <cell r="W47">
            <v>1306.25</v>
          </cell>
        </row>
        <row r="48">
          <cell r="C48" t="str">
            <v>UPA IMBIRIBEIRA</v>
          </cell>
          <cell r="E48" t="str">
            <v>MARCIO ROBERTO DO NASCIMENTO</v>
          </cell>
          <cell r="F48" t="str">
            <v>3 - Administrativo</v>
          </cell>
          <cell r="G48" t="str">
            <v>7823-20</v>
          </cell>
          <cell r="H48">
            <v>43891</v>
          </cell>
          <cell r="I48" t="str">
            <v>1 - Plantonista</v>
          </cell>
          <cell r="J48" t="str">
            <v>44</v>
          </cell>
          <cell r="K48">
            <v>1789.95</v>
          </cell>
          <cell r="Q48">
            <v>1235.03</v>
          </cell>
          <cell r="W48">
            <v>3024.98</v>
          </cell>
        </row>
        <row r="49">
          <cell r="C49" t="str">
            <v>UPA IMBIRIBEIRA</v>
          </cell>
          <cell r="E49" t="str">
            <v>RAPHAEL LUIZ FERREIRA DE LIMA</v>
          </cell>
          <cell r="F49" t="str">
            <v>2 - Outros Profissionais da Saúde</v>
          </cell>
          <cell r="G49" t="str">
            <v>3241-15</v>
          </cell>
          <cell r="H49">
            <v>43891</v>
          </cell>
          <cell r="I49" t="str">
            <v>1 - Plantonista</v>
          </cell>
          <cell r="J49" t="str">
            <v>24</v>
          </cell>
          <cell r="K49">
            <v>1899.41</v>
          </cell>
          <cell r="Q49">
            <v>854.72999999999979</v>
          </cell>
          <cell r="W49">
            <v>2754.14</v>
          </cell>
        </row>
        <row r="50">
          <cell r="C50" t="str">
            <v>UPA IMBIRIBEIRA</v>
          </cell>
          <cell r="E50" t="str">
            <v>DANIEL LUNA E SILVA</v>
          </cell>
          <cell r="F50" t="str">
            <v>3 - Administrativo</v>
          </cell>
          <cell r="G50" t="str">
            <v>7823-20</v>
          </cell>
          <cell r="H50">
            <v>43891</v>
          </cell>
          <cell r="I50" t="str">
            <v>1 - Plantonista</v>
          </cell>
          <cell r="J50" t="str">
            <v>44</v>
          </cell>
          <cell r="K50">
            <v>1789.95</v>
          </cell>
          <cell r="Q50">
            <v>1235.03</v>
          </cell>
          <cell r="W50">
            <v>3024.98</v>
          </cell>
        </row>
        <row r="51">
          <cell r="C51" t="str">
            <v>UPA IMBIRIBEIRA</v>
          </cell>
          <cell r="E51" t="str">
            <v>MARIA JULIANA RODRIGUES DO NASCIMENTO</v>
          </cell>
          <cell r="F51" t="str">
            <v>2 - Outros Profissionais da Saúde</v>
          </cell>
          <cell r="G51" t="str">
            <v>3226-05</v>
          </cell>
          <cell r="H51">
            <v>43891</v>
          </cell>
          <cell r="I51" t="str">
            <v>1 - Plantonista</v>
          </cell>
          <cell r="J51" t="str">
            <v>44</v>
          </cell>
          <cell r="K51">
            <v>1148.3800000000001</v>
          </cell>
          <cell r="Q51">
            <v>409.95999999999981</v>
          </cell>
          <cell r="W51">
            <v>1558.34</v>
          </cell>
        </row>
        <row r="52">
          <cell r="C52" t="str">
            <v>UPA IMBIRIBEIRA</v>
          </cell>
          <cell r="E52" t="str">
            <v>UITANAAN CARLOS DOS SANTOS</v>
          </cell>
          <cell r="F52" t="str">
            <v>3 - Administrativo</v>
          </cell>
          <cell r="G52" t="str">
            <v>4221-05</v>
          </cell>
          <cell r="H52">
            <v>43891</v>
          </cell>
          <cell r="I52" t="str">
            <v>1 - Plantonista</v>
          </cell>
          <cell r="J52" t="str">
            <v>44</v>
          </cell>
          <cell r="K52">
            <v>1148.3699999999999</v>
          </cell>
          <cell r="Q52">
            <v>467.37000000000012</v>
          </cell>
          <cell r="W52">
            <v>1615.74</v>
          </cell>
        </row>
        <row r="53">
          <cell r="C53" t="str">
            <v>UPA IMBIRIBEIRA</v>
          </cell>
          <cell r="E53" t="str">
            <v>ANA CELIA RODRIGUES CALADO TOSCANO</v>
          </cell>
          <cell r="F53" t="str">
            <v>2 - Outros Profissionais da Saúde</v>
          </cell>
          <cell r="G53" t="str">
            <v>3222-05</v>
          </cell>
          <cell r="H53">
            <v>43891</v>
          </cell>
          <cell r="I53" t="str">
            <v>1 - Plantonista</v>
          </cell>
          <cell r="J53" t="str">
            <v>44</v>
          </cell>
          <cell r="K53">
            <v>1212.4000000000001</v>
          </cell>
          <cell r="Q53">
            <v>269.61999999999989</v>
          </cell>
          <cell r="W53">
            <v>1482.02</v>
          </cell>
        </row>
        <row r="54">
          <cell r="C54" t="str">
            <v>UPA IMBIRIBEIRA</v>
          </cell>
          <cell r="E54" t="str">
            <v>ROSEANE MARIA DA SILVA FERREIRA</v>
          </cell>
          <cell r="F54" t="str">
            <v>2 - Outros Profissionais da Saúde</v>
          </cell>
          <cell r="G54" t="str">
            <v>3222-05</v>
          </cell>
          <cell r="H54">
            <v>43891</v>
          </cell>
          <cell r="I54" t="str">
            <v>1 - Plantonista</v>
          </cell>
          <cell r="J54" t="str">
            <v>44</v>
          </cell>
          <cell r="K54">
            <v>1212.4000000000001</v>
          </cell>
          <cell r="Q54">
            <v>269.61999999999989</v>
          </cell>
          <cell r="W54">
            <v>1482.02</v>
          </cell>
        </row>
        <row r="55">
          <cell r="C55" t="str">
            <v>UPA IMBIRIBEIRA</v>
          </cell>
          <cell r="E55" t="str">
            <v>NEILZA HENRIQUE DA SILVA</v>
          </cell>
          <cell r="F55" t="str">
            <v>2 - Outros Profissionais da Saúde</v>
          </cell>
          <cell r="G55" t="str">
            <v>5211-30</v>
          </cell>
          <cell r="H55">
            <v>43891</v>
          </cell>
          <cell r="I55" t="str">
            <v>1 - Plantonista</v>
          </cell>
          <cell r="J55" t="str">
            <v>44</v>
          </cell>
          <cell r="K55">
            <v>1148.3699999999999</v>
          </cell>
          <cell r="Q55">
            <v>106.04000000000019</v>
          </cell>
          <cell r="W55">
            <v>1254.4100000000001</v>
          </cell>
        </row>
        <row r="56">
          <cell r="C56" t="str">
            <v>UPA IMBIRIBEIRA</v>
          </cell>
          <cell r="E56" t="str">
            <v>ERASMO SERAFIM DOS SANTOS</v>
          </cell>
          <cell r="F56" t="str">
            <v>3 - Administrativo</v>
          </cell>
          <cell r="G56" t="str">
            <v>4221-05</v>
          </cell>
          <cell r="H56">
            <v>43891</v>
          </cell>
          <cell r="I56" t="str">
            <v>1 - Plantonista</v>
          </cell>
          <cell r="J56" t="str">
            <v>44</v>
          </cell>
          <cell r="K56">
            <v>1186.6500000000001</v>
          </cell>
          <cell r="Q56">
            <v>453.02</v>
          </cell>
          <cell r="W56">
            <v>1639.67</v>
          </cell>
        </row>
        <row r="57">
          <cell r="C57" t="str">
            <v>UPA IMBIRIBEIRA</v>
          </cell>
          <cell r="E57" t="str">
            <v>JEANE PEREIRA DE SANTANA</v>
          </cell>
          <cell r="F57" t="str">
            <v>3 - Administrativo</v>
          </cell>
          <cell r="G57" t="str">
            <v>4221-05</v>
          </cell>
          <cell r="H57">
            <v>43891</v>
          </cell>
          <cell r="I57" t="str">
            <v>1 - Plantonista</v>
          </cell>
          <cell r="J57" t="str">
            <v>44</v>
          </cell>
          <cell r="K57">
            <v>0</v>
          </cell>
          <cell r="Q57">
            <v>342.27</v>
          </cell>
          <cell r="W57">
            <v>342.27</v>
          </cell>
        </row>
        <row r="58">
          <cell r="C58" t="str">
            <v>UPA IMBIRIBEIRA</v>
          </cell>
          <cell r="E58" t="str">
            <v>ANA PAULA FARIAS BARBOSA</v>
          </cell>
          <cell r="F58" t="str">
            <v>3 - Administrativo</v>
          </cell>
          <cell r="G58" t="str">
            <v>9922-25</v>
          </cell>
          <cell r="H58">
            <v>43891</v>
          </cell>
          <cell r="I58" t="str">
            <v>1 - Plantonista</v>
          </cell>
          <cell r="J58" t="str">
            <v>44</v>
          </cell>
          <cell r="K58">
            <v>1045</v>
          </cell>
          <cell r="Q58">
            <v>309.86999999999989</v>
          </cell>
          <cell r="W58">
            <v>1354.87</v>
          </cell>
        </row>
        <row r="59">
          <cell r="C59" t="str">
            <v>UPA IMBIRIBEIRA</v>
          </cell>
          <cell r="E59" t="str">
            <v>AURILEIDE RODRIGUES DOS SANTOS</v>
          </cell>
          <cell r="F59" t="str">
            <v>2 - Outros Profissionais da Saúde</v>
          </cell>
          <cell r="G59" t="str">
            <v>3241-15</v>
          </cell>
          <cell r="H59">
            <v>43891</v>
          </cell>
          <cell r="I59" t="str">
            <v>1 - Plantonista</v>
          </cell>
          <cell r="J59" t="str">
            <v>24</v>
          </cell>
          <cell r="K59">
            <v>2035.08</v>
          </cell>
          <cell r="Q59">
            <v>1190.2000000000003</v>
          </cell>
          <cell r="W59">
            <v>3225.28</v>
          </cell>
        </row>
        <row r="60">
          <cell r="C60" t="str">
            <v>UPA IMBIRIBEIRA</v>
          </cell>
          <cell r="E60" t="str">
            <v>WELLINGTON SILVA MATIAS</v>
          </cell>
          <cell r="F60" t="str">
            <v>3 - Administrativo</v>
          </cell>
          <cell r="G60" t="str">
            <v>4221-05</v>
          </cell>
          <cell r="H60">
            <v>43891</v>
          </cell>
          <cell r="I60" t="str">
            <v>1 - Plantonista</v>
          </cell>
          <cell r="J60" t="str">
            <v>44</v>
          </cell>
          <cell r="K60">
            <v>1148.3699999999999</v>
          </cell>
          <cell r="Q60">
            <v>266.42000000000007</v>
          </cell>
          <cell r="W60">
            <v>1414.79</v>
          </cell>
        </row>
        <row r="61">
          <cell r="C61" t="str">
            <v>UPA IMBIRIBEIRA</v>
          </cell>
          <cell r="E61" t="str">
            <v>ANTONIO FLAVIO DOS ANJOS ALENCAR</v>
          </cell>
          <cell r="F61" t="str">
            <v>3 - Administrativo</v>
          </cell>
          <cell r="G61" t="str">
            <v>4101-05</v>
          </cell>
          <cell r="H61">
            <v>43891</v>
          </cell>
          <cell r="I61" t="str">
            <v>2 - Diarista</v>
          </cell>
          <cell r="J61" t="str">
            <v>44</v>
          </cell>
          <cell r="K61">
            <v>2526.25</v>
          </cell>
          <cell r="Q61">
            <v>126.30999999999995</v>
          </cell>
          <cell r="W61">
            <v>2652.56</v>
          </cell>
        </row>
        <row r="62">
          <cell r="C62" t="str">
            <v>UPA IMBIRIBEIRA</v>
          </cell>
          <cell r="E62" t="str">
            <v>MARIA ALDIVANIA MEDEIROS DA SILVA</v>
          </cell>
          <cell r="F62" t="str">
            <v>2 - Outros Profissionais da Saúde</v>
          </cell>
          <cell r="G62" t="str">
            <v>3222-05</v>
          </cell>
          <cell r="H62">
            <v>43891</v>
          </cell>
          <cell r="I62" t="str">
            <v>1 - Plantonista</v>
          </cell>
          <cell r="J62" t="str">
            <v>44</v>
          </cell>
          <cell r="K62">
            <v>1212.4000000000001</v>
          </cell>
          <cell r="Q62">
            <v>495.14999999999986</v>
          </cell>
          <cell r="W62">
            <v>1707.55</v>
          </cell>
        </row>
        <row r="63">
          <cell r="C63" t="str">
            <v>UPA IMBIRIBEIRA</v>
          </cell>
          <cell r="E63" t="str">
            <v>TARCIANA PEREIRA LIMA</v>
          </cell>
          <cell r="F63" t="str">
            <v>3 - Administrativo</v>
          </cell>
          <cell r="G63" t="str">
            <v>4110-30</v>
          </cell>
          <cell r="H63">
            <v>43891</v>
          </cell>
          <cell r="I63" t="str">
            <v>2 - Diarista</v>
          </cell>
          <cell r="J63" t="str">
            <v>44</v>
          </cell>
          <cell r="K63">
            <v>1397.26</v>
          </cell>
          <cell r="Q63">
            <v>278.8599999999999</v>
          </cell>
          <cell r="W63">
            <v>1676.12</v>
          </cell>
        </row>
        <row r="64">
          <cell r="C64" t="str">
            <v>UPA IMBIRIBEIRA</v>
          </cell>
          <cell r="E64" t="str">
            <v>GLADYSTON GYDIONE BEZERRA DA SILVA</v>
          </cell>
          <cell r="F64" t="str">
            <v>2 - Outros Profissionais da Saúde</v>
          </cell>
          <cell r="G64" t="str">
            <v>2235-05</v>
          </cell>
          <cell r="H64">
            <v>43891</v>
          </cell>
          <cell r="I64" t="str">
            <v>2 - Diarista</v>
          </cell>
          <cell r="J64" t="str">
            <v>40</v>
          </cell>
          <cell r="K64">
            <v>2418.85</v>
          </cell>
          <cell r="Q64">
            <v>329.94000000000005</v>
          </cell>
          <cell r="W64">
            <v>2748.79</v>
          </cell>
        </row>
        <row r="65">
          <cell r="C65" t="str">
            <v>UPA IMBIRIBEIRA</v>
          </cell>
          <cell r="E65" t="str">
            <v>SABRINA ROQUE DA SILVA</v>
          </cell>
          <cell r="F65" t="str">
            <v>2 - Outros Profissionais da Saúde</v>
          </cell>
          <cell r="G65" t="str">
            <v>2516-05</v>
          </cell>
          <cell r="H65">
            <v>43891</v>
          </cell>
          <cell r="I65" t="str">
            <v>1 - Plantonista</v>
          </cell>
          <cell r="J65" t="str">
            <v>30</v>
          </cell>
          <cell r="K65">
            <v>2009.63</v>
          </cell>
          <cell r="Q65">
            <v>309.48</v>
          </cell>
          <cell r="W65">
            <v>2319.11</v>
          </cell>
        </row>
        <row r="66">
          <cell r="C66" t="str">
            <v>UPA IMBIRIBEIRA</v>
          </cell>
          <cell r="E66" t="str">
            <v>CARMEN LUCIA BATISTA EVANGELISTA DA SILVA</v>
          </cell>
          <cell r="F66" t="str">
            <v>2 - Outros Profissionais da Saúde</v>
          </cell>
          <cell r="G66" t="str">
            <v>2235-05</v>
          </cell>
          <cell r="H66">
            <v>43891</v>
          </cell>
          <cell r="I66" t="str">
            <v>2 - Diarista</v>
          </cell>
          <cell r="J66" t="str">
            <v>40</v>
          </cell>
          <cell r="K66">
            <v>1599.85</v>
          </cell>
          <cell r="Q66">
            <v>1280.9900000000002</v>
          </cell>
          <cell r="R66">
            <v>300</v>
          </cell>
          <cell r="W66">
            <v>3180.84</v>
          </cell>
        </row>
        <row r="67">
          <cell r="C67" t="str">
            <v>UPA IMBIRIBEIRA</v>
          </cell>
          <cell r="E67" t="str">
            <v>MARCELLI ELAINE LINS</v>
          </cell>
          <cell r="F67" t="str">
            <v>2 - Outros Profissionais da Saúde</v>
          </cell>
          <cell r="G67" t="str">
            <v>3222-05</v>
          </cell>
          <cell r="H67">
            <v>43891</v>
          </cell>
          <cell r="I67" t="str">
            <v>1 - Plantonista</v>
          </cell>
          <cell r="J67" t="str">
            <v>44</v>
          </cell>
          <cell r="K67">
            <v>1212.4000000000001</v>
          </cell>
          <cell r="Q67">
            <v>443.36999999999989</v>
          </cell>
          <cell r="W67">
            <v>1655.77</v>
          </cell>
        </row>
        <row r="68">
          <cell r="C68" t="str">
            <v>UPA IMBIRIBEIRA</v>
          </cell>
          <cell r="E68" t="str">
            <v>MILENA DOS SANTOS BEZERRA</v>
          </cell>
          <cell r="F68" t="str">
            <v>2 - Outros Profissionais da Saúde</v>
          </cell>
          <cell r="G68" t="str">
            <v>3222-05</v>
          </cell>
          <cell r="H68">
            <v>43891</v>
          </cell>
          <cell r="I68" t="str">
            <v>1 - Plantonista</v>
          </cell>
          <cell r="J68" t="str">
            <v>44</v>
          </cell>
          <cell r="K68">
            <v>1212.4000000000001</v>
          </cell>
          <cell r="Q68">
            <v>389.89999999999986</v>
          </cell>
          <cell r="W68">
            <v>1602.3</v>
          </cell>
        </row>
        <row r="69">
          <cell r="C69" t="str">
            <v>UPA IMBIRIBEIRA</v>
          </cell>
          <cell r="E69" t="str">
            <v>LEANDRO DE OLIVEIRA PEREIRA</v>
          </cell>
          <cell r="F69" t="str">
            <v>2 - Outros Profissionais da Saúde</v>
          </cell>
          <cell r="G69" t="str">
            <v>3241-15</v>
          </cell>
          <cell r="H69">
            <v>43891</v>
          </cell>
          <cell r="I69" t="str">
            <v>1 - Plantonista</v>
          </cell>
          <cell r="J69" t="str">
            <v>24</v>
          </cell>
          <cell r="K69">
            <v>2035.08</v>
          </cell>
          <cell r="Q69">
            <v>1739.0700000000002</v>
          </cell>
          <cell r="W69">
            <v>3774.15</v>
          </cell>
        </row>
        <row r="70">
          <cell r="C70" t="str">
            <v>UPA IMBIRIBEIRA</v>
          </cell>
          <cell r="E70" t="str">
            <v>MARCELLO JORGE DE CASTRO SILVEIRA</v>
          </cell>
          <cell r="F70" t="str">
            <v>3 - Administrativo</v>
          </cell>
          <cell r="G70" t="str">
            <v>2251-25</v>
          </cell>
          <cell r="H70">
            <v>43891</v>
          </cell>
          <cell r="I70" t="str">
            <v>2 - Diarista</v>
          </cell>
          <cell r="J70" t="str">
            <v>20</v>
          </cell>
          <cell r="K70">
            <v>11311.06</v>
          </cell>
          <cell r="Q70">
            <v>774.55000000000109</v>
          </cell>
          <cell r="W70">
            <v>12085.61</v>
          </cell>
        </row>
        <row r="71">
          <cell r="C71" t="str">
            <v>UPA IMBIRIBEIRA</v>
          </cell>
          <cell r="E71" t="str">
            <v>JACQUELINE ANDRESA COELHO FERREIRA</v>
          </cell>
          <cell r="F71" t="str">
            <v>1 - Médico</v>
          </cell>
          <cell r="G71" t="str">
            <v>2251-24</v>
          </cell>
          <cell r="H71">
            <v>43891</v>
          </cell>
          <cell r="I71" t="str">
            <v>1 - Plantonista</v>
          </cell>
          <cell r="J71" t="str">
            <v>12</v>
          </cell>
          <cell r="K71">
            <v>3575.04</v>
          </cell>
          <cell r="Q71">
            <v>2844.6899999999996</v>
          </cell>
          <cell r="W71">
            <v>6419.73</v>
          </cell>
        </row>
        <row r="72">
          <cell r="C72" t="str">
            <v>UPA IMBIRIBEIRA</v>
          </cell>
          <cell r="E72" t="str">
            <v xml:space="preserve">PAULO HENRIQUE LIMA DA PAIXAO </v>
          </cell>
          <cell r="F72" t="str">
            <v>3 - Administrativo</v>
          </cell>
          <cell r="G72" t="str">
            <v>3131-15</v>
          </cell>
          <cell r="H72">
            <v>43891</v>
          </cell>
          <cell r="I72" t="str">
            <v>1 - Plantonista</v>
          </cell>
          <cell r="J72" t="str">
            <v>44</v>
          </cell>
          <cell r="K72">
            <v>1768.38</v>
          </cell>
          <cell r="Q72">
            <v>297.42000000000007</v>
          </cell>
          <cell r="W72">
            <v>2065.8000000000002</v>
          </cell>
        </row>
        <row r="73">
          <cell r="C73" t="str">
            <v>UPA IMBIRIBEIRA</v>
          </cell>
          <cell r="E73" t="str">
            <v>DIANA ALBUQUERQUE DE QUEIROZ</v>
          </cell>
          <cell r="F73" t="str">
            <v>2 - Outros Profissionais da Saúde</v>
          </cell>
          <cell r="G73" t="str">
            <v>3222-05</v>
          </cell>
          <cell r="H73">
            <v>43891</v>
          </cell>
          <cell r="I73" t="str">
            <v>1 - Plantonista</v>
          </cell>
          <cell r="J73" t="str">
            <v>44</v>
          </cell>
          <cell r="K73">
            <v>1131.57</v>
          </cell>
          <cell r="Q73">
            <v>360</v>
          </cell>
          <cell r="W73">
            <v>1491.57</v>
          </cell>
        </row>
        <row r="74">
          <cell r="C74" t="str">
            <v>UPA IMBIRIBEIRA</v>
          </cell>
          <cell r="E74" t="str">
            <v>WALESKA MARIA DE ALMEIDA FRAGOSO</v>
          </cell>
          <cell r="F74" t="str">
            <v>2 - Outros Profissionais da Saúde</v>
          </cell>
          <cell r="G74" t="str">
            <v>2235-05</v>
          </cell>
          <cell r="H74">
            <v>43891</v>
          </cell>
          <cell r="I74" t="str">
            <v>1 - Plantonista</v>
          </cell>
          <cell r="J74" t="str">
            <v>40</v>
          </cell>
          <cell r="K74">
            <v>2418.85</v>
          </cell>
          <cell r="Q74">
            <v>841.22000000000025</v>
          </cell>
          <cell r="R74">
            <v>133.04</v>
          </cell>
          <cell r="W74">
            <v>3393.11</v>
          </cell>
        </row>
        <row r="75">
          <cell r="C75" t="str">
            <v>UPA IMBIRIBEIRA</v>
          </cell>
          <cell r="E75" t="str">
            <v>ELIZANGELA CAVALCANTE DA SILVA</v>
          </cell>
          <cell r="F75" t="str">
            <v>3 - Administrativo</v>
          </cell>
          <cell r="G75" t="str">
            <v>4110-05</v>
          </cell>
          <cell r="H75">
            <v>43891</v>
          </cell>
          <cell r="I75" t="str">
            <v>2 - Diarista</v>
          </cell>
          <cell r="J75" t="str">
            <v>44</v>
          </cell>
          <cell r="K75">
            <v>1538.86</v>
          </cell>
          <cell r="Q75">
            <v>563.6400000000001</v>
          </cell>
          <cell r="W75">
            <v>2102.5</v>
          </cell>
        </row>
        <row r="76">
          <cell r="C76" t="str">
            <v>UPA IMBIRIBEIRA</v>
          </cell>
          <cell r="E76" t="str">
            <v>THAISA PEREIRA DORNELAS</v>
          </cell>
          <cell r="F76" t="str">
            <v>2 - Outros Profissionais da Saúde</v>
          </cell>
          <cell r="G76" t="str">
            <v>2234-05</v>
          </cell>
          <cell r="H76">
            <v>43891</v>
          </cell>
          <cell r="I76" t="str">
            <v>1 - Plantonista</v>
          </cell>
          <cell r="J76" t="str">
            <v>26</v>
          </cell>
          <cell r="K76">
            <v>3132.59</v>
          </cell>
          <cell r="Q76">
            <v>515.02999999999975</v>
          </cell>
          <cell r="W76">
            <v>3647.62</v>
          </cell>
        </row>
        <row r="77">
          <cell r="C77" t="str">
            <v>UPA IMBIRIBEIRA</v>
          </cell>
          <cell r="E77" t="str">
            <v>EDUARDA MARIA FREITAS DA PAZ</v>
          </cell>
          <cell r="F77" t="str">
            <v>2 - Outros Profissionais da Saúde</v>
          </cell>
          <cell r="G77" t="str">
            <v>3222-05</v>
          </cell>
          <cell r="H77">
            <v>43891</v>
          </cell>
          <cell r="I77" t="str">
            <v>1 - Plantonista</v>
          </cell>
          <cell r="J77" t="str">
            <v>44</v>
          </cell>
          <cell r="K77">
            <v>1212.4000000000001</v>
          </cell>
          <cell r="Q77">
            <v>269.61999999999989</v>
          </cell>
          <cell r="W77">
            <v>1482.02</v>
          </cell>
        </row>
        <row r="78">
          <cell r="C78" t="str">
            <v>UPA IMBIRIBEIRA</v>
          </cell>
          <cell r="E78" t="str">
            <v>SIMONE SANTOS DA SILVA</v>
          </cell>
          <cell r="F78" t="str">
            <v>3 - Administrativo</v>
          </cell>
          <cell r="G78" t="str">
            <v>4101-05</v>
          </cell>
          <cell r="H78">
            <v>43891</v>
          </cell>
          <cell r="I78" t="str">
            <v>2 - Diarista</v>
          </cell>
          <cell r="J78" t="str">
            <v>44</v>
          </cell>
          <cell r="K78">
            <v>1136.8</v>
          </cell>
          <cell r="Q78">
            <v>265.84000000000015</v>
          </cell>
          <cell r="R78">
            <v>100</v>
          </cell>
          <cell r="W78">
            <v>1502.64</v>
          </cell>
        </row>
        <row r="79">
          <cell r="C79" t="str">
            <v>UPA IMBIRIBEIRA</v>
          </cell>
          <cell r="E79" t="str">
            <v>FABIANO SILVESTRE DE LIMA</v>
          </cell>
          <cell r="F79" t="str">
            <v>2 - Outros Profissionais da Saúde</v>
          </cell>
          <cell r="G79" t="str">
            <v>3241-15</v>
          </cell>
          <cell r="H79">
            <v>43891</v>
          </cell>
          <cell r="I79" t="str">
            <v>1 - Plantonista</v>
          </cell>
          <cell r="J79" t="str">
            <v>24</v>
          </cell>
          <cell r="K79">
            <v>2035.08</v>
          </cell>
          <cell r="Q79">
            <v>1281.69</v>
          </cell>
          <cell r="W79">
            <v>3316.77</v>
          </cell>
        </row>
        <row r="80">
          <cell r="C80" t="str">
            <v>UPA IMBIRIBEIRA</v>
          </cell>
          <cell r="E80" t="str">
            <v>CASSIANA CRISPIM DE ARAUJO</v>
          </cell>
          <cell r="F80" t="str">
            <v>2 - Outros Profissionais da Saúde</v>
          </cell>
          <cell r="G80" t="str">
            <v>3241-15</v>
          </cell>
          <cell r="H80">
            <v>43891</v>
          </cell>
          <cell r="I80" t="str">
            <v>1 - Plantonista</v>
          </cell>
          <cell r="J80" t="str">
            <v>24</v>
          </cell>
          <cell r="K80">
            <v>2035.08</v>
          </cell>
          <cell r="Q80">
            <v>1190.2000000000003</v>
          </cell>
          <cell r="W80">
            <v>3225.28</v>
          </cell>
        </row>
        <row r="81">
          <cell r="C81" t="str">
            <v>UPA IMBIRIBEIRA</v>
          </cell>
          <cell r="E81" t="str">
            <v>LAIANE ROSA E SILVA</v>
          </cell>
          <cell r="F81" t="str">
            <v>2 - Outros Profissionais da Saúde</v>
          </cell>
          <cell r="G81" t="str">
            <v>2516-05</v>
          </cell>
          <cell r="H81">
            <v>43891</v>
          </cell>
          <cell r="I81" t="str">
            <v>1 - Plantonista</v>
          </cell>
          <cell r="J81" t="str">
            <v>30</v>
          </cell>
          <cell r="K81">
            <v>2009.63</v>
          </cell>
          <cell r="Q81">
            <v>309.48</v>
          </cell>
          <cell r="W81">
            <v>2319.11</v>
          </cell>
        </row>
        <row r="82">
          <cell r="C82" t="str">
            <v>UPA IMBIRIBEIRA</v>
          </cell>
          <cell r="E82" t="str">
            <v xml:space="preserve">ANA PAULA MARIA DA SILVA </v>
          </cell>
          <cell r="F82" t="str">
            <v>3 - Administrativo</v>
          </cell>
          <cell r="G82" t="str">
            <v>9922-25</v>
          </cell>
          <cell r="H82">
            <v>43891</v>
          </cell>
          <cell r="I82" t="str">
            <v>1 - Plantonista</v>
          </cell>
          <cell r="J82" t="str">
            <v>44</v>
          </cell>
          <cell r="K82">
            <v>1045</v>
          </cell>
          <cell r="Q82">
            <v>524.03</v>
          </cell>
          <cell r="W82">
            <v>1569.03</v>
          </cell>
        </row>
        <row r="83">
          <cell r="C83" t="str">
            <v>UPA IMBIRIBEIRA</v>
          </cell>
          <cell r="E83" t="str">
            <v>JULIANA LESSA DE ANDRADE ALBUQUERQUE</v>
          </cell>
          <cell r="F83" t="str">
            <v>2 - Outros Profissionais da Saúde</v>
          </cell>
          <cell r="G83" t="str">
            <v>2235-05</v>
          </cell>
          <cell r="H83">
            <v>43891</v>
          </cell>
          <cell r="I83" t="str">
            <v>1 - Plantonista</v>
          </cell>
          <cell r="J83" t="str">
            <v>40</v>
          </cell>
          <cell r="K83">
            <v>0</v>
          </cell>
          <cell r="Q83">
            <v>0</v>
          </cell>
          <cell r="V83">
            <v>10563.32</v>
          </cell>
          <cell r="W83">
            <v>0</v>
          </cell>
        </row>
        <row r="84">
          <cell r="C84" t="str">
            <v>UPA IMBIRIBEIRA</v>
          </cell>
          <cell r="E84" t="str">
            <v>CLEIDSON CHARLES BARBOSA DOS SANTOS</v>
          </cell>
          <cell r="F84" t="str">
            <v>2 - Outros Profissionais da Saúde</v>
          </cell>
          <cell r="G84" t="str">
            <v>2516-05</v>
          </cell>
          <cell r="H84">
            <v>43891</v>
          </cell>
          <cell r="I84" t="str">
            <v>1 - Plantonista</v>
          </cell>
          <cell r="J84" t="str">
            <v>30</v>
          </cell>
          <cell r="K84">
            <v>1808.67</v>
          </cell>
          <cell r="Q84">
            <v>278.52999999999975</v>
          </cell>
          <cell r="W84">
            <v>2087.1999999999998</v>
          </cell>
        </row>
        <row r="85">
          <cell r="C85" t="str">
            <v>UPA IMBIRIBEIRA</v>
          </cell>
          <cell r="E85" t="str">
            <v>INGRID CABRAL ROMEU</v>
          </cell>
          <cell r="F85" t="str">
            <v>2 - Outros Profissionais da Saúde</v>
          </cell>
          <cell r="G85" t="str">
            <v>3222-05</v>
          </cell>
          <cell r="H85">
            <v>43891</v>
          </cell>
          <cell r="I85" t="str">
            <v>1 - Plantonista</v>
          </cell>
          <cell r="J85" t="str">
            <v>44</v>
          </cell>
          <cell r="K85">
            <v>1212.4000000000001</v>
          </cell>
          <cell r="Q85">
            <v>318.24</v>
          </cell>
          <cell r="W85">
            <v>1530.64</v>
          </cell>
        </row>
        <row r="86">
          <cell r="C86" t="str">
            <v>UPA IMBIRIBEIRA</v>
          </cell>
          <cell r="E86" t="str">
            <v>ANDREA FERREIRA CABOCLO</v>
          </cell>
          <cell r="F86" t="str">
            <v>3 - Administrativo</v>
          </cell>
          <cell r="G86" t="str">
            <v>5134-30</v>
          </cell>
          <cell r="H86">
            <v>43891</v>
          </cell>
          <cell r="I86" t="str">
            <v>1 - Plantonista</v>
          </cell>
          <cell r="J86" t="str">
            <v>44</v>
          </cell>
          <cell r="K86">
            <v>1045</v>
          </cell>
          <cell r="Q86">
            <v>261.25</v>
          </cell>
          <cell r="W86">
            <v>1306.25</v>
          </cell>
        </row>
        <row r="87">
          <cell r="C87" t="str">
            <v>UPA IMBIRIBEIRA</v>
          </cell>
          <cell r="E87" t="str">
            <v>ANTONIO MAURICIO DOS SANTOS CONCEICAO FILHO</v>
          </cell>
          <cell r="F87" t="str">
            <v>1 - Médico</v>
          </cell>
          <cell r="G87" t="str">
            <v>2252-70</v>
          </cell>
          <cell r="H87">
            <v>43891</v>
          </cell>
          <cell r="I87" t="str">
            <v>1 - Plantonista</v>
          </cell>
          <cell r="J87" t="str">
            <v>24</v>
          </cell>
          <cell r="K87">
            <v>7150.08</v>
          </cell>
          <cell r="Q87">
            <v>566.5</v>
          </cell>
          <cell r="R87">
            <v>3000</v>
          </cell>
          <cell r="W87">
            <v>10716.58</v>
          </cell>
        </row>
        <row r="88">
          <cell r="C88" t="str">
            <v>UPA IMBIRIBEIRA</v>
          </cell>
          <cell r="E88" t="str">
            <v>JOSE SERGIO SANTOS DE SOUZA</v>
          </cell>
          <cell r="F88" t="str">
            <v>1 - Médico</v>
          </cell>
          <cell r="G88" t="str">
            <v>2252-70</v>
          </cell>
          <cell r="H88">
            <v>43891</v>
          </cell>
          <cell r="I88" t="str">
            <v>1 - Plantonista</v>
          </cell>
          <cell r="J88" t="str">
            <v>24</v>
          </cell>
          <cell r="K88">
            <v>7150.08</v>
          </cell>
          <cell r="Q88">
            <v>566.5</v>
          </cell>
          <cell r="R88">
            <v>3000</v>
          </cell>
          <cell r="W88">
            <v>10716.58</v>
          </cell>
        </row>
        <row r="89">
          <cell r="C89" t="str">
            <v>UPA IMBIRIBEIRA</v>
          </cell>
          <cell r="E89" t="str">
            <v>GILSON ALVES FALCAO FILHO</v>
          </cell>
          <cell r="F89" t="str">
            <v>1 - Médico</v>
          </cell>
          <cell r="G89" t="str">
            <v>2252-70</v>
          </cell>
          <cell r="H89">
            <v>43891</v>
          </cell>
          <cell r="I89" t="str">
            <v>1 - Plantonista</v>
          </cell>
          <cell r="J89" t="str">
            <v>24</v>
          </cell>
          <cell r="K89">
            <v>8079.59</v>
          </cell>
          <cell r="Q89">
            <v>1151.92</v>
          </cell>
          <cell r="R89">
            <v>750</v>
          </cell>
          <cell r="W89">
            <v>9981.51</v>
          </cell>
        </row>
        <row r="90">
          <cell r="C90" t="str">
            <v>UPA IMBIRIBEIRA</v>
          </cell>
          <cell r="E90" t="str">
            <v>GABRIELA BARBOSA DE VASCONCELOS</v>
          </cell>
          <cell r="F90" t="str">
            <v>2 - Outros Profissionais da Saúde</v>
          </cell>
          <cell r="G90" t="str">
            <v>5211-30</v>
          </cell>
          <cell r="H90">
            <v>43891</v>
          </cell>
          <cell r="I90" t="str">
            <v>1 - Plantonista</v>
          </cell>
          <cell r="J90" t="str">
            <v>44</v>
          </cell>
          <cell r="K90">
            <v>1148.3699999999999</v>
          </cell>
          <cell r="Q90">
            <v>253.15000000000009</v>
          </cell>
          <cell r="W90">
            <v>1401.52</v>
          </cell>
        </row>
        <row r="91">
          <cell r="C91" t="str">
            <v>UPA IMBIRIBEIRA</v>
          </cell>
          <cell r="E91" t="str">
            <v>LEANDRO SILVA DOMINGOS</v>
          </cell>
          <cell r="F91" t="str">
            <v>3 - Administrativo</v>
          </cell>
          <cell r="G91" t="str">
            <v>3516-05</v>
          </cell>
          <cell r="H91">
            <v>43891</v>
          </cell>
          <cell r="I91" t="str">
            <v>2 - Diarista</v>
          </cell>
          <cell r="J91" t="str">
            <v>44</v>
          </cell>
          <cell r="K91">
            <v>1768.38</v>
          </cell>
          <cell r="Q91">
            <v>88.419999999999845</v>
          </cell>
          <cell r="W91">
            <v>1856.8</v>
          </cell>
        </row>
        <row r="92">
          <cell r="C92" t="str">
            <v>UPA IMBIRIBEIRA</v>
          </cell>
          <cell r="E92" t="str">
            <v>ELIZABETH MARQUES MONTEIRO DE ARAUJO</v>
          </cell>
          <cell r="F92" t="str">
            <v>2 - Outros Profissionais da Saúde</v>
          </cell>
          <cell r="G92" t="str">
            <v>2235-05</v>
          </cell>
          <cell r="H92">
            <v>43891</v>
          </cell>
          <cell r="I92" t="str">
            <v>1 - Plantonista</v>
          </cell>
          <cell r="J92" t="str">
            <v>40</v>
          </cell>
          <cell r="K92">
            <v>2418.85</v>
          </cell>
          <cell r="Q92">
            <v>1043.4700000000003</v>
          </cell>
          <cell r="W92">
            <v>3462.32</v>
          </cell>
        </row>
        <row r="93">
          <cell r="C93" t="str">
            <v>UPA IMBIRIBEIRA</v>
          </cell>
          <cell r="E93" t="str">
            <v>JULIANA KARLA DOS ANJOS RAMALHO</v>
          </cell>
          <cell r="F93" t="str">
            <v>2 - Outros Profissionais da Saúde</v>
          </cell>
          <cell r="G93" t="str">
            <v>2235-05</v>
          </cell>
          <cell r="H93">
            <v>43891</v>
          </cell>
          <cell r="I93" t="str">
            <v>1 - Plantonista</v>
          </cell>
          <cell r="J93" t="str">
            <v>40</v>
          </cell>
          <cell r="K93">
            <v>2418.85</v>
          </cell>
          <cell r="Q93">
            <v>841.22000000000025</v>
          </cell>
          <cell r="R93">
            <v>133.04</v>
          </cell>
          <cell r="W93">
            <v>3393.11</v>
          </cell>
        </row>
        <row r="94">
          <cell r="C94" t="str">
            <v>UPA IMBIRIBEIRA</v>
          </cell>
          <cell r="E94" t="str">
            <v>ARTHUR ARCOVERDE PERRIER</v>
          </cell>
          <cell r="F94" t="str">
            <v>1 - Médico</v>
          </cell>
          <cell r="G94" t="str">
            <v>2251-25</v>
          </cell>
          <cell r="H94">
            <v>43891</v>
          </cell>
          <cell r="I94" t="str">
            <v>1 - Plantonista</v>
          </cell>
          <cell r="J94" t="str">
            <v>12</v>
          </cell>
          <cell r="K94">
            <v>3575.04</v>
          </cell>
          <cell r="Q94">
            <v>387.75</v>
          </cell>
          <cell r="W94">
            <v>3962.79</v>
          </cell>
        </row>
        <row r="95">
          <cell r="C95" t="str">
            <v>UPA IMBIRIBEIRA</v>
          </cell>
          <cell r="E95" t="str">
            <v>JESSYCA MIRELLA ROMAO GOMES DA SILVA</v>
          </cell>
          <cell r="F95" t="str">
            <v>3 - Administrativo</v>
          </cell>
          <cell r="G95" t="str">
            <v>2524-05</v>
          </cell>
          <cell r="H95">
            <v>43891</v>
          </cell>
          <cell r="I95" t="str">
            <v>2 - Diarista</v>
          </cell>
          <cell r="J95" t="str">
            <v>44</v>
          </cell>
          <cell r="K95">
            <v>2526.0100000000002</v>
          </cell>
          <cell r="Q95">
            <v>126.29999999999973</v>
          </cell>
          <cell r="W95">
            <v>2652.31</v>
          </cell>
        </row>
        <row r="96">
          <cell r="C96" t="str">
            <v>UPA IMBIRIBEIRA</v>
          </cell>
          <cell r="E96" t="str">
            <v>AMANDA SILVA MARINS</v>
          </cell>
          <cell r="F96" t="str">
            <v>2 - Outros Profissionais da Saúde</v>
          </cell>
          <cell r="G96" t="str">
            <v>2235-05</v>
          </cell>
          <cell r="H96">
            <v>43891</v>
          </cell>
          <cell r="I96" t="str">
            <v>1 - Plantonista</v>
          </cell>
          <cell r="J96" t="str">
            <v>40</v>
          </cell>
          <cell r="K96">
            <v>2418.85</v>
          </cell>
          <cell r="Q96">
            <v>329.94000000000005</v>
          </cell>
          <cell r="R96">
            <v>133.04</v>
          </cell>
          <cell r="W96">
            <v>2881.83</v>
          </cell>
        </row>
        <row r="97">
          <cell r="C97" t="str">
            <v>UPA IMBIRIBEIRA</v>
          </cell>
          <cell r="E97" t="str">
            <v xml:space="preserve">FERNANDO ANTONIO DA SILVA JUNIOR </v>
          </cell>
          <cell r="F97" t="str">
            <v>3 - Administrativo</v>
          </cell>
          <cell r="G97" t="str">
            <v>4221-05</v>
          </cell>
          <cell r="H97">
            <v>43891</v>
          </cell>
          <cell r="I97" t="str">
            <v>1 - Plantonista</v>
          </cell>
          <cell r="J97" t="str">
            <v>44</v>
          </cell>
          <cell r="K97">
            <v>1148.3699999999999</v>
          </cell>
          <cell r="Q97">
            <v>481.72</v>
          </cell>
          <cell r="W97">
            <v>1630.09</v>
          </cell>
        </row>
        <row r="98">
          <cell r="C98" t="str">
            <v>UPA IMBIRIBEIRA</v>
          </cell>
          <cell r="E98" t="str">
            <v>ROSANGELA MARIA SILVA HONORATO</v>
          </cell>
          <cell r="F98" t="str">
            <v>3 - Administrativo</v>
          </cell>
          <cell r="G98" t="str">
            <v>5134-30</v>
          </cell>
          <cell r="H98">
            <v>43891</v>
          </cell>
          <cell r="I98" t="str">
            <v>1 - Plantonista</v>
          </cell>
          <cell r="J98" t="str">
            <v>44</v>
          </cell>
          <cell r="K98">
            <v>1045</v>
          </cell>
          <cell r="Q98">
            <v>261.25</v>
          </cell>
          <cell r="W98">
            <v>1306.25</v>
          </cell>
        </row>
        <row r="99">
          <cell r="C99" t="str">
            <v>UPA IMBIRIBEIRA</v>
          </cell>
          <cell r="E99" t="str">
            <v>TERCIO HENRIQUE SOARES DE FARIAS</v>
          </cell>
          <cell r="F99" t="str">
            <v>1 - Médico</v>
          </cell>
          <cell r="G99" t="str">
            <v>2252-70</v>
          </cell>
          <cell r="H99">
            <v>43891</v>
          </cell>
          <cell r="I99" t="str">
            <v>1 - Plantonista</v>
          </cell>
          <cell r="J99" t="str">
            <v>12</v>
          </cell>
          <cell r="K99">
            <v>4504.54</v>
          </cell>
          <cell r="Q99">
            <v>3496.26</v>
          </cell>
          <cell r="W99">
            <v>8000.8</v>
          </cell>
        </row>
        <row r="100">
          <cell r="C100" t="str">
            <v>UPA IMBIRIBEIRA</v>
          </cell>
          <cell r="E100" t="str">
            <v xml:space="preserve">SWEMMY SHARON CARVALHO DE MELO </v>
          </cell>
          <cell r="F100" t="str">
            <v>2 - Outros Profissionais da Saúde</v>
          </cell>
          <cell r="G100" t="str">
            <v>3222-05</v>
          </cell>
          <cell r="H100">
            <v>43891</v>
          </cell>
          <cell r="I100" t="str">
            <v>1 - Plantonista</v>
          </cell>
          <cell r="J100" t="str">
            <v>44</v>
          </cell>
          <cell r="K100">
            <v>1212.4000000000001</v>
          </cell>
          <cell r="Q100">
            <v>480.11999999999989</v>
          </cell>
          <cell r="W100">
            <v>1692.52</v>
          </cell>
        </row>
        <row r="101">
          <cell r="C101" t="str">
            <v>UPA IMBIRIBEIRA</v>
          </cell>
          <cell r="E101" t="str">
            <v>KAROLINE OLIVEIRA MORAIS LIMA</v>
          </cell>
          <cell r="F101" t="str">
            <v>2 - Outros Profissionais da Saúde</v>
          </cell>
          <cell r="G101" t="str">
            <v>2235-05</v>
          </cell>
          <cell r="H101">
            <v>43891</v>
          </cell>
          <cell r="I101" t="str">
            <v>1 - Plantonista</v>
          </cell>
          <cell r="J101" t="str">
            <v>40</v>
          </cell>
          <cell r="K101">
            <v>322.3</v>
          </cell>
          <cell r="Q101">
            <v>2306.9299999999998</v>
          </cell>
          <cell r="W101">
            <v>2629.23</v>
          </cell>
        </row>
        <row r="102">
          <cell r="C102" t="str">
            <v>UPA IMBIRIBEIRA</v>
          </cell>
          <cell r="E102" t="str">
            <v>MARINA LEITE MORANDI</v>
          </cell>
          <cell r="F102" t="str">
            <v>1 - Médico</v>
          </cell>
          <cell r="G102" t="str">
            <v>2251-25</v>
          </cell>
          <cell r="H102">
            <v>43891</v>
          </cell>
          <cell r="I102" t="str">
            <v>1 - Plantonista</v>
          </cell>
          <cell r="J102" t="str">
            <v>12</v>
          </cell>
          <cell r="K102">
            <v>3575.04</v>
          </cell>
          <cell r="Q102">
            <v>2353.3000000000002</v>
          </cell>
          <cell r="W102">
            <v>5928.34</v>
          </cell>
        </row>
        <row r="103">
          <cell r="C103" t="str">
            <v>UPA IMBIRIBEIRA</v>
          </cell>
          <cell r="E103" t="str">
            <v>NATHALYA MARIA DE MAGALHAES TELES BRINGEL</v>
          </cell>
          <cell r="F103" t="str">
            <v>1 - Médico</v>
          </cell>
          <cell r="G103" t="str">
            <v>2251-24</v>
          </cell>
          <cell r="H103">
            <v>43891</v>
          </cell>
          <cell r="I103" t="str">
            <v>1 - Plantonista</v>
          </cell>
          <cell r="J103" t="str">
            <v>24</v>
          </cell>
          <cell r="K103">
            <v>8079.59</v>
          </cell>
          <cell r="Q103">
            <v>3846.6100000000006</v>
          </cell>
          <cell r="W103">
            <v>11926.2</v>
          </cell>
        </row>
        <row r="104">
          <cell r="C104" t="str">
            <v>UPA IMBIRIBEIRA</v>
          </cell>
          <cell r="E104" t="str">
            <v>ANDREA VANESSA MOREIRA DE MELO</v>
          </cell>
          <cell r="F104" t="str">
            <v>2 - Outros Profissionais da Saúde</v>
          </cell>
          <cell r="G104" t="str">
            <v>2234-05</v>
          </cell>
          <cell r="H104">
            <v>43891</v>
          </cell>
          <cell r="I104" t="str">
            <v>1 - Plantonista</v>
          </cell>
          <cell r="J104" t="str">
            <v>26</v>
          </cell>
          <cell r="K104">
            <v>3132.59</v>
          </cell>
          <cell r="Q104">
            <v>1586.9700000000003</v>
          </cell>
          <cell r="W104">
            <v>4719.5600000000004</v>
          </cell>
        </row>
        <row r="105">
          <cell r="C105" t="str">
            <v>UPA IMBIRIBEIRA</v>
          </cell>
          <cell r="E105" t="str">
            <v xml:space="preserve">SUELI RODRIGUES DE MORAIS </v>
          </cell>
          <cell r="F105" t="str">
            <v>3 - Administrativo</v>
          </cell>
          <cell r="G105" t="str">
            <v>4221-05</v>
          </cell>
          <cell r="H105">
            <v>43891</v>
          </cell>
          <cell r="I105" t="str">
            <v>1 - Plantonista</v>
          </cell>
          <cell r="J105" t="str">
            <v>44</v>
          </cell>
          <cell r="K105">
            <v>1148.3699999999999</v>
          </cell>
          <cell r="Q105">
            <v>266.42000000000007</v>
          </cell>
          <cell r="W105">
            <v>1414.79</v>
          </cell>
        </row>
        <row r="106">
          <cell r="C106" t="str">
            <v>UPA IMBIRIBEIRA</v>
          </cell>
          <cell r="E106" t="str">
            <v>TATIANA VERCOZA DE CASTRO SILVEIRA</v>
          </cell>
          <cell r="F106" t="str">
            <v>1 - Médico</v>
          </cell>
          <cell r="G106" t="str">
            <v>2251-25</v>
          </cell>
          <cell r="H106">
            <v>43891</v>
          </cell>
          <cell r="I106" t="str">
            <v>1 - Plantonista</v>
          </cell>
          <cell r="J106" t="str">
            <v>24</v>
          </cell>
          <cell r="K106">
            <v>8079.59</v>
          </cell>
          <cell r="Q106">
            <v>3307.67</v>
          </cell>
          <cell r="W106">
            <v>11387.26</v>
          </cell>
        </row>
        <row r="107">
          <cell r="C107" t="str">
            <v>UPA IMBIRIBEIRA</v>
          </cell>
          <cell r="E107" t="str">
            <v>WANDSON HENRIQUE DA PAZ LEITE</v>
          </cell>
          <cell r="F107" t="str">
            <v>3 - Administrativo</v>
          </cell>
          <cell r="G107" t="str">
            <v>4222-05</v>
          </cell>
          <cell r="H107">
            <v>43891</v>
          </cell>
          <cell r="I107" t="str">
            <v>2 - Diarista</v>
          </cell>
          <cell r="J107" t="str">
            <v>44</v>
          </cell>
          <cell r="K107">
            <v>1604.25</v>
          </cell>
          <cell r="Q107">
            <v>289.21000000000004</v>
          </cell>
          <cell r="W107">
            <v>1893.46</v>
          </cell>
        </row>
        <row r="108">
          <cell r="C108" t="str">
            <v>UPA IMBIRIBEIRA</v>
          </cell>
          <cell r="E108" t="str">
            <v>MANOEL ALVES PEREIRA JUNIOR</v>
          </cell>
          <cell r="F108" t="str">
            <v>2 - Outros Profissionais da Saúde</v>
          </cell>
          <cell r="G108" t="str">
            <v>2234-05</v>
          </cell>
          <cell r="H108">
            <v>43891</v>
          </cell>
          <cell r="I108" t="str">
            <v>1 - Plantonista</v>
          </cell>
          <cell r="J108" t="str">
            <v>26</v>
          </cell>
          <cell r="K108">
            <v>3132.59</v>
          </cell>
          <cell r="Q108">
            <v>1485.4399999999996</v>
          </cell>
          <cell r="W108">
            <v>4618.03</v>
          </cell>
        </row>
        <row r="109">
          <cell r="C109" t="str">
            <v>UPA IMBIRIBEIRA</v>
          </cell>
          <cell r="E109" t="str">
            <v>TIAGO OLIVIO PEREIRA DA SILVA</v>
          </cell>
          <cell r="F109" t="str">
            <v>2 - Outros Profissionais da Saúde</v>
          </cell>
          <cell r="G109" t="str">
            <v>3222-05</v>
          </cell>
          <cell r="H109">
            <v>43891</v>
          </cell>
          <cell r="I109" t="str">
            <v>1 - Plantonista</v>
          </cell>
          <cell r="J109" t="str">
            <v>44</v>
          </cell>
          <cell r="K109">
            <v>1212.4000000000001</v>
          </cell>
          <cell r="Q109">
            <v>269.61999999999989</v>
          </cell>
          <cell r="W109">
            <v>1482.02</v>
          </cell>
        </row>
        <row r="110">
          <cell r="C110" t="str">
            <v>UPA IMBIRIBEIRA</v>
          </cell>
          <cell r="E110" t="str">
            <v>JAIME DE SOUZA</v>
          </cell>
          <cell r="F110" t="str">
            <v>3 - Administrativo</v>
          </cell>
          <cell r="G110" t="str">
            <v>1425-15</v>
          </cell>
          <cell r="H110">
            <v>43891</v>
          </cell>
          <cell r="I110" t="str">
            <v>2 - Diarista</v>
          </cell>
          <cell r="J110" t="str">
            <v>44</v>
          </cell>
          <cell r="K110">
            <v>3157.83</v>
          </cell>
          <cell r="Q110">
            <v>366.88999999999987</v>
          </cell>
          <cell r="W110">
            <v>3524.72</v>
          </cell>
        </row>
        <row r="111">
          <cell r="C111" t="str">
            <v>UPA IMBIRIBEIRA</v>
          </cell>
          <cell r="E111" t="str">
            <v>NEILZA FERREIRA DOS SANTOS</v>
          </cell>
          <cell r="F111" t="str">
            <v>2 - Outros Profissionais da Saúde</v>
          </cell>
          <cell r="G111" t="str">
            <v>3222-05</v>
          </cell>
          <cell r="H111">
            <v>43891</v>
          </cell>
          <cell r="I111" t="str">
            <v>1 - Plantonista</v>
          </cell>
          <cell r="J111" t="str">
            <v>44</v>
          </cell>
          <cell r="K111">
            <v>1212.4000000000001</v>
          </cell>
          <cell r="Q111">
            <v>269.61999999999989</v>
          </cell>
          <cell r="W111">
            <v>1482.02</v>
          </cell>
        </row>
        <row r="112">
          <cell r="C112" t="str">
            <v>UPA IMBIRIBEIRA</v>
          </cell>
          <cell r="E112" t="str">
            <v>ADLLE FELIPE MARTINS DE OLIVEIRA</v>
          </cell>
          <cell r="F112" t="str">
            <v>2 - Outros Profissionais da Saúde</v>
          </cell>
          <cell r="G112" t="str">
            <v>3222-05</v>
          </cell>
          <cell r="H112">
            <v>43891</v>
          </cell>
          <cell r="I112" t="str">
            <v>1 - Plantonista</v>
          </cell>
          <cell r="J112" t="str">
            <v>44</v>
          </cell>
          <cell r="K112">
            <v>1212.4000000000001</v>
          </cell>
          <cell r="Q112">
            <v>284.65999999999985</v>
          </cell>
          <cell r="W112">
            <v>1497.06</v>
          </cell>
        </row>
        <row r="113">
          <cell r="C113" t="str">
            <v>UPA IMBIRIBEIRA</v>
          </cell>
          <cell r="E113" t="str">
            <v>FELIPE DA SILVA GONCALVES</v>
          </cell>
          <cell r="F113" t="str">
            <v>3 - Administrativo</v>
          </cell>
          <cell r="G113" t="str">
            <v>4221-05</v>
          </cell>
          <cell r="H113">
            <v>43891</v>
          </cell>
          <cell r="I113" t="str">
            <v>1 - Plantonista</v>
          </cell>
          <cell r="J113" t="str">
            <v>44</v>
          </cell>
          <cell r="K113">
            <v>1148.3699999999999</v>
          </cell>
          <cell r="Q113">
            <v>266.42000000000007</v>
          </cell>
          <cell r="W113">
            <v>1414.79</v>
          </cell>
        </row>
        <row r="114">
          <cell r="C114" t="str">
            <v>UPA IMBIRIBEIRA</v>
          </cell>
          <cell r="E114" t="str">
            <v>ALLYSON OLIVEIRA DA SILVA</v>
          </cell>
          <cell r="F114" t="str">
            <v>3 - Administrativo</v>
          </cell>
          <cell r="G114" t="str">
            <v>4110-10</v>
          </cell>
          <cell r="H114">
            <v>43891</v>
          </cell>
          <cell r="I114" t="str">
            <v>2 - Diarista</v>
          </cell>
          <cell r="J114" t="str">
            <v>44</v>
          </cell>
          <cell r="K114">
            <v>1694.11</v>
          </cell>
          <cell r="Q114">
            <v>84.710000000000036</v>
          </cell>
          <cell r="W114">
            <v>1778.82</v>
          </cell>
        </row>
        <row r="115">
          <cell r="C115" t="str">
            <v>UPA IMBIRIBEIRA</v>
          </cell>
          <cell r="E115" t="str">
            <v>KARIN DE OLIVEIRA MASCENA VIEIRA</v>
          </cell>
          <cell r="F115" t="str">
            <v>2 - Outros Profissionais da Saúde</v>
          </cell>
          <cell r="G115" t="str">
            <v>3222-05</v>
          </cell>
          <cell r="H115">
            <v>43891</v>
          </cell>
          <cell r="I115" t="str">
            <v>2 - Diarista</v>
          </cell>
          <cell r="J115" t="str">
            <v>44</v>
          </cell>
          <cell r="K115">
            <v>1212.4000000000001</v>
          </cell>
          <cell r="Q115">
            <v>269.61999999999989</v>
          </cell>
          <cell r="W115">
            <v>1482.02</v>
          </cell>
        </row>
        <row r="116">
          <cell r="C116" t="str">
            <v>UPA IMBIRIBEIRA</v>
          </cell>
          <cell r="E116" t="str">
            <v>MARCELO GALDINO DA SILVA</v>
          </cell>
          <cell r="F116" t="str">
            <v>2 - Outros Profissionais da Saúde</v>
          </cell>
          <cell r="G116" t="str">
            <v>5152-05</v>
          </cell>
          <cell r="H116">
            <v>43891</v>
          </cell>
          <cell r="I116" t="str">
            <v>1 - Plantonista</v>
          </cell>
          <cell r="J116" t="str">
            <v>44</v>
          </cell>
          <cell r="K116">
            <v>1178.49</v>
          </cell>
          <cell r="Q116">
            <v>297.27</v>
          </cell>
          <cell r="W116">
            <v>1475.76</v>
          </cell>
        </row>
        <row r="117">
          <cell r="C117" t="str">
            <v>UPA IMBIRIBEIRA</v>
          </cell>
          <cell r="E117" t="str">
            <v>GUSTAVO PEREIRA DE ALMEIDA</v>
          </cell>
          <cell r="F117" t="str">
            <v>1 - Médico</v>
          </cell>
          <cell r="G117" t="str">
            <v>2251-24</v>
          </cell>
          <cell r="H117">
            <v>43891</v>
          </cell>
          <cell r="I117" t="str">
            <v>1 - Plantonista</v>
          </cell>
          <cell r="J117" t="str">
            <v>24</v>
          </cell>
          <cell r="K117">
            <v>9009.1</v>
          </cell>
          <cell r="Q117">
            <v>6653.9699999999993</v>
          </cell>
          <cell r="W117">
            <v>15663.07</v>
          </cell>
        </row>
        <row r="118">
          <cell r="C118" t="str">
            <v>UPA IMBIRIBEIRA</v>
          </cell>
          <cell r="E118" t="str">
            <v>CARLOS SIMOES ROSENDO SEGUNDO PIRES</v>
          </cell>
          <cell r="F118" t="str">
            <v>1 - Médico</v>
          </cell>
          <cell r="G118" t="str">
            <v>2251-24</v>
          </cell>
          <cell r="H118">
            <v>43891</v>
          </cell>
          <cell r="I118" t="str">
            <v>1 - Plantonista</v>
          </cell>
          <cell r="J118" t="str">
            <v>12</v>
          </cell>
          <cell r="K118">
            <v>2979.2</v>
          </cell>
          <cell r="Q118">
            <v>1568.87</v>
          </cell>
          <cell r="W118">
            <v>4548.07</v>
          </cell>
        </row>
        <row r="119">
          <cell r="C119" t="str">
            <v>UPA IMBIRIBEIRA</v>
          </cell>
          <cell r="E119" t="str">
            <v>PRISCILA ESCARLATE XAVIER DE ARRUDA CAMARA</v>
          </cell>
          <cell r="F119" t="str">
            <v>2 - Outros Profissionais da Saúde</v>
          </cell>
          <cell r="G119" t="str">
            <v>3222-05</v>
          </cell>
          <cell r="H119">
            <v>43891</v>
          </cell>
          <cell r="I119" t="str">
            <v>1 - Plantonista</v>
          </cell>
          <cell r="J119" t="str">
            <v>44</v>
          </cell>
          <cell r="K119">
            <v>1131.57</v>
          </cell>
          <cell r="Q119">
            <v>419.03</v>
          </cell>
          <cell r="W119">
            <v>1550.6</v>
          </cell>
        </row>
        <row r="120">
          <cell r="C120" t="str">
            <v>UPA IMBIRIBEIRA</v>
          </cell>
          <cell r="E120" t="str">
            <v xml:space="preserve">ANDERSON ARY DIAS DE OLIVEIRA SILVA </v>
          </cell>
          <cell r="F120" t="str">
            <v>1 - Médico</v>
          </cell>
          <cell r="G120" t="str">
            <v>2252-70</v>
          </cell>
          <cell r="H120">
            <v>43891</v>
          </cell>
          <cell r="I120" t="str">
            <v>1 - Plantonista</v>
          </cell>
          <cell r="J120" t="str">
            <v>24</v>
          </cell>
          <cell r="K120">
            <v>3575.04</v>
          </cell>
          <cell r="Q120">
            <v>209</v>
          </cell>
          <cell r="R120">
            <v>750</v>
          </cell>
          <cell r="W120">
            <v>4534.04</v>
          </cell>
        </row>
        <row r="121">
          <cell r="C121" t="str">
            <v>UPA IMBIRIBEIRA</v>
          </cell>
          <cell r="E121" t="str">
            <v>GILCELIA CRISTINA FIRMINA DA SILVA</v>
          </cell>
          <cell r="F121" t="str">
            <v>2 - Outros Profissionais da Saúde</v>
          </cell>
          <cell r="G121" t="str">
            <v>5152-05</v>
          </cell>
          <cell r="H121">
            <v>43891</v>
          </cell>
          <cell r="I121" t="str">
            <v>1 - Plantonista</v>
          </cell>
          <cell r="J121" t="str">
            <v>44</v>
          </cell>
          <cell r="K121">
            <v>1178.49</v>
          </cell>
          <cell r="Q121">
            <v>223.06999999999994</v>
          </cell>
          <cell r="W121">
            <v>1401.56</v>
          </cell>
        </row>
        <row r="122">
          <cell r="C122" t="str">
            <v>UPA IMBIRIBEIRA</v>
          </cell>
          <cell r="E122" t="str">
            <v>ANNA KARINA BARROS MELCOP</v>
          </cell>
          <cell r="F122" t="str">
            <v>1 - Médico</v>
          </cell>
          <cell r="G122" t="str">
            <v>2251-25</v>
          </cell>
          <cell r="H122">
            <v>43891</v>
          </cell>
          <cell r="I122" t="str">
            <v>1 - Plantonista</v>
          </cell>
          <cell r="J122" t="str">
            <v>24</v>
          </cell>
          <cell r="K122">
            <v>8079.59</v>
          </cell>
          <cell r="Q122">
            <v>2264.5699999999997</v>
          </cell>
          <cell r="R122">
            <v>1500</v>
          </cell>
          <cell r="W122">
            <v>11844.16</v>
          </cell>
        </row>
        <row r="123">
          <cell r="C123" t="str">
            <v>UPA IMBIRIBEIRA</v>
          </cell>
          <cell r="E123" t="str">
            <v>LUCIA CASSIA DONATO QUIRINO</v>
          </cell>
          <cell r="F123" t="str">
            <v>1 - Médico</v>
          </cell>
          <cell r="G123" t="str">
            <v>2251-24</v>
          </cell>
          <cell r="H123">
            <v>43891</v>
          </cell>
          <cell r="I123" t="str">
            <v>1 - Plantonista</v>
          </cell>
          <cell r="J123" t="str">
            <v>12</v>
          </cell>
          <cell r="K123">
            <v>3575.04</v>
          </cell>
          <cell r="Q123">
            <v>209</v>
          </cell>
          <cell r="W123">
            <v>3784.04</v>
          </cell>
        </row>
        <row r="124">
          <cell r="C124" t="str">
            <v>UPA IMBIRIBEIRA</v>
          </cell>
          <cell r="E124" t="str">
            <v>VERONICA LIMA DE OLIVEIRA</v>
          </cell>
          <cell r="F124" t="str">
            <v>2 - Outros Profissionais da Saúde</v>
          </cell>
          <cell r="G124" t="str">
            <v>5152-05</v>
          </cell>
          <cell r="H124">
            <v>43891</v>
          </cell>
          <cell r="I124" t="str">
            <v>1 - Plantonista</v>
          </cell>
          <cell r="J124" t="str">
            <v>44</v>
          </cell>
          <cell r="K124">
            <v>1178.49</v>
          </cell>
          <cell r="Q124">
            <v>377.93000000000006</v>
          </cell>
          <cell r="W124">
            <v>1556.42</v>
          </cell>
        </row>
        <row r="125">
          <cell r="C125" t="str">
            <v>UPA IMBIRIBEIRA</v>
          </cell>
          <cell r="E125" t="str">
            <v>YASSER DE LUCENA CORREIA</v>
          </cell>
          <cell r="F125" t="str">
            <v>1 - Médico</v>
          </cell>
          <cell r="G125" t="str">
            <v>2251-25</v>
          </cell>
          <cell r="H125">
            <v>43891</v>
          </cell>
          <cell r="I125" t="str">
            <v>1 - Plantonista</v>
          </cell>
          <cell r="J125" t="str">
            <v>24</v>
          </cell>
          <cell r="K125">
            <v>8079.59</v>
          </cell>
          <cell r="Q125">
            <v>209</v>
          </cell>
          <cell r="R125">
            <v>150</v>
          </cell>
          <cell r="W125">
            <v>8438.59</v>
          </cell>
        </row>
        <row r="126">
          <cell r="C126" t="str">
            <v>UPA IMBIRIBEIRA</v>
          </cell>
          <cell r="E126" t="str">
            <v>ADRIANO RODRIGUES LEAL</v>
          </cell>
          <cell r="F126" t="str">
            <v>2 - Outros Profissionais da Saúde</v>
          </cell>
          <cell r="G126" t="str">
            <v>2235-05</v>
          </cell>
          <cell r="H126">
            <v>43891</v>
          </cell>
          <cell r="I126" t="str">
            <v>1 - Plantonista</v>
          </cell>
          <cell r="J126" t="str">
            <v>40</v>
          </cell>
          <cell r="K126">
            <v>2276.56</v>
          </cell>
          <cell r="Q126">
            <v>625.07999999999993</v>
          </cell>
          <cell r="R126">
            <v>125.21</v>
          </cell>
          <cell r="W126">
            <v>3026.85</v>
          </cell>
        </row>
        <row r="127">
          <cell r="C127" t="str">
            <v>UPA IMBIRIBEIRA</v>
          </cell>
          <cell r="E127" t="str">
            <v>JOSE HENRIQUE RODRIGUES DA SILVA</v>
          </cell>
          <cell r="F127" t="str">
            <v>1 - Médico</v>
          </cell>
          <cell r="G127" t="str">
            <v>2251-24</v>
          </cell>
          <cell r="H127">
            <v>43891</v>
          </cell>
          <cell r="I127" t="str">
            <v>1 - Plantonista</v>
          </cell>
          <cell r="J127" t="str">
            <v>12</v>
          </cell>
          <cell r="K127">
            <v>4504.54</v>
          </cell>
          <cell r="Q127">
            <v>3601.2799999999997</v>
          </cell>
          <cell r="W127">
            <v>8105.82</v>
          </cell>
        </row>
        <row r="128">
          <cell r="C128" t="str">
            <v>UPA IMBIRIBEIRA</v>
          </cell>
          <cell r="E128" t="str">
            <v>RENATA MOTTA MATTOSO</v>
          </cell>
          <cell r="F128" t="str">
            <v>1 - Médico</v>
          </cell>
          <cell r="G128" t="str">
            <v>2251-24</v>
          </cell>
          <cell r="H128">
            <v>43891</v>
          </cell>
          <cell r="I128" t="str">
            <v>1 - Plantonista</v>
          </cell>
          <cell r="J128" t="str">
            <v>24</v>
          </cell>
          <cell r="K128">
            <v>7150.08</v>
          </cell>
          <cell r="Q128">
            <v>665.26000000000022</v>
          </cell>
          <cell r="W128">
            <v>7815.34</v>
          </cell>
        </row>
        <row r="129">
          <cell r="C129" t="str">
            <v>UPA IMBIRIBEIRA</v>
          </cell>
          <cell r="E129" t="str">
            <v>RONALDO DOS SANTOS DIONIZIO</v>
          </cell>
          <cell r="F129" t="str">
            <v>3 - Administrativo</v>
          </cell>
          <cell r="G129" t="str">
            <v>4221-05</v>
          </cell>
          <cell r="H129">
            <v>43891</v>
          </cell>
          <cell r="I129" t="str">
            <v>1 - Plantonista</v>
          </cell>
          <cell r="J129" t="str">
            <v>44</v>
          </cell>
          <cell r="K129">
            <v>1148.3699999999999</v>
          </cell>
          <cell r="Q129">
            <v>429.34000000000015</v>
          </cell>
          <cell r="W129">
            <v>1577.71</v>
          </cell>
        </row>
        <row r="130">
          <cell r="C130" t="str">
            <v>UPA IMBIRIBEIRA</v>
          </cell>
          <cell r="E130" t="str">
            <v xml:space="preserve">ROSANGELA DA SILVA LEITAO </v>
          </cell>
          <cell r="F130" t="str">
            <v>3 - Administrativo</v>
          </cell>
          <cell r="G130" t="str">
            <v>3222-05</v>
          </cell>
          <cell r="H130">
            <v>43891</v>
          </cell>
          <cell r="I130" t="str">
            <v>1 - Plantonista</v>
          </cell>
          <cell r="J130" t="str">
            <v>44</v>
          </cell>
          <cell r="K130">
            <v>1212.4000000000001</v>
          </cell>
          <cell r="Q130">
            <v>223.41999999999985</v>
          </cell>
          <cell r="W130">
            <v>1435.82</v>
          </cell>
        </row>
        <row r="131">
          <cell r="C131" t="str">
            <v>UPA IMBIRIBEIRA</v>
          </cell>
          <cell r="E131" t="str">
            <v>MARIANA APARECIDA SPINELLI</v>
          </cell>
          <cell r="F131" t="str">
            <v>2 - Outros Profissionais da Saúde</v>
          </cell>
          <cell r="G131" t="str">
            <v>2235-05</v>
          </cell>
          <cell r="H131">
            <v>43891</v>
          </cell>
          <cell r="I131" t="str">
            <v>2 - Diarista</v>
          </cell>
          <cell r="J131" t="str">
            <v>40</v>
          </cell>
          <cell r="K131">
            <v>0</v>
          </cell>
          <cell r="Q131">
            <v>5253.01</v>
          </cell>
          <cell r="W131">
            <v>5253.01</v>
          </cell>
        </row>
        <row r="132">
          <cell r="C132" t="str">
            <v>UPA IMBIRIBEIRA</v>
          </cell>
          <cell r="E132" t="str">
            <v>STELLA MARIS DE ARAUJO E SA</v>
          </cell>
          <cell r="F132" t="str">
            <v>1 - Médico</v>
          </cell>
          <cell r="G132" t="str">
            <v>2251-25</v>
          </cell>
          <cell r="H132">
            <v>43891</v>
          </cell>
          <cell r="I132" t="str">
            <v>1 - Plantonista</v>
          </cell>
          <cell r="J132" t="str">
            <v>12</v>
          </cell>
          <cell r="K132">
            <v>3575.04</v>
          </cell>
          <cell r="Q132">
            <v>209</v>
          </cell>
          <cell r="W132">
            <v>3784.04</v>
          </cell>
        </row>
        <row r="133">
          <cell r="C133" t="str">
            <v>UPA IMBIRIBEIRA</v>
          </cell>
          <cell r="E133" t="str">
            <v>ANDREA BANDEIRA DE LIMA</v>
          </cell>
          <cell r="F133" t="str">
            <v>3 - Administrativo</v>
          </cell>
          <cell r="G133" t="str">
            <v>4221-05</v>
          </cell>
          <cell r="H133">
            <v>43891</v>
          </cell>
          <cell r="I133" t="str">
            <v>1 - Plantonista</v>
          </cell>
          <cell r="J133" t="str">
            <v>44</v>
          </cell>
          <cell r="K133">
            <v>1148.3699999999999</v>
          </cell>
          <cell r="Q133">
            <v>257.62000000000012</v>
          </cell>
          <cell r="W133">
            <v>1405.99</v>
          </cell>
        </row>
        <row r="134">
          <cell r="C134" t="str">
            <v>UPA IMBIRIBEIRA</v>
          </cell>
          <cell r="E134" t="str">
            <v>FERNANDO JOSE DA SILVA</v>
          </cell>
          <cell r="F134" t="str">
            <v>2 - Outros Profissionais da Saúde</v>
          </cell>
          <cell r="G134" t="str">
            <v>3222-05</v>
          </cell>
          <cell r="H134">
            <v>43891</v>
          </cell>
          <cell r="I134" t="str">
            <v>1 - Plantonista</v>
          </cell>
          <cell r="J134" t="str">
            <v>44</v>
          </cell>
          <cell r="K134">
            <v>1212.4000000000001</v>
          </cell>
          <cell r="Q134">
            <v>209</v>
          </cell>
          <cell r="W134">
            <v>1421.4</v>
          </cell>
        </row>
        <row r="135">
          <cell r="C135" t="str">
            <v>UPA IMBIRIBEIRA</v>
          </cell>
          <cell r="E135" t="str">
            <v>VANESSA DA SILVA RODRIGUES</v>
          </cell>
          <cell r="F135" t="str">
            <v>3 - Administrativo</v>
          </cell>
          <cell r="G135" t="str">
            <v>2525-45</v>
          </cell>
          <cell r="H135">
            <v>43891</v>
          </cell>
          <cell r="I135" t="str">
            <v>2 - Diarista</v>
          </cell>
          <cell r="J135" t="str">
            <v>44</v>
          </cell>
          <cell r="K135">
            <v>2417.64</v>
          </cell>
          <cell r="Q135">
            <v>0</v>
          </cell>
          <cell r="W135">
            <v>2417.64</v>
          </cell>
        </row>
        <row r="136">
          <cell r="C136" t="str">
            <v>UPA IMBIRIBEIRA</v>
          </cell>
          <cell r="E136" t="str">
            <v>IGOR FIGUEIREDO GONCALVES</v>
          </cell>
          <cell r="F136" t="str">
            <v>1 - Médico</v>
          </cell>
          <cell r="G136" t="str">
            <v>2251-25</v>
          </cell>
          <cell r="H136">
            <v>43891</v>
          </cell>
          <cell r="I136" t="str">
            <v>1 - Plantonista</v>
          </cell>
          <cell r="J136" t="str">
            <v>12</v>
          </cell>
          <cell r="K136">
            <v>3575.04</v>
          </cell>
          <cell r="Q136">
            <v>1616.6599999999999</v>
          </cell>
          <cell r="W136">
            <v>5191.7</v>
          </cell>
        </row>
        <row r="137">
          <cell r="C137" t="str">
            <v>UPA IMBIRIBEIRA</v>
          </cell>
          <cell r="E137" t="str">
            <v>TATIANA CORREIA COUTINHO</v>
          </cell>
          <cell r="F137" t="str">
            <v>2 - Outros Profissionais da Saúde</v>
          </cell>
          <cell r="G137" t="str">
            <v>2235-05</v>
          </cell>
          <cell r="H137">
            <v>43891</v>
          </cell>
          <cell r="I137" t="str">
            <v>1 - Plantonista</v>
          </cell>
          <cell r="J137" t="str">
            <v>40</v>
          </cell>
          <cell r="K137">
            <v>2134.27</v>
          </cell>
          <cell r="Q137">
            <v>252.59000000000015</v>
          </cell>
          <cell r="W137">
            <v>2386.86</v>
          </cell>
        </row>
        <row r="138">
          <cell r="C138" t="str">
            <v>UPA IMBIRIBEIRA</v>
          </cell>
          <cell r="E138" t="str">
            <v>RENATA PONTES DUARTE</v>
          </cell>
          <cell r="F138" t="str">
            <v>1 - Médico</v>
          </cell>
          <cell r="G138" t="str">
            <v>2251-25</v>
          </cell>
          <cell r="H138">
            <v>43891</v>
          </cell>
          <cell r="I138" t="str">
            <v>1 - Plantonista</v>
          </cell>
          <cell r="J138" t="str">
            <v>12</v>
          </cell>
          <cell r="K138">
            <v>4504.54</v>
          </cell>
          <cell r="Q138">
            <v>2546.92</v>
          </cell>
          <cell r="W138">
            <v>7051.46</v>
          </cell>
        </row>
        <row r="139">
          <cell r="C139" t="str">
            <v>UPA IMBIRIBEIRA</v>
          </cell>
          <cell r="E139" t="str">
            <v>TATHYANA DANTAS DA SILVA</v>
          </cell>
          <cell r="F139" t="str">
            <v>2 - Outros Profissionais da Saúde</v>
          </cell>
          <cell r="G139" t="str">
            <v>2235-05</v>
          </cell>
          <cell r="H139">
            <v>43891</v>
          </cell>
          <cell r="I139" t="str">
            <v>1 - Plantonista</v>
          </cell>
          <cell r="J139" t="str">
            <v>40</v>
          </cell>
          <cell r="K139">
            <v>2134.27</v>
          </cell>
          <cell r="Q139">
            <v>644.85</v>
          </cell>
          <cell r="R139">
            <v>117.38</v>
          </cell>
          <cell r="W139">
            <v>2896.5</v>
          </cell>
        </row>
        <row r="140">
          <cell r="C140" t="str">
            <v>UPA IMBIRIBEIRA</v>
          </cell>
          <cell r="E140" t="str">
            <v>MIRELE DE BARROS FERREIRA BARBOSA DIAS</v>
          </cell>
          <cell r="F140" t="str">
            <v>2 - Outros Profissionais da Saúde</v>
          </cell>
          <cell r="G140" t="str">
            <v>2234-05</v>
          </cell>
          <cell r="H140">
            <v>43891</v>
          </cell>
          <cell r="I140" t="str">
            <v>1 - Plantonista</v>
          </cell>
          <cell r="J140" t="str">
            <v>26</v>
          </cell>
          <cell r="K140">
            <v>3132.59</v>
          </cell>
          <cell r="Q140">
            <v>586.5</v>
          </cell>
          <cell r="W140">
            <v>3719.09</v>
          </cell>
        </row>
        <row r="141">
          <cell r="C141" t="str">
            <v>UPA IMBIRIBEIRA</v>
          </cell>
          <cell r="E141" t="str">
            <v>GLECIA NUNES VIANA</v>
          </cell>
          <cell r="F141" t="str">
            <v>2 - Outros Profissionais da Saúde</v>
          </cell>
          <cell r="G141" t="str">
            <v>3222-05</v>
          </cell>
          <cell r="H141">
            <v>43891</v>
          </cell>
          <cell r="I141" t="str">
            <v>1 - Plantonista</v>
          </cell>
          <cell r="J141" t="str">
            <v>44</v>
          </cell>
          <cell r="K141">
            <v>1212.4000000000001</v>
          </cell>
          <cell r="Q141">
            <v>388.36999999999989</v>
          </cell>
          <cell r="W141">
            <v>1600.77</v>
          </cell>
        </row>
        <row r="142">
          <cell r="C142" t="str">
            <v>UPA IMBIRIBEIRA</v>
          </cell>
          <cell r="E142" t="str">
            <v>JULIANA MARIA DE ARRUDA LIMA</v>
          </cell>
          <cell r="F142" t="str">
            <v>1 - Médico</v>
          </cell>
          <cell r="G142" t="str">
            <v>2251-25</v>
          </cell>
          <cell r="H142">
            <v>43891</v>
          </cell>
          <cell r="I142" t="str">
            <v>1 - Plantonista</v>
          </cell>
          <cell r="J142" t="str">
            <v>24</v>
          </cell>
          <cell r="K142">
            <v>7810.27</v>
          </cell>
          <cell r="Q142">
            <v>5904.98</v>
          </cell>
          <cell r="R142">
            <v>300</v>
          </cell>
          <cell r="W142">
            <v>14015.25</v>
          </cell>
        </row>
        <row r="143">
          <cell r="C143" t="str">
            <v>UPA IMBIRIBEIRA</v>
          </cell>
          <cell r="E143" t="str">
            <v xml:space="preserve">THAYSA MARIA DA SILVA </v>
          </cell>
          <cell r="F143" t="str">
            <v>2 - Outros Profissionais da Saúde</v>
          </cell>
          <cell r="G143" t="str">
            <v>3222-05</v>
          </cell>
          <cell r="H143">
            <v>43891</v>
          </cell>
          <cell r="I143" t="str">
            <v>2 - Diarista</v>
          </cell>
          <cell r="J143" t="str">
            <v>44</v>
          </cell>
          <cell r="K143">
            <v>1212.4000000000001</v>
          </cell>
          <cell r="Q143">
            <v>209</v>
          </cell>
          <cell r="R143">
            <v>300</v>
          </cell>
          <cell r="W143">
            <v>1721.4</v>
          </cell>
        </row>
        <row r="144">
          <cell r="C144" t="str">
            <v>UPA IMBIRIBEIRA</v>
          </cell>
          <cell r="E144" t="str">
            <v>EGRINALDO AMANCIO DE SOUSA</v>
          </cell>
          <cell r="F144" t="str">
            <v>3 - Administrativo</v>
          </cell>
          <cell r="G144" t="str">
            <v>9922-25</v>
          </cell>
          <cell r="H144">
            <v>43891</v>
          </cell>
          <cell r="I144" t="str">
            <v>1 - Plantonista</v>
          </cell>
          <cell r="J144" t="str">
            <v>44</v>
          </cell>
          <cell r="K144">
            <v>1045</v>
          </cell>
          <cell r="Q144">
            <v>271.76</v>
          </cell>
          <cell r="W144">
            <v>1316.76</v>
          </cell>
        </row>
        <row r="145">
          <cell r="C145" t="str">
            <v>UPA IMBIRIBEIRA</v>
          </cell>
          <cell r="E145" t="str">
            <v xml:space="preserve">JOAO VICTTOR CORREIA DE LIMA </v>
          </cell>
          <cell r="F145" t="str">
            <v>3 - Administrativo</v>
          </cell>
          <cell r="G145" t="str">
            <v>4110-30</v>
          </cell>
          <cell r="H145">
            <v>43891</v>
          </cell>
          <cell r="I145" t="str">
            <v>2 - Diarista</v>
          </cell>
          <cell r="J145" t="str">
            <v>44</v>
          </cell>
          <cell r="K145">
            <v>1397.25</v>
          </cell>
          <cell r="Q145">
            <v>0</v>
          </cell>
          <cell r="W145">
            <v>1397.25</v>
          </cell>
        </row>
        <row r="146">
          <cell r="C146" t="str">
            <v>UPA IMBIRIBEIRA</v>
          </cell>
          <cell r="E146" t="str">
            <v>ELTON ROBERTO SANTANA DOS SANTOS</v>
          </cell>
          <cell r="F146" t="str">
            <v>2 - Outros Profissionais da Saúde</v>
          </cell>
          <cell r="G146" t="str">
            <v>3222-05</v>
          </cell>
          <cell r="H146">
            <v>43891</v>
          </cell>
          <cell r="I146" t="str">
            <v>1 - Plantonista</v>
          </cell>
          <cell r="J146" t="str">
            <v>44</v>
          </cell>
          <cell r="K146">
            <v>0</v>
          </cell>
          <cell r="Q146">
            <v>0</v>
          </cell>
          <cell r="V146">
            <v>5823.29</v>
          </cell>
          <cell r="W146">
            <v>0</v>
          </cell>
        </row>
        <row r="147">
          <cell r="C147" t="str">
            <v>UPA IMBIRIBEIRA</v>
          </cell>
          <cell r="E147" t="str">
            <v xml:space="preserve">TALITA RAQUEL FERREIRA DO NASCIMENTO </v>
          </cell>
          <cell r="F147" t="str">
            <v>3 - Administrativo</v>
          </cell>
          <cell r="G147" t="str">
            <v>4131-05</v>
          </cell>
          <cell r="H147">
            <v>43891</v>
          </cell>
          <cell r="I147" t="str">
            <v>2 - Diarista</v>
          </cell>
          <cell r="J147" t="str">
            <v>44</v>
          </cell>
          <cell r="K147">
            <v>3297.55</v>
          </cell>
          <cell r="Q147">
            <v>0</v>
          </cell>
          <cell r="W147">
            <v>3297.55</v>
          </cell>
        </row>
        <row r="148">
          <cell r="C148" t="str">
            <v>UPA IMBIRIBEIRA</v>
          </cell>
          <cell r="E148" t="str">
            <v>LUCIANO LOPES DE SOUZA</v>
          </cell>
          <cell r="F148" t="str">
            <v>2 - Outros Profissionais da Saúde</v>
          </cell>
          <cell r="G148" t="str">
            <v>3222-05</v>
          </cell>
          <cell r="H148">
            <v>43891</v>
          </cell>
          <cell r="I148" t="str">
            <v>1 - Plantonista</v>
          </cell>
          <cell r="J148" t="str">
            <v>44</v>
          </cell>
          <cell r="K148">
            <v>1212.4000000000001</v>
          </cell>
          <cell r="Q148">
            <v>353.20999999999981</v>
          </cell>
          <cell r="W148">
            <v>1565.61</v>
          </cell>
        </row>
        <row r="149">
          <cell r="C149" t="str">
            <v>UPA IMBIRIBEIRA</v>
          </cell>
          <cell r="E149" t="str">
            <v>REBEKA FERREIRA DE CARVALHO</v>
          </cell>
          <cell r="F149" t="str">
            <v>2 - Outros Profissionais da Saúde</v>
          </cell>
          <cell r="G149" t="str">
            <v>3222-05</v>
          </cell>
          <cell r="H149">
            <v>43891</v>
          </cell>
          <cell r="I149" t="str">
            <v>1 - Plantonista</v>
          </cell>
          <cell r="J149" t="str">
            <v>44</v>
          </cell>
          <cell r="K149">
            <v>1212.4000000000001</v>
          </cell>
          <cell r="Q149">
            <v>223.41999999999985</v>
          </cell>
          <cell r="W149">
            <v>1435.82</v>
          </cell>
        </row>
        <row r="150">
          <cell r="C150" t="str">
            <v>UPA IMBIRIBEIRA</v>
          </cell>
          <cell r="E150" t="str">
            <v>ELTTONN LUIZ CAETANO DE SOUZA</v>
          </cell>
          <cell r="F150" t="str">
            <v>2 - Outros Profissionais da Saúde</v>
          </cell>
          <cell r="G150" t="str">
            <v>3241-15</v>
          </cell>
          <cell r="H150">
            <v>43891</v>
          </cell>
          <cell r="I150" t="str">
            <v>1 - Plantonista</v>
          </cell>
          <cell r="J150" t="str">
            <v>24</v>
          </cell>
          <cell r="K150">
            <v>2035.08</v>
          </cell>
          <cell r="Q150">
            <v>1255.6399999999999</v>
          </cell>
          <cell r="W150">
            <v>3290.72</v>
          </cell>
        </row>
        <row r="151">
          <cell r="C151" t="str">
            <v>UPA IMBIRIBEIRA</v>
          </cell>
          <cell r="E151" t="str">
            <v>CARMEM LUCIA CANDEZ ROCHA</v>
          </cell>
          <cell r="F151" t="str">
            <v>1 - Médico</v>
          </cell>
          <cell r="G151" t="str">
            <v>2251-25</v>
          </cell>
          <cell r="H151">
            <v>43891</v>
          </cell>
          <cell r="I151" t="str">
            <v>1 - Plantonista</v>
          </cell>
          <cell r="J151" t="str">
            <v>12</v>
          </cell>
          <cell r="K151">
            <v>3575.04</v>
          </cell>
          <cell r="Q151">
            <v>209</v>
          </cell>
          <cell r="R151">
            <v>750</v>
          </cell>
          <cell r="W151">
            <v>4534.04</v>
          </cell>
        </row>
        <row r="152">
          <cell r="C152" t="str">
            <v>UPA IMBIRIBEIRA</v>
          </cell>
          <cell r="E152" t="str">
            <v>ANDRE FELIPE CASTELO BRANCO BARBOSA</v>
          </cell>
          <cell r="F152" t="str">
            <v>1 - Médico</v>
          </cell>
          <cell r="G152" t="str">
            <v>2251-24</v>
          </cell>
          <cell r="H152">
            <v>43891</v>
          </cell>
          <cell r="I152" t="str">
            <v>1 - Plantonista</v>
          </cell>
          <cell r="J152" t="str">
            <v>24</v>
          </cell>
          <cell r="K152">
            <v>3575.04</v>
          </cell>
          <cell r="Q152">
            <v>2671.0200000000004</v>
          </cell>
          <cell r="W152">
            <v>6246.06</v>
          </cell>
        </row>
        <row r="153">
          <cell r="C153" t="str">
            <v>UPA IMBIRIBEIRA</v>
          </cell>
          <cell r="E153" t="str">
            <v>ROSEANE MARIA DA SILVA</v>
          </cell>
          <cell r="F153" t="str">
            <v>2 - Outros Profissionais da Saúde</v>
          </cell>
          <cell r="G153" t="str">
            <v>9922-25</v>
          </cell>
          <cell r="H153">
            <v>43891</v>
          </cell>
          <cell r="I153" t="str">
            <v>1 - Plantonista</v>
          </cell>
          <cell r="J153" t="str">
            <v>44</v>
          </cell>
          <cell r="K153">
            <v>1045</v>
          </cell>
          <cell r="Q153">
            <v>406.90000000000009</v>
          </cell>
          <cell r="W153">
            <v>1451.9</v>
          </cell>
        </row>
        <row r="154">
          <cell r="C154" t="str">
            <v>UPA IMBIRIBEIRA</v>
          </cell>
          <cell r="E154" t="str">
            <v>TATIANE DA SILVA DAMASCENO</v>
          </cell>
          <cell r="F154" t="str">
            <v>2 - Outros Profissionais da Saúde</v>
          </cell>
          <cell r="G154" t="str">
            <v>3222-05</v>
          </cell>
          <cell r="H154">
            <v>43891</v>
          </cell>
          <cell r="I154" t="str">
            <v>1 - Plantonista</v>
          </cell>
          <cell r="J154" t="str">
            <v>44</v>
          </cell>
          <cell r="K154">
            <v>646.61</v>
          </cell>
          <cell r="Q154">
            <v>904.99999999999989</v>
          </cell>
          <cell r="W154">
            <v>1551.61</v>
          </cell>
        </row>
        <row r="155">
          <cell r="C155" t="str">
            <v>UPA IMBIRIBEIRA</v>
          </cell>
          <cell r="E155" t="str">
            <v>FERNANDA SILVA DE SANTANA</v>
          </cell>
          <cell r="F155" t="str">
            <v>2 - Outros Profissionais da Saúde</v>
          </cell>
          <cell r="G155" t="str">
            <v>5152-05</v>
          </cell>
          <cell r="H155">
            <v>43891</v>
          </cell>
          <cell r="I155" t="str">
            <v>1 - Plantonista</v>
          </cell>
          <cell r="J155" t="str">
            <v>44</v>
          </cell>
          <cell r="K155">
            <v>1178.49</v>
          </cell>
          <cell r="Q155">
            <v>406.06999999999994</v>
          </cell>
          <cell r="W155">
            <v>1584.56</v>
          </cell>
        </row>
        <row r="156">
          <cell r="C156" t="str">
            <v>UPA IMBIRIBEIRA</v>
          </cell>
          <cell r="E156" t="str">
            <v>JOSE FILIPE FERREIRA DE AQUINO</v>
          </cell>
          <cell r="F156" t="str">
            <v>3 - Administrativo</v>
          </cell>
          <cell r="G156" t="str">
            <v>4221-05</v>
          </cell>
          <cell r="H156">
            <v>43891</v>
          </cell>
          <cell r="I156" t="str">
            <v>1 - Plantonista</v>
          </cell>
          <cell r="J156" t="str">
            <v>44</v>
          </cell>
          <cell r="K156">
            <v>0</v>
          </cell>
          <cell r="Q156">
            <v>0</v>
          </cell>
          <cell r="W156">
            <v>0</v>
          </cell>
        </row>
        <row r="157">
          <cell r="C157" t="str">
            <v>UPA IMBIRIBEIRA</v>
          </cell>
          <cell r="E157" t="str">
            <v>JEFFERSON FERREIRA DE MELO</v>
          </cell>
          <cell r="F157" t="str">
            <v>3 - Administrativo</v>
          </cell>
          <cell r="G157" t="str">
            <v>4221-05</v>
          </cell>
          <cell r="H157">
            <v>43891</v>
          </cell>
          <cell r="I157" t="str">
            <v>1 - Plantonista</v>
          </cell>
          <cell r="J157" t="str">
            <v>44</v>
          </cell>
          <cell r="K157">
            <v>1148.3699999999999</v>
          </cell>
          <cell r="Q157">
            <v>429.34000000000015</v>
          </cell>
          <cell r="W157">
            <v>1577.71</v>
          </cell>
        </row>
        <row r="158">
          <cell r="C158" t="str">
            <v>UPA IMBIRIBEIRA</v>
          </cell>
          <cell r="E158" t="str">
            <v>ROBERTA DA SILVA NUNES</v>
          </cell>
          <cell r="F158" t="str">
            <v>3 - Administrativo</v>
          </cell>
          <cell r="G158" t="str">
            <v>9922-25</v>
          </cell>
          <cell r="H158">
            <v>43891</v>
          </cell>
          <cell r="I158" t="str">
            <v>1 - Plantonista</v>
          </cell>
          <cell r="J158" t="str">
            <v>44</v>
          </cell>
          <cell r="K158">
            <v>1045</v>
          </cell>
          <cell r="Q158">
            <v>485.03999999999996</v>
          </cell>
          <cell r="W158">
            <v>1530.04</v>
          </cell>
        </row>
        <row r="159">
          <cell r="C159" t="str">
            <v>UPA IMBIRIBEIRA</v>
          </cell>
          <cell r="E159" t="str">
            <v>ROBERTA VERCOZA DE CASTRO SILVEIRA</v>
          </cell>
          <cell r="F159" t="str">
            <v>1 - Médico</v>
          </cell>
          <cell r="G159" t="str">
            <v>2251-25</v>
          </cell>
          <cell r="H159">
            <v>43891</v>
          </cell>
          <cell r="I159" t="str">
            <v>1 - Plantonista</v>
          </cell>
          <cell r="J159" t="str">
            <v>24</v>
          </cell>
          <cell r="K159">
            <v>8079.59</v>
          </cell>
          <cell r="Q159">
            <v>5287.119999999999</v>
          </cell>
          <cell r="R159">
            <v>900</v>
          </cell>
          <cell r="W159">
            <v>14266.71</v>
          </cell>
        </row>
        <row r="160">
          <cell r="C160" t="str">
            <v>UPA IMBIRIBEIRA</v>
          </cell>
          <cell r="E160" t="str">
            <v>CAROLINA DE FATIMA COELHO FERREIRA ROCHA</v>
          </cell>
          <cell r="F160" t="str">
            <v>1 - Médico</v>
          </cell>
          <cell r="G160" t="str">
            <v>2251-24</v>
          </cell>
          <cell r="H160">
            <v>43891</v>
          </cell>
          <cell r="I160" t="str">
            <v>1 - Plantonista</v>
          </cell>
          <cell r="J160" t="str">
            <v>12</v>
          </cell>
          <cell r="K160">
            <v>3575.04</v>
          </cell>
          <cell r="Q160">
            <v>1616.6599999999999</v>
          </cell>
          <cell r="W160">
            <v>5191.7</v>
          </cell>
        </row>
        <row r="161">
          <cell r="C161" t="str">
            <v>UPA IMBIRIBEIRA</v>
          </cell>
          <cell r="E161" t="str">
            <v>JORGE FERRAZ ARAUJO DA SILVA</v>
          </cell>
          <cell r="F161" t="str">
            <v>1 - Médico</v>
          </cell>
          <cell r="G161" t="str">
            <v>2252-70</v>
          </cell>
          <cell r="H161">
            <v>43891</v>
          </cell>
          <cell r="I161" t="str">
            <v>1 - Plantonista</v>
          </cell>
          <cell r="J161" t="str">
            <v>24</v>
          </cell>
          <cell r="K161">
            <v>5827.31</v>
          </cell>
          <cell r="Q161">
            <v>5227.2</v>
          </cell>
          <cell r="W161">
            <v>11054.51</v>
          </cell>
        </row>
        <row r="162">
          <cell r="C162" t="str">
            <v>UPA IMBIRIBEIRA</v>
          </cell>
          <cell r="E162" t="str">
            <v>DEBORA DE ALMEIDA PEREIRA</v>
          </cell>
          <cell r="F162" t="str">
            <v>1 - Médico</v>
          </cell>
          <cell r="G162" t="str">
            <v>2235-05</v>
          </cell>
          <cell r="H162">
            <v>43891</v>
          </cell>
          <cell r="I162" t="str">
            <v>1 - Plantonista</v>
          </cell>
          <cell r="J162" t="str">
            <v>12</v>
          </cell>
          <cell r="K162">
            <v>1715.48</v>
          </cell>
          <cell r="Q162">
            <v>423.77</v>
          </cell>
          <cell r="W162">
            <v>2139.25</v>
          </cell>
        </row>
        <row r="163">
          <cell r="C163" t="str">
            <v>UPA IMBIRIBEIRA</v>
          </cell>
          <cell r="E163" t="str">
            <v>ALAIDE MARIA PEREIRA</v>
          </cell>
          <cell r="F163" t="str">
            <v>2 - Outros Profissionais da Saúde</v>
          </cell>
          <cell r="G163" t="str">
            <v>3222-05</v>
          </cell>
          <cell r="H163">
            <v>43891</v>
          </cell>
          <cell r="I163" t="str">
            <v>1 - Plantonista</v>
          </cell>
          <cell r="J163" t="str">
            <v>44</v>
          </cell>
          <cell r="K163">
            <v>1212.4000000000001</v>
          </cell>
          <cell r="Q163">
            <v>396.48</v>
          </cell>
          <cell r="W163">
            <v>1608.88</v>
          </cell>
        </row>
        <row r="164">
          <cell r="C164" t="str">
            <v>UPA IMBIRIBEIRA</v>
          </cell>
          <cell r="E164" t="str">
            <v>LUIZ CARLOS VALENTINI JUNIOR</v>
          </cell>
          <cell r="F164" t="str">
            <v>3 - Administrativo</v>
          </cell>
          <cell r="G164" t="str">
            <v>4221-05</v>
          </cell>
          <cell r="H164">
            <v>43891</v>
          </cell>
          <cell r="I164" t="str">
            <v>1 - Plantonista</v>
          </cell>
          <cell r="J164" t="str">
            <v>44</v>
          </cell>
          <cell r="K164">
            <v>1148.3699999999999</v>
          </cell>
          <cell r="Q164">
            <v>429.34000000000015</v>
          </cell>
          <cell r="W164">
            <v>1577.71</v>
          </cell>
        </row>
        <row r="165">
          <cell r="C165" t="str">
            <v>UPA IMBIRIBEIRA</v>
          </cell>
          <cell r="E165" t="str">
            <v>NILANDIA PATRICIA MENDES</v>
          </cell>
          <cell r="F165" t="str">
            <v>2 - Outros Profissionais da Saúde</v>
          </cell>
          <cell r="G165" t="str">
            <v>3222-05</v>
          </cell>
          <cell r="H165">
            <v>43891</v>
          </cell>
          <cell r="I165" t="str">
            <v>1 - Plantonista</v>
          </cell>
          <cell r="J165" t="str">
            <v>44</v>
          </cell>
          <cell r="K165">
            <v>1212.4000000000001</v>
          </cell>
          <cell r="Q165">
            <v>257.61999999999989</v>
          </cell>
          <cell r="W165">
            <v>1470.02</v>
          </cell>
        </row>
        <row r="166">
          <cell r="C166" t="str">
            <v>UPA IMBIRIBEIRA</v>
          </cell>
          <cell r="E166" t="str">
            <v>REBECKA CARVALHO DE AGUIAR</v>
          </cell>
          <cell r="F166" t="str">
            <v>2 - Outros Profissionais da Saúde</v>
          </cell>
          <cell r="G166" t="str">
            <v>2235-05</v>
          </cell>
          <cell r="H166">
            <v>43891</v>
          </cell>
          <cell r="I166" t="str">
            <v>1 - Plantonista</v>
          </cell>
          <cell r="J166" t="str">
            <v>40</v>
          </cell>
          <cell r="K166">
            <v>1715.48</v>
          </cell>
          <cell r="Q166">
            <v>1132.29</v>
          </cell>
          <cell r="W166">
            <v>2847.77</v>
          </cell>
        </row>
        <row r="167">
          <cell r="C167" t="str">
            <v>UPA IMBIRIBEIRA</v>
          </cell>
          <cell r="E167" t="str">
            <v>CARMEN VERONICA DA FONSECA</v>
          </cell>
          <cell r="F167" t="str">
            <v>2 - Outros Profissionais da Saúde</v>
          </cell>
          <cell r="G167" t="str">
            <v>2235-05</v>
          </cell>
          <cell r="H167">
            <v>43891</v>
          </cell>
          <cell r="I167" t="str">
            <v>2 - Diarista</v>
          </cell>
          <cell r="J167" t="str">
            <v>40</v>
          </cell>
          <cell r="K167">
            <v>1715.48</v>
          </cell>
          <cell r="Q167">
            <v>209</v>
          </cell>
          <cell r="W167">
            <v>1924.48</v>
          </cell>
        </row>
        <row r="168">
          <cell r="C168" t="str">
            <v>UPA IMBIRIBEIRA</v>
          </cell>
          <cell r="E168" t="str">
            <v>JESSICA CRISTINA BARBOSA DE ANDRADE</v>
          </cell>
          <cell r="F168" t="str">
            <v>1 - Médico</v>
          </cell>
          <cell r="G168" t="str">
            <v>2251-25</v>
          </cell>
          <cell r="H168">
            <v>43891</v>
          </cell>
          <cell r="I168" t="str">
            <v>1 - Plantonista</v>
          </cell>
          <cell r="J168" t="str">
            <v>24</v>
          </cell>
          <cell r="K168">
            <v>8079.59</v>
          </cell>
          <cell r="Q168">
            <v>3806.25</v>
          </cell>
          <cell r="W168">
            <v>11885.84</v>
          </cell>
        </row>
        <row r="169">
          <cell r="C169" t="str">
            <v>UPA IMBIRIBEIRA</v>
          </cell>
          <cell r="E169" t="str">
            <v>JOSE AUGUSTO PEDROSA LINS FILHO</v>
          </cell>
          <cell r="F169" t="str">
            <v>3 - Administrativo</v>
          </cell>
          <cell r="G169" t="str">
            <v>1312-05</v>
          </cell>
          <cell r="H169">
            <v>43891</v>
          </cell>
          <cell r="I169" t="str">
            <v>2 - Diarista</v>
          </cell>
          <cell r="J169" t="str">
            <v>44</v>
          </cell>
          <cell r="K169">
            <v>14490</v>
          </cell>
          <cell r="Q169">
            <v>0</v>
          </cell>
          <cell r="W169">
            <v>14490</v>
          </cell>
        </row>
        <row r="170">
          <cell r="C170" t="str">
            <v>UPA IMBIRIBEIRA</v>
          </cell>
          <cell r="E170" t="str">
            <v>MARIA DE FATIMA FRANCA DO NASCIMENTO</v>
          </cell>
          <cell r="F170" t="str">
            <v>2 - Outros Profissionais da Saúde</v>
          </cell>
          <cell r="G170" t="str">
            <v>3222-05</v>
          </cell>
          <cell r="H170">
            <v>43891</v>
          </cell>
          <cell r="I170" t="str">
            <v>1 - Plantonista</v>
          </cell>
          <cell r="J170" t="str">
            <v>44</v>
          </cell>
          <cell r="K170">
            <v>1212.4000000000001</v>
          </cell>
          <cell r="Q170">
            <v>601.55999999999995</v>
          </cell>
          <cell r="W170">
            <v>1813.96</v>
          </cell>
        </row>
        <row r="171">
          <cell r="C171" t="str">
            <v>UPA IMBIRIBEIRA</v>
          </cell>
          <cell r="E171" t="str">
            <v>GABRIELA SILVA GUERRA</v>
          </cell>
          <cell r="F171" t="str">
            <v>1 - Médico</v>
          </cell>
          <cell r="G171" t="str">
            <v>2251-24</v>
          </cell>
          <cell r="H171">
            <v>43891</v>
          </cell>
          <cell r="I171" t="str">
            <v>1 - Plantonista</v>
          </cell>
          <cell r="J171" t="str">
            <v>12</v>
          </cell>
          <cell r="K171">
            <v>4504.54</v>
          </cell>
          <cell r="Q171">
            <v>3131.3900000000003</v>
          </cell>
          <cell r="W171">
            <v>7635.93</v>
          </cell>
        </row>
        <row r="172">
          <cell r="C172" t="str">
            <v>UPA IMBIRIBEIRA</v>
          </cell>
          <cell r="E172" t="str">
            <v>PAULO SEVERINO DE SENA SILVA</v>
          </cell>
          <cell r="F172" t="str">
            <v>3 - Administrativo</v>
          </cell>
          <cell r="G172" t="str">
            <v>4221-05</v>
          </cell>
          <cell r="H172">
            <v>43891</v>
          </cell>
          <cell r="I172" t="str">
            <v>1 - Plantonista</v>
          </cell>
          <cell r="J172" t="str">
            <v>44</v>
          </cell>
          <cell r="K172">
            <v>1148.3699999999999</v>
          </cell>
          <cell r="Q172">
            <v>401.80000000000018</v>
          </cell>
          <cell r="W172">
            <v>1550.17</v>
          </cell>
        </row>
        <row r="173">
          <cell r="C173" t="str">
            <v>UPA IMBIRIBEIRA</v>
          </cell>
          <cell r="E173" t="str">
            <v>NADJA BARBOSA DOS SANTOS PEREIRA</v>
          </cell>
          <cell r="F173" t="str">
            <v>2 - Outros Profissionais da Saúde</v>
          </cell>
          <cell r="G173" t="str">
            <v>3226-05</v>
          </cell>
          <cell r="H173">
            <v>43891</v>
          </cell>
          <cell r="I173" t="str">
            <v>1 - Plantonista</v>
          </cell>
          <cell r="J173" t="str">
            <v>44</v>
          </cell>
          <cell r="K173">
            <v>1148.3699999999999</v>
          </cell>
          <cell r="Q173">
            <v>1050.58</v>
          </cell>
          <cell r="W173">
            <v>2198.9499999999998</v>
          </cell>
        </row>
        <row r="174">
          <cell r="C174" t="str">
            <v>UPA IMBIRIBEIRA</v>
          </cell>
          <cell r="E174" t="str">
            <v>JOSENILDA ARLINDA DA CONCEICAO</v>
          </cell>
          <cell r="F174" t="str">
            <v>3 - Administrativo</v>
          </cell>
          <cell r="G174" t="str">
            <v>5134-30</v>
          </cell>
          <cell r="H174">
            <v>43891</v>
          </cell>
          <cell r="I174" t="str">
            <v>1 - Plantonista</v>
          </cell>
          <cell r="J174" t="str">
            <v>44</v>
          </cell>
          <cell r="K174">
            <v>1045</v>
          </cell>
          <cell r="Q174">
            <v>209</v>
          </cell>
          <cell r="W174">
            <v>1254</v>
          </cell>
        </row>
        <row r="175">
          <cell r="C175" t="str">
            <v>UPA IMBIRIBEIRA</v>
          </cell>
          <cell r="E175" t="str">
            <v>MARIA FERNANDA CAVALCANTI FARINHA DE LUNA COUTINHO</v>
          </cell>
          <cell r="F175" t="str">
            <v>1 - Médico</v>
          </cell>
          <cell r="G175" t="str">
            <v>2251-25</v>
          </cell>
          <cell r="H175">
            <v>43891</v>
          </cell>
          <cell r="I175" t="str">
            <v>1 - Plantonista</v>
          </cell>
          <cell r="J175" t="str">
            <v>24</v>
          </cell>
          <cell r="K175">
            <v>7150.08</v>
          </cell>
          <cell r="Q175">
            <v>2034.0599999999995</v>
          </cell>
          <cell r="R175">
            <v>750</v>
          </cell>
          <cell r="W175">
            <v>9934.14</v>
          </cell>
        </row>
        <row r="176">
          <cell r="C176" t="str">
            <v>UPA IMBIRIBEIRA</v>
          </cell>
          <cell r="E176" t="str">
            <v>MIRELA CHAVES FERRAZ</v>
          </cell>
          <cell r="F176" t="str">
            <v>1 - Médico</v>
          </cell>
          <cell r="G176" t="str">
            <v>2251-24</v>
          </cell>
          <cell r="H176">
            <v>43891</v>
          </cell>
          <cell r="I176" t="str">
            <v>1 - Plantonista</v>
          </cell>
          <cell r="J176" t="str">
            <v>12</v>
          </cell>
          <cell r="K176">
            <v>4504.54</v>
          </cell>
          <cell r="Q176">
            <v>5652.69</v>
          </cell>
          <cell r="W176">
            <v>10157.23</v>
          </cell>
        </row>
        <row r="177">
          <cell r="C177" t="str">
            <v>UPA IMBIRIBEIRA</v>
          </cell>
          <cell r="E177" t="str">
            <v>RODRIGO AMORIM DE MORAES PEREZ</v>
          </cell>
          <cell r="F177" t="str">
            <v>1 - Médico</v>
          </cell>
          <cell r="G177" t="str">
            <v>2252-70</v>
          </cell>
          <cell r="H177">
            <v>43891</v>
          </cell>
          <cell r="I177" t="str">
            <v>1 - Plantonista</v>
          </cell>
          <cell r="J177" t="str">
            <v>12</v>
          </cell>
          <cell r="K177">
            <v>5958.4</v>
          </cell>
          <cell r="Q177">
            <v>3990.9500000000007</v>
          </cell>
          <cell r="R177">
            <v>1500</v>
          </cell>
          <cell r="W177">
            <v>11449.35</v>
          </cell>
        </row>
        <row r="178">
          <cell r="C178" t="str">
            <v>UPA IMBIRIBEIRA</v>
          </cell>
          <cell r="E178" t="str">
            <v>JEANDERSON MARIANO GOMES DA SILVA</v>
          </cell>
          <cell r="F178" t="str">
            <v>3 - Administrativo</v>
          </cell>
          <cell r="G178" t="str">
            <v>4221-05</v>
          </cell>
          <cell r="H178">
            <v>43891</v>
          </cell>
          <cell r="I178" t="str">
            <v>1 - Plantonista</v>
          </cell>
          <cell r="J178" t="str">
            <v>44</v>
          </cell>
          <cell r="K178">
            <v>1148.3699999999999</v>
          </cell>
          <cell r="Q178">
            <v>209</v>
          </cell>
          <cell r="W178">
            <v>1357.37</v>
          </cell>
        </row>
        <row r="179">
          <cell r="C179" t="str">
            <v>UPA IMBIRIBEIRA</v>
          </cell>
          <cell r="E179" t="str">
            <v>ANTONIO FRANCISCO LIMA</v>
          </cell>
          <cell r="F179" t="str">
            <v>3 - Administrativo</v>
          </cell>
          <cell r="G179" t="str">
            <v>7823-20</v>
          </cell>
          <cell r="H179">
            <v>43891</v>
          </cell>
          <cell r="I179" t="str">
            <v>1 - Plantonista</v>
          </cell>
          <cell r="J179" t="str">
            <v>44</v>
          </cell>
          <cell r="K179">
            <v>1789.95</v>
          </cell>
          <cell r="Q179">
            <v>771.72</v>
          </cell>
          <cell r="W179">
            <v>2561.67</v>
          </cell>
        </row>
        <row r="180">
          <cell r="C180" t="str">
            <v>UPA IMBIRIBEIRA</v>
          </cell>
          <cell r="E180" t="str">
            <v>JOSE VICTOR AMORIM DA SILVA</v>
          </cell>
          <cell r="F180" t="str">
            <v>3 - Administrativo</v>
          </cell>
          <cell r="G180" t="str">
            <v>4221-05</v>
          </cell>
          <cell r="H180">
            <v>43891</v>
          </cell>
          <cell r="I180" t="str">
            <v>1 - Plantonista</v>
          </cell>
          <cell r="J180" t="str">
            <v>44</v>
          </cell>
          <cell r="K180">
            <v>1148.3699999999999</v>
          </cell>
          <cell r="Q180">
            <v>209</v>
          </cell>
          <cell r="W180">
            <v>1357.37</v>
          </cell>
        </row>
        <row r="181">
          <cell r="C181" t="str">
            <v>UPA IMBIRIBEIRA</v>
          </cell>
          <cell r="E181" t="str">
            <v>JAYRO DA SILVA MARIANO</v>
          </cell>
          <cell r="F181" t="str">
            <v>3 - Administrativo</v>
          </cell>
          <cell r="G181" t="str">
            <v>4221-05</v>
          </cell>
          <cell r="H181">
            <v>43891</v>
          </cell>
          <cell r="I181" t="str">
            <v>1 - Plantonista</v>
          </cell>
          <cell r="J181" t="str">
            <v>44</v>
          </cell>
          <cell r="K181">
            <v>1148.3800000000001</v>
          </cell>
          <cell r="Q181">
            <v>209</v>
          </cell>
          <cell r="W181">
            <v>1357.38</v>
          </cell>
        </row>
        <row r="182">
          <cell r="C182" t="str">
            <v>UPA IMBIRIBEIRA</v>
          </cell>
          <cell r="E182" t="str">
            <v>ROSANA PEREIRA DA SILVA</v>
          </cell>
          <cell r="F182" t="str">
            <v>3 - Administrativo</v>
          </cell>
          <cell r="G182" t="str">
            <v>9922-25</v>
          </cell>
          <cell r="H182">
            <v>43891</v>
          </cell>
          <cell r="I182" t="str">
            <v>1 - Plantonista</v>
          </cell>
          <cell r="J182" t="str">
            <v>44</v>
          </cell>
          <cell r="K182">
            <v>1045</v>
          </cell>
          <cell r="Q182">
            <v>221.72000000000003</v>
          </cell>
          <cell r="W182">
            <v>1266.72</v>
          </cell>
        </row>
        <row r="183">
          <cell r="C183" t="str">
            <v>UPA IMBIRIBEIRA</v>
          </cell>
          <cell r="E183" t="str">
            <v>LEONARDO FRANCISCO DE FREITAS</v>
          </cell>
          <cell r="F183" t="str">
            <v>2 - Outros Profissionais da Saúde</v>
          </cell>
          <cell r="G183" t="str">
            <v>5143-25</v>
          </cell>
          <cell r="H183">
            <v>43891</v>
          </cell>
          <cell r="I183" t="str">
            <v>1 - Plantonista</v>
          </cell>
          <cell r="J183" t="str">
            <v>44</v>
          </cell>
          <cell r="K183">
            <v>1352.63</v>
          </cell>
          <cell r="Q183">
            <v>209</v>
          </cell>
          <cell r="W183">
            <v>1561.63</v>
          </cell>
        </row>
        <row r="184">
          <cell r="C184" t="str">
            <v>UPA IMBIRIBEIRA</v>
          </cell>
          <cell r="E184" t="str">
            <v>MARCUS VINICIUS QUEIROGA GOMES</v>
          </cell>
          <cell r="F184" t="str">
            <v>1 - Médico</v>
          </cell>
          <cell r="G184" t="str">
            <v>2251-25</v>
          </cell>
          <cell r="H184">
            <v>43891</v>
          </cell>
          <cell r="I184" t="str">
            <v>1 - Plantonista</v>
          </cell>
          <cell r="J184" t="str">
            <v>24</v>
          </cell>
          <cell r="K184">
            <v>8079.58</v>
          </cell>
          <cell r="Q184">
            <v>2778.4699999999993</v>
          </cell>
          <cell r="R184">
            <v>750</v>
          </cell>
          <cell r="W184">
            <v>11608.05</v>
          </cell>
        </row>
        <row r="185">
          <cell r="C185" t="str">
            <v>UPA IMBIRIBEIRA</v>
          </cell>
          <cell r="E185" t="str">
            <v>LUISA DE CASTRO CORREIA</v>
          </cell>
          <cell r="F185" t="str">
            <v>1 - Médico</v>
          </cell>
          <cell r="G185" t="str">
            <v>2251-24</v>
          </cell>
          <cell r="H185">
            <v>43891</v>
          </cell>
          <cell r="I185" t="str">
            <v>1 - Plantonista</v>
          </cell>
          <cell r="J185" t="str">
            <v>12</v>
          </cell>
          <cell r="K185">
            <v>0</v>
          </cell>
          <cell r="Q185">
            <v>0</v>
          </cell>
          <cell r="V185">
            <v>9156.1200000000008</v>
          </cell>
          <cell r="W185">
            <v>0</v>
          </cell>
        </row>
        <row r="186">
          <cell r="C186" t="str">
            <v>UPA IMBIRIBEIRA</v>
          </cell>
          <cell r="E186" t="str">
            <v>TARCIZIO BRITO SANTOS</v>
          </cell>
          <cell r="F186" t="str">
            <v>1 - Médico</v>
          </cell>
          <cell r="G186" t="str">
            <v>2251-25</v>
          </cell>
          <cell r="H186">
            <v>43891</v>
          </cell>
          <cell r="I186" t="str">
            <v>1 - Plantonista</v>
          </cell>
          <cell r="J186" t="str">
            <v>12</v>
          </cell>
          <cell r="K186">
            <v>4504.54</v>
          </cell>
          <cell r="Q186">
            <v>3131.3900000000003</v>
          </cell>
          <cell r="W186">
            <v>7635.93</v>
          </cell>
        </row>
        <row r="187">
          <cell r="C187" t="str">
            <v>UPA IMBIRIBEIRA</v>
          </cell>
          <cell r="E187" t="str">
            <v xml:space="preserve">MARCELO RODRIGUES SANTANA </v>
          </cell>
          <cell r="F187" t="str">
            <v>1 - Médico</v>
          </cell>
          <cell r="G187" t="str">
            <v>2251-24</v>
          </cell>
          <cell r="H187">
            <v>43891</v>
          </cell>
          <cell r="I187" t="str">
            <v>1 - Plantonista</v>
          </cell>
          <cell r="J187" t="str">
            <v>12</v>
          </cell>
          <cell r="K187">
            <v>3575.04</v>
          </cell>
          <cell r="Q187">
            <v>2316.0600000000004</v>
          </cell>
          <cell r="W187">
            <v>5891.1</v>
          </cell>
        </row>
        <row r="188">
          <cell r="C188" t="str">
            <v>UPA IMBIRIBEIRA</v>
          </cell>
          <cell r="E188" t="str">
            <v>GUILHERME HENRIQUES DE MELO ARAUJO</v>
          </cell>
          <cell r="F188" t="str">
            <v>1 - Médico</v>
          </cell>
          <cell r="G188" t="str">
            <v>2251-24</v>
          </cell>
          <cell r="H188">
            <v>43891</v>
          </cell>
          <cell r="I188" t="str">
            <v>1 - Plantonista</v>
          </cell>
          <cell r="J188" t="str">
            <v>12</v>
          </cell>
          <cell r="K188">
            <v>3575.04</v>
          </cell>
          <cell r="Q188">
            <v>1205.3999999999996</v>
          </cell>
          <cell r="W188">
            <v>4780.4399999999996</v>
          </cell>
        </row>
        <row r="189">
          <cell r="C189" t="str">
            <v>UPA IMBIRIBEIRA</v>
          </cell>
          <cell r="E189" t="str">
            <v>MARIA JOSE DOS SANTOS</v>
          </cell>
          <cell r="F189" t="str">
            <v>2 - Outros Profissionais da Saúde</v>
          </cell>
          <cell r="G189" t="str">
            <v>9922-25</v>
          </cell>
          <cell r="H189">
            <v>43891</v>
          </cell>
          <cell r="I189" t="str">
            <v>1 - Plantonista</v>
          </cell>
          <cell r="J189" t="str">
            <v>44</v>
          </cell>
          <cell r="K189">
            <v>1045</v>
          </cell>
          <cell r="Q189">
            <v>209</v>
          </cell>
          <cell r="W189">
            <v>1254</v>
          </cell>
        </row>
        <row r="190">
          <cell r="C190" t="str">
            <v>UPA IMBIRIBEIRA</v>
          </cell>
          <cell r="E190" t="str">
            <v>ALCIONE BEZERRA DA CRUZ DE CASTILHO</v>
          </cell>
          <cell r="F190" t="str">
            <v>2 - Outros Profissionais da Saúde</v>
          </cell>
          <cell r="G190" t="str">
            <v>3222-05</v>
          </cell>
          <cell r="H190">
            <v>43891</v>
          </cell>
          <cell r="I190" t="str">
            <v>1 - Plantonista</v>
          </cell>
          <cell r="J190" t="str">
            <v>44</v>
          </cell>
          <cell r="K190">
            <v>1212.4000000000001</v>
          </cell>
          <cell r="Q190">
            <v>223.41999999999985</v>
          </cell>
          <cell r="W190">
            <v>1435.82</v>
          </cell>
        </row>
        <row r="191">
          <cell r="C191" t="str">
            <v>UPA IMBIRIBEIRA</v>
          </cell>
          <cell r="E191" t="str">
            <v>FLAVIA MACIEL DA HORA</v>
          </cell>
          <cell r="F191" t="str">
            <v>3 - Administrativo</v>
          </cell>
          <cell r="G191" t="str">
            <v>9922-25</v>
          </cell>
          <cell r="H191">
            <v>43891</v>
          </cell>
          <cell r="I191" t="str">
            <v>1 - Plantonista</v>
          </cell>
          <cell r="J191" t="str">
            <v>44</v>
          </cell>
          <cell r="K191">
            <v>1045</v>
          </cell>
          <cell r="Q191">
            <v>361.67000000000007</v>
          </cell>
          <cell r="W191">
            <v>1406.67</v>
          </cell>
        </row>
        <row r="192">
          <cell r="C192" t="str">
            <v>UPA IMBIRIBEIRA</v>
          </cell>
          <cell r="E192" t="str">
            <v>ROMARIO JOSE DE OLIVEIRA</v>
          </cell>
          <cell r="F192" t="str">
            <v>3 - Administrativo</v>
          </cell>
          <cell r="G192" t="str">
            <v>4221-05</v>
          </cell>
          <cell r="H192">
            <v>43891</v>
          </cell>
          <cell r="I192" t="str">
            <v>1 - Plantonista</v>
          </cell>
          <cell r="J192" t="str">
            <v>44</v>
          </cell>
          <cell r="K192">
            <v>995.26</v>
          </cell>
          <cell r="Q192">
            <v>302.52999999999997</v>
          </cell>
          <cell r="W192">
            <v>1297.79</v>
          </cell>
        </row>
        <row r="193">
          <cell r="C193" t="str">
            <v>UPA IMBIRIBEIRA</v>
          </cell>
          <cell r="E193" t="str">
            <v>FELIPE CARVALHO FARIAS</v>
          </cell>
          <cell r="F193" t="str">
            <v>2 - Outros Profissionais da Saúde</v>
          </cell>
          <cell r="G193" t="str">
            <v>2235-05</v>
          </cell>
          <cell r="H193">
            <v>43891</v>
          </cell>
          <cell r="I193" t="str">
            <v>1 - Plantonista</v>
          </cell>
          <cell r="J193" t="str">
            <v>40</v>
          </cell>
          <cell r="K193">
            <v>1545.75</v>
          </cell>
          <cell r="Q193">
            <v>535.38000000000011</v>
          </cell>
          <cell r="R193">
            <v>85.02</v>
          </cell>
          <cell r="W193">
            <v>2166.15</v>
          </cell>
        </row>
        <row r="194">
          <cell r="C194" t="str">
            <v>UPA IMBIRIBEIRA</v>
          </cell>
          <cell r="E194" t="str">
            <v>RENATA DE CASSIA RIBAS PEREIRA</v>
          </cell>
          <cell r="F194" t="str">
            <v>2 - Outros Profissionais da Saúde</v>
          </cell>
          <cell r="G194" t="str">
            <v>2234-05</v>
          </cell>
          <cell r="H194">
            <v>43891</v>
          </cell>
          <cell r="I194" t="str">
            <v>1 - Plantonista</v>
          </cell>
          <cell r="J194" t="str">
            <v>26</v>
          </cell>
          <cell r="K194">
            <v>3132.59</v>
          </cell>
          <cell r="Q194">
            <v>313.5</v>
          </cell>
          <cell r="W194">
            <v>3446.09</v>
          </cell>
        </row>
        <row r="195">
          <cell r="C195" t="str">
            <v>UPA IMBIRIBEIRA</v>
          </cell>
          <cell r="E195" t="str">
            <v>LEANDRO JOSE SOUSA E SILVA</v>
          </cell>
          <cell r="F195" t="str">
            <v>2 - Outros Profissionais da Saúde</v>
          </cell>
          <cell r="G195" t="str">
            <v>3222-05</v>
          </cell>
          <cell r="H195">
            <v>43891</v>
          </cell>
          <cell r="I195" t="str">
            <v>1 - Plantonista</v>
          </cell>
          <cell r="J195" t="str">
            <v>44</v>
          </cell>
          <cell r="K195">
            <v>1212.4000000000001</v>
          </cell>
          <cell r="Q195">
            <v>223.41999999999985</v>
          </cell>
          <cell r="W195">
            <v>1435.82</v>
          </cell>
        </row>
        <row r="196">
          <cell r="C196" t="str">
            <v>UPA IMBIRIBEIRA</v>
          </cell>
          <cell r="E196" t="str">
            <v>MARIA DA CONCEICAO DOS SANTOS</v>
          </cell>
          <cell r="F196" t="str">
            <v>2 - Outros Profissionais da Saúde</v>
          </cell>
          <cell r="G196" t="str">
            <v>5134-30</v>
          </cell>
          <cell r="H196">
            <v>43891</v>
          </cell>
          <cell r="I196" t="str">
            <v>1 - Plantonista</v>
          </cell>
          <cell r="J196" t="str">
            <v>44</v>
          </cell>
          <cell r="K196">
            <v>1045</v>
          </cell>
          <cell r="Q196">
            <v>209</v>
          </cell>
          <cell r="W196">
            <v>1254</v>
          </cell>
        </row>
        <row r="197">
          <cell r="C197" t="str">
            <v>UPA IMBIRIBEIRA</v>
          </cell>
          <cell r="E197" t="str">
            <v>IVANILDO JOSE DA SILVA</v>
          </cell>
          <cell r="F197" t="str">
            <v>2 - Outros Profissionais da Saúde</v>
          </cell>
          <cell r="G197" t="str">
            <v>3226-05</v>
          </cell>
          <cell r="H197">
            <v>43891</v>
          </cell>
          <cell r="I197" t="str">
            <v>1 - Plantonista</v>
          </cell>
          <cell r="J197" t="str">
            <v>44</v>
          </cell>
          <cell r="K197">
            <v>1148.3699999999999</v>
          </cell>
          <cell r="Q197">
            <v>209</v>
          </cell>
          <cell r="W197">
            <v>1357.37</v>
          </cell>
        </row>
        <row r="198">
          <cell r="C198" t="str">
            <v>UPA IMBIRIBEIRA</v>
          </cell>
          <cell r="E198" t="str">
            <v>JOAO CARLOS RODRIGUEZ ALVES</v>
          </cell>
          <cell r="F198" t="str">
            <v>1 - Médico</v>
          </cell>
          <cell r="G198" t="str">
            <v>2251-25</v>
          </cell>
          <cell r="H198">
            <v>43891</v>
          </cell>
          <cell r="I198" t="str">
            <v>1 - Plantonista</v>
          </cell>
          <cell r="J198" t="str">
            <v>12</v>
          </cell>
          <cell r="K198">
            <v>3575.04</v>
          </cell>
          <cell r="Q198">
            <v>209</v>
          </cell>
          <cell r="W198">
            <v>3784.04</v>
          </cell>
        </row>
        <row r="199">
          <cell r="C199" t="str">
            <v>UPA IMBIRIBEIRA</v>
          </cell>
          <cell r="E199" t="str">
            <v>ARTUR LUIZ NEPOZIANO AVELINO DA SILVA</v>
          </cell>
          <cell r="F199" t="str">
            <v>1 - Médico</v>
          </cell>
          <cell r="G199" t="str">
            <v>2251-25</v>
          </cell>
          <cell r="H199">
            <v>43891</v>
          </cell>
          <cell r="I199" t="str">
            <v>1 - Plantonista</v>
          </cell>
          <cell r="J199" t="str">
            <v>12</v>
          </cell>
          <cell r="K199">
            <v>4504.54</v>
          </cell>
          <cell r="Q199">
            <v>209</v>
          </cell>
          <cell r="W199">
            <v>4713.54</v>
          </cell>
        </row>
        <row r="200">
          <cell r="C200" t="str">
            <v>UPA IMBIRIBEIRA</v>
          </cell>
          <cell r="E200" t="str">
            <v>ANDRE FELIPE DO NASCIMENTO SEABRA</v>
          </cell>
          <cell r="F200" t="str">
            <v>1 - Médico</v>
          </cell>
          <cell r="G200" t="str">
            <v>2251-25</v>
          </cell>
          <cell r="H200">
            <v>43891</v>
          </cell>
          <cell r="I200" t="str">
            <v>1 - Plantonista</v>
          </cell>
          <cell r="J200" t="str">
            <v>12</v>
          </cell>
          <cell r="K200">
            <v>0</v>
          </cell>
          <cell r="V200">
            <v>9508.39</v>
          </cell>
          <cell r="W200">
            <v>0</v>
          </cell>
        </row>
        <row r="201">
          <cell r="C201" t="str">
            <v>UPA IMBIRIBEIRA</v>
          </cell>
          <cell r="E201" t="str">
            <v>PRISCILA CRISTINA DE SOUSA BATISTA</v>
          </cell>
          <cell r="F201" t="str">
            <v>1 - Médico</v>
          </cell>
          <cell r="G201" t="str">
            <v>2251-25</v>
          </cell>
          <cell r="H201">
            <v>43891</v>
          </cell>
          <cell r="I201" t="str">
            <v>1 - Plantonista</v>
          </cell>
          <cell r="J201" t="str">
            <v>12</v>
          </cell>
          <cell r="K201">
            <v>3575.04</v>
          </cell>
          <cell r="Q201">
            <v>209</v>
          </cell>
          <cell r="W201">
            <v>3784.04</v>
          </cell>
        </row>
        <row r="202">
          <cell r="C202" t="str">
            <v>UPA IMBIRIBEIRA</v>
          </cell>
          <cell r="E202" t="str">
            <v>VITOR MAIA ARCA</v>
          </cell>
          <cell r="F202" t="str">
            <v>1 - Médico</v>
          </cell>
          <cell r="G202" t="str">
            <v>2251-25</v>
          </cell>
          <cell r="H202">
            <v>43891</v>
          </cell>
          <cell r="I202" t="str">
            <v>1 - Plantonista</v>
          </cell>
          <cell r="J202" t="str">
            <v>12</v>
          </cell>
          <cell r="K202">
            <v>3575.04</v>
          </cell>
          <cell r="Q202">
            <v>209</v>
          </cell>
          <cell r="W202">
            <v>3784.04</v>
          </cell>
        </row>
        <row r="203">
          <cell r="C203" t="str">
            <v>UPA IMBIRIBEIRA</v>
          </cell>
          <cell r="E203" t="str">
            <v>VICTOR ALEX MONTENEGRO MARINHO</v>
          </cell>
          <cell r="F203" t="str">
            <v>1 - Médico</v>
          </cell>
          <cell r="G203" t="str">
            <v>2251-25</v>
          </cell>
          <cell r="H203">
            <v>43891</v>
          </cell>
          <cell r="I203" t="str">
            <v>1 - Plantonista</v>
          </cell>
          <cell r="J203" t="str">
            <v>12</v>
          </cell>
          <cell r="K203">
            <v>3575.04</v>
          </cell>
          <cell r="Q203">
            <v>209</v>
          </cell>
          <cell r="R203">
            <v>750</v>
          </cell>
          <cell r="W203">
            <v>4534.04</v>
          </cell>
        </row>
        <row r="204">
          <cell r="C204" t="str">
            <v>UPA IMBIRIBEIRA</v>
          </cell>
          <cell r="E204" t="str">
            <v>MIRTES GOMES JOSE DA SILVA</v>
          </cell>
          <cell r="F204" t="str">
            <v>2 - Outros Profissionais da Saúde</v>
          </cell>
          <cell r="G204" t="str">
            <v>3222-05</v>
          </cell>
          <cell r="H204">
            <v>43891</v>
          </cell>
          <cell r="I204" t="str">
            <v>1 - Plantonista</v>
          </cell>
          <cell r="J204" t="str">
            <v>44</v>
          </cell>
          <cell r="K204">
            <v>1212.4000000000001</v>
          </cell>
          <cell r="Q204">
            <v>209</v>
          </cell>
          <cell r="W204">
            <v>1421.4</v>
          </cell>
        </row>
        <row r="205">
          <cell r="C205" t="str">
            <v>UPA IMBIRIBEIRA</v>
          </cell>
          <cell r="E205" t="str">
            <v>YAN BONIFACIO FERNANDES</v>
          </cell>
          <cell r="F205" t="str">
            <v>1 - Médico</v>
          </cell>
          <cell r="G205" t="str">
            <v>2251-25</v>
          </cell>
          <cell r="H205">
            <v>43891</v>
          </cell>
          <cell r="I205" t="str">
            <v>1 - Plantonista</v>
          </cell>
          <cell r="J205" t="str">
            <v>12</v>
          </cell>
          <cell r="K205">
            <v>3575.04</v>
          </cell>
          <cell r="Q205">
            <v>1264</v>
          </cell>
          <cell r="R205">
            <v>750</v>
          </cell>
          <cell r="W205">
            <v>5589.04</v>
          </cell>
        </row>
        <row r="206">
          <cell r="C206" t="str">
            <v>UPA IMBIRIBEIRA</v>
          </cell>
          <cell r="E206" t="str">
            <v>LUCIANA PEREIRA DA SILVA</v>
          </cell>
          <cell r="F206" t="str">
            <v>1 - Médico</v>
          </cell>
          <cell r="G206" t="str">
            <v>2251-24</v>
          </cell>
          <cell r="H206">
            <v>43891</v>
          </cell>
          <cell r="I206" t="str">
            <v>1 - Plantonista</v>
          </cell>
          <cell r="J206" t="str">
            <v>12</v>
          </cell>
          <cell r="K206">
            <v>4504.54</v>
          </cell>
          <cell r="Q206">
            <v>2546.92</v>
          </cell>
          <cell r="W206">
            <v>7051.46</v>
          </cell>
        </row>
        <row r="207">
          <cell r="C207" t="str">
            <v>UPA IMBIRIBEIRA</v>
          </cell>
          <cell r="E207" t="str">
            <v>LAIZ DE ARAUJO RUFINO</v>
          </cell>
          <cell r="F207" t="str">
            <v>1 - Médico</v>
          </cell>
          <cell r="G207" t="str">
            <v>2251-24</v>
          </cell>
          <cell r="H207">
            <v>43891</v>
          </cell>
          <cell r="I207" t="str">
            <v>1 - Plantonista</v>
          </cell>
          <cell r="J207" t="str">
            <v>12</v>
          </cell>
          <cell r="K207">
            <v>4504.54</v>
          </cell>
          <cell r="Q207">
            <v>209</v>
          </cell>
          <cell r="W207">
            <v>4713.54</v>
          </cell>
        </row>
        <row r="208">
          <cell r="C208" t="str">
            <v>UPA IMBIRIBEIRA</v>
          </cell>
          <cell r="E208" t="str">
            <v>SUELENN MAGALHAES MENESES</v>
          </cell>
          <cell r="F208" t="str">
            <v>1 - Médico</v>
          </cell>
          <cell r="G208" t="str">
            <v>2251-24</v>
          </cell>
          <cell r="H208">
            <v>43891</v>
          </cell>
          <cell r="I208" t="str">
            <v>1 - Plantonista</v>
          </cell>
          <cell r="J208" t="str">
            <v>12</v>
          </cell>
          <cell r="K208">
            <v>0</v>
          </cell>
          <cell r="Q208">
            <v>0</v>
          </cell>
          <cell r="V208">
            <v>13231.01</v>
          </cell>
          <cell r="W208">
            <v>0</v>
          </cell>
        </row>
        <row r="209">
          <cell r="C209" t="str">
            <v>UPA IMBIRIBEIRA</v>
          </cell>
          <cell r="E209" t="str">
            <v>ALANA FERRAZ DINIZ</v>
          </cell>
          <cell r="F209" t="str">
            <v>1 - Médico</v>
          </cell>
          <cell r="G209" t="str">
            <v>2251-24</v>
          </cell>
          <cell r="H209">
            <v>43891</v>
          </cell>
          <cell r="I209" t="str">
            <v>1 - Plantonista</v>
          </cell>
          <cell r="J209" t="str">
            <v>12</v>
          </cell>
          <cell r="K209">
            <v>4504.54</v>
          </cell>
          <cell r="Q209">
            <v>209</v>
          </cell>
          <cell r="W209">
            <v>4713.54</v>
          </cell>
        </row>
        <row r="210">
          <cell r="C210" t="str">
            <v>UPA IMBIRIBEIRA</v>
          </cell>
          <cell r="E210" t="str">
            <v>MARIA DA CONCEICAO DE ARAUJO CESAR</v>
          </cell>
          <cell r="F210" t="str">
            <v>2 - Outros Profissionais da Saúde</v>
          </cell>
          <cell r="G210" t="str">
            <v>3222-05</v>
          </cell>
          <cell r="H210">
            <v>43891</v>
          </cell>
          <cell r="I210" t="str">
            <v>1 - Plantonista</v>
          </cell>
          <cell r="J210" t="str">
            <v>44</v>
          </cell>
          <cell r="K210">
            <v>1212.4000000000001</v>
          </cell>
          <cell r="Q210">
            <v>382.04999999999995</v>
          </cell>
          <cell r="W210">
            <v>1594.45</v>
          </cell>
        </row>
        <row r="211">
          <cell r="C211" t="str">
            <v>UPA IMBIRIBEIRA</v>
          </cell>
          <cell r="E211" t="str">
            <v>SAULO HENRIQUE SILVA</v>
          </cell>
          <cell r="F211" t="str">
            <v>2 - Outros Profissionais da Saúde</v>
          </cell>
          <cell r="G211" t="str">
            <v>2234-05</v>
          </cell>
          <cell r="H211">
            <v>43891</v>
          </cell>
          <cell r="I211" t="str">
            <v>2 - Diarista</v>
          </cell>
          <cell r="J211" t="str">
            <v>30</v>
          </cell>
          <cell r="K211">
            <v>3132.59</v>
          </cell>
          <cell r="Q211">
            <v>1250.0999999999999</v>
          </cell>
          <cell r="R211">
            <v>626.52</v>
          </cell>
          <cell r="W211">
            <v>5009.2100000000009</v>
          </cell>
        </row>
        <row r="212">
          <cell r="C212" t="str">
            <v>UPA IMBIRIBEIRA</v>
          </cell>
          <cell r="E212" t="str">
            <v>ERIVONALDO JOSE DA SILVA</v>
          </cell>
          <cell r="F212" t="str">
            <v>3 - Administrativo</v>
          </cell>
          <cell r="G212" t="str">
            <v>4221-05</v>
          </cell>
          <cell r="H212">
            <v>43891</v>
          </cell>
          <cell r="I212" t="str">
            <v>1 - Plantonista</v>
          </cell>
          <cell r="J212" t="str">
            <v>44</v>
          </cell>
          <cell r="K212">
            <v>1148.3699999999999</v>
          </cell>
          <cell r="Q212">
            <v>209</v>
          </cell>
          <cell r="W212">
            <v>1357.37</v>
          </cell>
        </row>
        <row r="213">
          <cell r="C213" t="str">
            <v>UPA IMBIRIBEIRA</v>
          </cell>
          <cell r="E213" t="str">
            <v>EDSON MANUEL DOS SANTOS</v>
          </cell>
          <cell r="F213" t="str">
            <v>3 - Administrativo</v>
          </cell>
          <cell r="G213" t="str">
            <v>5191-10</v>
          </cell>
          <cell r="H213">
            <v>43891</v>
          </cell>
          <cell r="I213" t="str">
            <v>2 - Diarista</v>
          </cell>
          <cell r="J213" t="str">
            <v>44</v>
          </cell>
          <cell r="K213">
            <v>1127.1199999999999</v>
          </cell>
          <cell r="Q213">
            <v>338.1400000000001</v>
          </cell>
          <cell r="W213">
            <v>1465.26</v>
          </cell>
        </row>
        <row r="214">
          <cell r="C214" t="str">
            <v>UPA IMBIRIBEIRA</v>
          </cell>
          <cell r="E214" t="str">
            <v>THIAGO DE LIMA E SILVA</v>
          </cell>
          <cell r="F214" t="str">
            <v>2 - Outros Profissionais da Saúde</v>
          </cell>
          <cell r="G214" t="str">
            <v>3222-05</v>
          </cell>
          <cell r="H214">
            <v>43891</v>
          </cell>
          <cell r="I214" t="str">
            <v>1 - Plantonista</v>
          </cell>
          <cell r="J214" t="str">
            <v>44</v>
          </cell>
          <cell r="K214">
            <v>1212.4000000000001</v>
          </cell>
          <cell r="Q214">
            <v>367.62999999999988</v>
          </cell>
          <cell r="W214">
            <v>1580.03</v>
          </cell>
        </row>
        <row r="215">
          <cell r="C215" t="str">
            <v>UPA IMBIRIBEIRA</v>
          </cell>
          <cell r="E215" t="str">
            <v>DAYANNE CAVALCANTE LOPES</v>
          </cell>
          <cell r="F215" t="str">
            <v>3 - Administrativo</v>
          </cell>
          <cell r="G215" t="str">
            <v>4110-05</v>
          </cell>
          <cell r="H215">
            <v>43891</v>
          </cell>
          <cell r="I215" t="str">
            <v>2 - Diarista</v>
          </cell>
          <cell r="J215" t="str">
            <v>20</v>
          </cell>
          <cell r="K215">
            <v>491</v>
          </cell>
          <cell r="Q215">
            <v>0</v>
          </cell>
          <cell r="W215">
            <v>491</v>
          </cell>
        </row>
        <row r="216">
          <cell r="C216" t="str">
            <v>UPA IMBIRIBEIRA</v>
          </cell>
          <cell r="E216" t="str">
            <v>ANA CAROLINA XAVIER LINO DE OLIVEIRA</v>
          </cell>
          <cell r="F216" t="str">
            <v>3 - Administrativo</v>
          </cell>
          <cell r="G216" t="str">
            <v>4110-05</v>
          </cell>
          <cell r="H216">
            <v>43891</v>
          </cell>
          <cell r="I216" t="str">
            <v>2 - Diarista</v>
          </cell>
          <cell r="J216" t="str">
            <v>20</v>
          </cell>
          <cell r="K216">
            <v>491</v>
          </cell>
          <cell r="Q216">
            <v>0</v>
          </cell>
          <cell r="W216">
            <v>491</v>
          </cell>
        </row>
        <row r="217">
          <cell r="C217" t="str">
            <v>UPA IMBIRIBEIRA</v>
          </cell>
          <cell r="E217" t="str">
            <v>ELVIS DA SILVA BARBOSA FILHO</v>
          </cell>
          <cell r="F217" t="str">
            <v>3 - Administrativo</v>
          </cell>
          <cell r="G217" t="str">
            <v>4110-05</v>
          </cell>
          <cell r="H217">
            <v>43891</v>
          </cell>
          <cell r="I217" t="str">
            <v>2 - Diarista</v>
          </cell>
          <cell r="J217" t="str">
            <v>20</v>
          </cell>
          <cell r="K217">
            <v>491</v>
          </cell>
          <cell r="Q217">
            <v>0</v>
          </cell>
          <cell r="W217">
            <v>491</v>
          </cell>
        </row>
        <row r="218">
          <cell r="C218" t="str">
            <v>UPA IMBIRIBEIRA</v>
          </cell>
          <cell r="E218" t="str">
            <v>GLEYSON NUNES VIANA</v>
          </cell>
          <cell r="F218" t="str">
            <v>3 - Administrativo</v>
          </cell>
          <cell r="G218" t="str">
            <v>4110-05</v>
          </cell>
          <cell r="H218">
            <v>43891</v>
          </cell>
          <cell r="I218" t="str">
            <v>2 - Diarista</v>
          </cell>
          <cell r="J218" t="str">
            <v>20</v>
          </cell>
          <cell r="K218">
            <v>491</v>
          </cell>
          <cell r="Q218">
            <v>0</v>
          </cell>
          <cell r="W218">
            <v>491</v>
          </cell>
        </row>
        <row r="219">
          <cell r="C219" t="str">
            <v>UPA IMBIRIBEIRA</v>
          </cell>
          <cell r="E219" t="str">
            <v>JOAQUIM FERNANDES DE OLIVEIRA NETO</v>
          </cell>
          <cell r="F219" t="str">
            <v>1 - Médico</v>
          </cell>
          <cell r="G219" t="str">
            <v>2252-70</v>
          </cell>
          <cell r="H219">
            <v>43891</v>
          </cell>
          <cell r="I219" t="str">
            <v>1 - Plantonista</v>
          </cell>
          <cell r="J219" t="str">
            <v>24</v>
          </cell>
          <cell r="K219">
            <v>4504.04</v>
          </cell>
          <cell r="Q219">
            <v>209</v>
          </cell>
          <cell r="W219">
            <v>4713.04</v>
          </cell>
        </row>
        <row r="220">
          <cell r="C220" t="str">
            <v>UPA IMBIRIBEIRA</v>
          </cell>
          <cell r="E220" t="str">
            <v>THIAGO DE ARRUDA MEDEIROS</v>
          </cell>
          <cell r="F220" t="str">
            <v>2 - Outros Profissionais da Saúde</v>
          </cell>
          <cell r="G220" t="str">
            <v>2234-05</v>
          </cell>
          <cell r="H220">
            <v>43891</v>
          </cell>
          <cell r="I220" t="str">
            <v>1 - Plantonista</v>
          </cell>
          <cell r="J220" t="str">
            <v>26</v>
          </cell>
          <cell r="K220">
            <v>3132.59</v>
          </cell>
          <cell r="Q220">
            <v>1284.67</v>
          </cell>
          <cell r="W220">
            <v>4417.26</v>
          </cell>
        </row>
        <row r="221">
          <cell r="C221" t="str">
            <v>UPA IMBIRIBEIRA</v>
          </cell>
          <cell r="E221" t="str">
            <v>JONATA LIMA DA SILVA</v>
          </cell>
          <cell r="F221" t="str">
            <v>3 - Administrativo</v>
          </cell>
          <cell r="G221" t="str">
            <v>4110-05</v>
          </cell>
          <cell r="H221">
            <v>43891</v>
          </cell>
          <cell r="I221" t="str">
            <v>2 - Diarista</v>
          </cell>
          <cell r="J221" t="str">
            <v>20</v>
          </cell>
          <cell r="K221">
            <v>491</v>
          </cell>
          <cell r="Q221">
            <v>0</v>
          </cell>
          <cell r="W221">
            <v>491</v>
          </cell>
        </row>
        <row r="222">
          <cell r="C222" t="str">
            <v>UPA IMBIRIBEIRA</v>
          </cell>
          <cell r="E222" t="str">
            <v>ADNA QUEREN HUAPUQUE RAMOS DA SILVA</v>
          </cell>
          <cell r="F222" t="str">
            <v>2 - Outros Profissionais da Saúde</v>
          </cell>
          <cell r="G222" t="str">
            <v>5211-30</v>
          </cell>
          <cell r="H222">
            <v>43891</v>
          </cell>
          <cell r="I222" t="str">
            <v>1 - Plantonista</v>
          </cell>
          <cell r="J222" t="str">
            <v>44</v>
          </cell>
          <cell r="K222">
            <v>1148.3699999999999</v>
          </cell>
          <cell r="Q222">
            <v>209</v>
          </cell>
          <cell r="W222">
            <v>1357.37</v>
          </cell>
        </row>
        <row r="223">
          <cell r="C223" t="str">
            <v>UPA IMBIRIBEIRA</v>
          </cell>
          <cell r="E223" t="str">
            <v>FERNANDA GABRIELLE DO NASCIMENTO LIMA</v>
          </cell>
          <cell r="F223" t="str">
            <v>3 - Administrativo</v>
          </cell>
          <cell r="G223" t="str">
            <v>4110-05</v>
          </cell>
          <cell r="H223">
            <v>43891</v>
          </cell>
          <cell r="I223" t="str">
            <v>2 - Diarista</v>
          </cell>
          <cell r="J223" t="str">
            <v>20</v>
          </cell>
          <cell r="K223">
            <v>491</v>
          </cell>
          <cell r="Q223">
            <v>0</v>
          </cell>
          <cell r="W223">
            <v>491</v>
          </cell>
        </row>
        <row r="224">
          <cell r="C224" t="str">
            <v>UPA IMBIRIBEIRA</v>
          </cell>
          <cell r="E224" t="str">
            <v>JOSE LUCAS PEREIRA DA COSTA CRUZ</v>
          </cell>
          <cell r="F224" t="str">
            <v>1 - Médico</v>
          </cell>
          <cell r="G224" t="str">
            <v>2251-25</v>
          </cell>
          <cell r="H224">
            <v>43891</v>
          </cell>
          <cell r="I224" t="str">
            <v>1 - Plantonista</v>
          </cell>
          <cell r="J224" t="str">
            <v>12</v>
          </cell>
          <cell r="K224">
            <v>3575.04</v>
          </cell>
          <cell r="Q224">
            <v>5370.4299999999994</v>
          </cell>
          <cell r="W224">
            <v>8945.4699999999993</v>
          </cell>
        </row>
        <row r="225">
          <cell r="C225" t="str">
            <v>UPA IMBIRIBEIRA</v>
          </cell>
          <cell r="E225" t="str">
            <v>ROSEANY ALBANEZE CARRETONI</v>
          </cell>
          <cell r="F225" t="str">
            <v>1 - Médico</v>
          </cell>
          <cell r="G225" t="str">
            <v>2251-24</v>
          </cell>
          <cell r="H225">
            <v>43891</v>
          </cell>
          <cell r="I225" t="str">
            <v>1 - Plantonista</v>
          </cell>
          <cell r="J225" t="str">
            <v>24</v>
          </cell>
          <cell r="K225">
            <v>8079.58</v>
          </cell>
          <cell r="Q225">
            <v>209</v>
          </cell>
          <cell r="W225">
            <v>8288.58</v>
          </cell>
        </row>
        <row r="226">
          <cell r="C226" t="str">
            <v>UPA IMBIRIBEIRA</v>
          </cell>
          <cell r="E226" t="str">
            <v>JARDEL LUIS XAVIER</v>
          </cell>
          <cell r="F226" t="str">
            <v>2 - Outros Profissionais da Saúde</v>
          </cell>
          <cell r="G226" t="str">
            <v>5211-30</v>
          </cell>
          <cell r="H226">
            <v>43891</v>
          </cell>
          <cell r="I226" t="str">
            <v>1 - Plantonista</v>
          </cell>
          <cell r="J226" t="str">
            <v>44</v>
          </cell>
          <cell r="K226">
            <v>1148.3699999999999</v>
          </cell>
          <cell r="Q226">
            <v>209</v>
          </cell>
          <cell r="W226">
            <v>1357.37</v>
          </cell>
        </row>
        <row r="227">
          <cell r="C227" t="str">
            <v>UPA IMBIRIBEIRA</v>
          </cell>
          <cell r="E227" t="str">
            <v>PEDRO AUGUSTO URBANO FARIAS</v>
          </cell>
          <cell r="F227" t="str">
            <v>1 - Médico</v>
          </cell>
          <cell r="G227" t="str">
            <v>2252-70</v>
          </cell>
          <cell r="H227">
            <v>43891</v>
          </cell>
          <cell r="I227" t="str">
            <v>1 - Plantonista</v>
          </cell>
          <cell r="J227" t="str">
            <v>12</v>
          </cell>
          <cell r="K227">
            <v>6756.81</v>
          </cell>
          <cell r="Q227">
            <v>3088.21</v>
          </cell>
          <cell r="W227">
            <v>9845.02</v>
          </cell>
        </row>
        <row r="228">
          <cell r="C228" t="str">
            <v>UPA IMBIRIBEIRA</v>
          </cell>
          <cell r="E228" t="str">
            <v>CYNTHIA PEREIRA ALVES</v>
          </cell>
          <cell r="F228" t="str">
            <v>1 - Médico</v>
          </cell>
          <cell r="G228" t="str">
            <v>2251-25</v>
          </cell>
          <cell r="H228">
            <v>43891</v>
          </cell>
          <cell r="I228" t="str">
            <v>1 - Plantonista</v>
          </cell>
          <cell r="J228" t="str">
            <v>12</v>
          </cell>
          <cell r="K228">
            <v>7150.08</v>
          </cell>
          <cell r="Q228">
            <v>665.26000000000022</v>
          </cell>
          <cell r="R228">
            <v>1500</v>
          </cell>
          <cell r="W228">
            <v>9315.34</v>
          </cell>
        </row>
        <row r="229">
          <cell r="C229" t="str">
            <v>UPA IMBIRIBEIRA</v>
          </cell>
          <cell r="E229" t="str">
            <v>THAIS BARROS CANEL</v>
          </cell>
          <cell r="F229" t="str">
            <v>1 - Médico</v>
          </cell>
          <cell r="G229" t="str">
            <v>2251-25</v>
          </cell>
          <cell r="H229">
            <v>43891</v>
          </cell>
          <cell r="I229" t="str">
            <v>1 - Plantonista</v>
          </cell>
          <cell r="J229" t="str">
            <v>12</v>
          </cell>
          <cell r="K229">
            <v>3575.04</v>
          </cell>
          <cell r="Q229">
            <v>209</v>
          </cell>
          <cell r="R229">
            <v>300</v>
          </cell>
          <cell r="W229">
            <v>4084.04</v>
          </cell>
        </row>
        <row r="230">
          <cell r="C230" t="str">
            <v>UPA IMBIRIBEIRA</v>
          </cell>
          <cell r="E230" t="str">
            <v>GABRIEL SILVA COSTA GUERRA MORAES</v>
          </cell>
          <cell r="F230" t="str">
            <v>1 - Médico</v>
          </cell>
          <cell r="G230" t="str">
            <v>2251-25</v>
          </cell>
          <cell r="H230">
            <v>43891</v>
          </cell>
          <cell r="I230" t="str">
            <v>1 - Plantonista</v>
          </cell>
          <cell r="J230" t="str">
            <v>24</v>
          </cell>
          <cell r="K230">
            <v>7150.08</v>
          </cell>
          <cell r="Q230">
            <v>209</v>
          </cell>
          <cell r="R230">
            <v>300</v>
          </cell>
          <cell r="W230">
            <v>7659.08</v>
          </cell>
        </row>
        <row r="231">
          <cell r="C231" t="str">
            <v>UPA IMBIRIBEIRA</v>
          </cell>
          <cell r="E231" t="str">
            <v>CASSIO GUILHERME DA SILVA RIBEIRO</v>
          </cell>
          <cell r="F231" t="str">
            <v>2 - Outros Profissionais da Saúde</v>
          </cell>
          <cell r="G231" t="str">
            <v>3222-05</v>
          </cell>
          <cell r="H231">
            <v>43891</v>
          </cell>
          <cell r="I231" t="str">
            <v>1 - Plantonista</v>
          </cell>
          <cell r="J231" t="str">
            <v>44</v>
          </cell>
          <cell r="K231">
            <v>1212.4000000000001</v>
          </cell>
          <cell r="Q231">
            <v>209</v>
          </cell>
          <cell r="W231">
            <v>1421.4</v>
          </cell>
        </row>
        <row r="232">
          <cell r="C232" t="str">
            <v>UPA IMBIRIBEIRA</v>
          </cell>
          <cell r="E232" t="str">
            <v>INGRID CATALINI DE MORAIS FONTES</v>
          </cell>
          <cell r="F232" t="str">
            <v>1 - Médico</v>
          </cell>
          <cell r="G232" t="str">
            <v>2251-25</v>
          </cell>
          <cell r="H232">
            <v>43891</v>
          </cell>
          <cell r="I232" t="str">
            <v>1 - Plantonista</v>
          </cell>
          <cell r="J232" t="str">
            <v>12</v>
          </cell>
          <cell r="K232">
            <v>7150.08</v>
          </cell>
          <cell r="Q232">
            <v>209</v>
          </cell>
          <cell r="R232">
            <v>300</v>
          </cell>
          <cell r="W232">
            <v>7659.08</v>
          </cell>
        </row>
        <row r="233">
          <cell r="C233" t="str">
            <v>UPA IMBIRIBEIRA</v>
          </cell>
          <cell r="E233" t="str">
            <v>TIAGO PEREIRA DE CASTRO</v>
          </cell>
          <cell r="F233" t="str">
            <v>1 - Médico</v>
          </cell>
          <cell r="G233" t="str">
            <v>2251-25</v>
          </cell>
          <cell r="H233">
            <v>43891</v>
          </cell>
          <cell r="I233" t="str">
            <v>1 - Plantonista</v>
          </cell>
          <cell r="J233" t="str">
            <v>12</v>
          </cell>
          <cell r="K233">
            <v>4504.54</v>
          </cell>
          <cell r="Q233">
            <v>3131.3900000000003</v>
          </cell>
          <cell r="W233">
            <v>7635.93</v>
          </cell>
        </row>
        <row r="234">
          <cell r="C234" t="str">
            <v>UPA IMBIRIBEIRA</v>
          </cell>
          <cell r="E234" t="str">
            <v>BRENO DANTAS VIEIRA DA MOTTA</v>
          </cell>
          <cell r="F234" t="str">
            <v>1 - Médico</v>
          </cell>
          <cell r="G234" t="str">
            <v>2251-25</v>
          </cell>
          <cell r="H234">
            <v>43891</v>
          </cell>
          <cell r="I234" t="str">
            <v>1 - Plantonista</v>
          </cell>
          <cell r="J234" t="str">
            <v>12</v>
          </cell>
          <cell r="K234">
            <v>7150.08</v>
          </cell>
          <cell r="Q234">
            <v>209</v>
          </cell>
          <cell r="R234">
            <v>300</v>
          </cell>
          <cell r="W234">
            <v>7659.08</v>
          </cell>
        </row>
        <row r="235">
          <cell r="C235" t="str">
            <v>UPA IMBIRIBEIRA</v>
          </cell>
          <cell r="E235" t="str">
            <v>LAYANNE BARBOSA PAZ</v>
          </cell>
          <cell r="F235" t="str">
            <v>1 - Médico</v>
          </cell>
          <cell r="G235" t="str">
            <v>2251-25</v>
          </cell>
          <cell r="H235">
            <v>43891</v>
          </cell>
          <cell r="I235" t="str">
            <v>1 - Plantonista</v>
          </cell>
          <cell r="J235" t="str">
            <v>12</v>
          </cell>
          <cell r="K235">
            <v>3575.04</v>
          </cell>
          <cell r="Q235">
            <v>209</v>
          </cell>
          <cell r="W235">
            <v>3784.04</v>
          </cell>
        </row>
        <row r="236">
          <cell r="C236" t="str">
            <v>UPA IMBIRIBEIRA</v>
          </cell>
          <cell r="E236" t="str">
            <v>JORGINEIDE PEREIRA DE SANTANA</v>
          </cell>
          <cell r="F236" t="str">
            <v>3 - Administrativo</v>
          </cell>
          <cell r="G236" t="str">
            <v>9922-25</v>
          </cell>
          <cell r="H236">
            <v>43891</v>
          </cell>
          <cell r="I236" t="str">
            <v>2 - Diarista</v>
          </cell>
          <cell r="J236" t="str">
            <v>44</v>
          </cell>
          <cell r="K236">
            <v>1045</v>
          </cell>
          <cell r="Q236">
            <v>259.8900000000001</v>
          </cell>
          <cell r="W236">
            <v>1304.8900000000001</v>
          </cell>
        </row>
        <row r="237">
          <cell r="C237" t="str">
            <v>UPA IMBIRIBEIRA</v>
          </cell>
          <cell r="E237" t="str">
            <v>OSCAR DA SILVA PONTES</v>
          </cell>
          <cell r="F237" t="str">
            <v>3 - Administrativo</v>
          </cell>
          <cell r="G237" t="str">
            <v>4221-05</v>
          </cell>
          <cell r="H237">
            <v>43891</v>
          </cell>
          <cell r="I237" t="str">
            <v>1 - Plantonista</v>
          </cell>
          <cell r="J237" t="str">
            <v>44</v>
          </cell>
          <cell r="K237">
            <v>1148.3699999999999</v>
          </cell>
          <cell r="Q237">
            <v>209</v>
          </cell>
          <cell r="W237">
            <v>1357.37</v>
          </cell>
        </row>
        <row r="238">
          <cell r="C238" t="str">
            <v>UPA IMBIRIBEIRA</v>
          </cell>
          <cell r="E238" t="str">
            <v>ANTONIO CARNEIRO CAVALCANTI</v>
          </cell>
          <cell r="F238" t="str">
            <v>3 - Administrativo</v>
          </cell>
          <cell r="G238" t="str">
            <v>4221-05</v>
          </cell>
          <cell r="H238">
            <v>43891</v>
          </cell>
          <cell r="I238" t="str">
            <v>1 - Plantonista</v>
          </cell>
          <cell r="J238" t="str">
            <v>44</v>
          </cell>
          <cell r="K238">
            <v>1148.3699999999999</v>
          </cell>
          <cell r="Q238">
            <v>236.54000000000019</v>
          </cell>
          <cell r="W238">
            <v>1384.91</v>
          </cell>
        </row>
        <row r="239">
          <cell r="C239" t="str">
            <v>UPA IMBIRIBEIRA</v>
          </cell>
          <cell r="E239" t="str">
            <v>CAMILA DE LIMA FRANCA</v>
          </cell>
          <cell r="F239" t="str">
            <v>1 - Médico</v>
          </cell>
          <cell r="G239" t="str">
            <v>2251-25</v>
          </cell>
          <cell r="H239">
            <v>43891</v>
          </cell>
          <cell r="I239" t="str">
            <v>1 - Plantonista</v>
          </cell>
          <cell r="J239" t="str">
            <v>12</v>
          </cell>
          <cell r="K239">
            <v>4504.54</v>
          </cell>
          <cell r="Q239">
            <v>209</v>
          </cell>
          <cell r="W239">
            <v>4713.54</v>
          </cell>
        </row>
        <row r="240">
          <cell r="C240" t="str">
            <v>UPA IMBIRIBEIRA</v>
          </cell>
          <cell r="E240" t="str">
            <v>BARBARA FRANCA GOMES</v>
          </cell>
          <cell r="F240" t="str">
            <v>1 - Médico</v>
          </cell>
          <cell r="G240" t="str">
            <v>2251-24</v>
          </cell>
          <cell r="H240">
            <v>43891</v>
          </cell>
          <cell r="I240" t="str">
            <v>1 - Plantonista</v>
          </cell>
          <cell r="J240" t="str">
            <v>12</v>
          </cell>
          <cell r="K240">
            <v>3575.04</v>
          </cell>
          <cell r="Q240">
            <v>1732.58</v>
          </cell>
          <cell r="W240">
            <v>5307.62</v>
          </cell>
        </row>
        <row r="241">
          <cell r="C241" t="str">
            <v>UPA IMBIRIBEIRA</v>
          </cell>
          <cell r="E241" t="str">
            <v>BRUNA DA LUZ PARENTE SAMPAIO</v>
          </cell>
          <cell r="F241" t="str">
            <v>1 - Médico</v>
          </cell>
          <cell r="G241" t="str">
            <v>2251-25</v>
          </cell>
          <cell r="H241">
            <v>43891</v>
          </cell>
          <cell r="I241" t="str">
            <v>1 - Plantonista</v>
          </cell>
          <cell r="J241" t="str">
            <v>12</v>
          </cell>
          <cell r="K241">
            <v>0</v>
          </cell>
          <cell r="Q241">
            <v>0</v>
          </cell>
          <cell r="V241">
            <v>5174.96</v>
          </cell>
          <cell r="W241">
            <v>0</v>
          </cell>
        </row>
        <row r="242">
          <cell r="C242" t="str">
            <v>UPA IMBIRIBEIRA</v>
          </cell>
          <cell r="E242" t="str">
            <v>HUMBERTO CAMPOS MARINHO ANTUNES</v>
          </cell>
          <cell r="F242" t="str">
            <v>1 - Médico</v>
          </cell>
          <cell r="G242" t="str">
            <v>2251-25</v>
          </cell>
          <cell r="H242">
            <v>43891</v>
          </cell>
          <cell r="I242" t="str">
            <v>1 - Plantonista</v>
          </cell>
          <cell r="J242" t="str">
            <v>12</v>
          </cell>
          <cell r="K242">
            <v>0</v>
          </cell>
          <cell r="Q242">
            <v>0</v>
          </cell>
          <cell r="W242">
            <v>0</v>
          </cell>
        </row>
        <row r="243">
          <cell r="C243" t="str">
            <v>UPA IMBIRIBEIRA</v>
          </cell>
          <cell r="E243" t="str">
            <v>MICHELINE SILVA BEZERRA DE ARAUJO</v>
          </cell>
          <cell r="F243" t="str">
            <v>2 - Outros Profissionais da Saúde</v>
          </cell>
          <cell r="G243" t="str">
            <v>3222-05</v>
          </cell>
          <cell r="H243">
            <v>43891</v>
          </cell>
          <cell r="I243" t="str">
            <v>1 - Plantonista</v>
          </cell>
          <cell r="J243" t="str">
            <v>44</v>
          </cell>
          <cell r="K243">
            <v>1212.4000000000001</v>
          </cell>
          <cell r="Q243">
            <v>798.09999999999991</v>
          </cell>
          <cell r="W243">
            <v>2010.5</v>
          </cell>
        </row>
        <row r="244">
          <cell r="C244" t="str">
            <v>UPA IMBIRIBEIRA</v>
          </cell>
          <cell r="E244" t="str">
            <v>CLAUDIA LOPES DE MELO</v>
          </cell>
          <cell r="F244" t="str">
            <v>3 - Administrativo</v>
          </cell>
          <cell r="G244" t="str">
            <v>4131-05</v>
          </cell>
          <cell r="H244">
            <v>43891</v>
          </cell>
          <cell r="I244" t="str">
            <v>2 - Diarista</v>
          </cell>
          <cell r="J244" t="str">
            <v>44</v>
          </cell>
          <cell r="K244">
            <v>2000</v>
          </cell>
          <cell r="Q244">
            <v>0</v>
          </cell>
          <cell r="W244">
            <v>2000</v>
          </cell>
        </row>
        <row r="245">
          <cell r="C245" t="str">
            <v>UPA IMBIRIBEIRA</v>
          </cell>
          <cell r="E245" t="str">
            <v>ADJA BATISTA DA SILVA</v>
          </cell>
          <cell r="F245" t="str">
            <v>2 - Outros Profissionais da Saúde</v>
          </cell>
          <cell r="G245" t="str">
            <v>2235-05</v>
          </cell>
          <cell r="H245">
            <v>43891</v>
          </cell>
          <cell r="I245" t="str">
            <v>1 - Plantonista</v>
          </cell>
          <cell r="J245" t="str">
            <v>40</v>
          </cell>
          <cell r="K245">
            <v>556.47</v>
          </cell>
          <cell r="Q245">
            <v>309.05999999999995</v>
          </cell>
          <cell r="W245">
            <v>865.53</v>
          </cell>
        </row>
        <row r="246">
          <cell r="C246" t="str">
            <v>UPA IMBIRIBEIRA</v>
          </cell>
          <cell r="E246" t="str">
            <v>RAISSA RANUSIA DA CRUZ SANTOS</v>
          </cell>
          <cell r="F246" t="str">
            <v>2 - Outros Profissionais da Saúde</v>
          </cell>
          <cell r="G246" t="str">
            <v>2516-05</v>
          </cell>
          <cell r="H246">
            <v>43891</v>
          </cell>
          <cell r="I246" t="str">
            <v>1 - Plantonista</v>
          </cell>
          <cell r="J246" t="str">
            <v>30</v>
          </cell>
          <cell r="K246">
            <v>0</v>
          </cell>
          <cell r="Q246">
            <v>0</v>
          </cell>
          <cell r="V246">
            <v>4337.38</v>
          </cell>
          <cell r="W246">
            <v>0</v>
          </cell>
        </row>
        <row r="247">
          <cell r="C247" t="str">
            <v>UPA IMBIRIBEIRA</v>
          </cell>
          <cell r="E247" t="str">
            <v>LUCINEIDE OLIVEIRA OMENA BARBOSA</v>
          </cell>
          <cell r="F247" t="str">
            <v>2 - Outros Profissionais da Saúde</v>
          </cell>
          <cell r="G247" t="str">
            <v>2235-05</v>
          </cell>
          <cell r="H247">
            <v>43891</v>
          </cell>
          <cell r="I247" t="str">
            <v>1 - Plantonista</v>
          </cell>
          <cell r="J247" t="str">
            <v>40</v>
          </cell>
          <cell r="K247">
            <v>0</v>
          </cell>
          <cell r="Q247">
            <v>0</v>
          </cell>
          <cell r="V247">
            <v>7958.72</v>
          </cell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W255">
            <v>0</v>
          </cell>
        </row>
        <row r="256">
          <cell r="W256">
            <v>0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W266">
            <v>0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W292">
            <v>0</v>
          </cell>
        </row>
        <row r="293">
          <cell r="W293">
            <v>0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W310">
            <v>0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W328">
            <v>0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W335">
            <v>0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W341">
            <v>0</v>
          </cell>
        </row>
        <row r="342">
          <cell r="W342">
            <v>0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W346">
            <v>0</v>
          </cell>
        </row>
        <row r="347">
          <cell r="W347">
            <v>0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W356">
            <v>0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W362">
            <v>0</v>
          </cell>
        </row>
        <row r="363">
          <cell r="W363">
            <v>0</v>
          </cell>
        </row>
        <row r="364">
          <cell r="W364">
            <v>0</v>
          </cell>
        </row>
        <row r="365">
          <cell r="W365">
            <v>0</v>
          </cell>
        </row>
        <row r="366">
          <cell r="W366">
            <v>0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W371">
            <v>0</v>
          </cell>
        </row>
        <row r="372">
          <cell r="W372">
            <v>0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W389">
            <v>0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W404">
            <v>0</v>
          </cell>
        </row>
        <row r="405">
          <cell r="W405">
            <v>0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W415">
            <v>0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W432">
            <v>0</v>
          </cell>
        </row>
        <row r="433">
          <cell r="W433">
            <v>0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W446">
            <v>0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W460">
            <v>0</v>
          </cell>
        </row>
        <row r="461">
          <cell r="W461">
            <v>0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W471">
            <v>0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W481">
            <v>0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W498">
            <v>0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W502">
            <v>0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8">
          <cell r="W508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W522">
            <v>0</v>
          </cell>
        </row>
        <row r="523">
          <cell r="W523">
            <v>0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W533">
            <v>0</v>
          </cell>
        </row>
        <row r="534">
          <cell r="W534">
            <v>0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W537">
            <v>0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W545">
            <v>0</v>
          </cell>
        </row>
        <row r="546">
          <cell r="W546">
            <v>0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W555">
            <v>0</v>
          </cell>
        </row>
        <row r="556">
          <cell r="W556">
            <v>0</v>
          </cell>
        </row>
        <row r="557">
          <cell r="W557">
            <v>0</v>
          </cell>
        </row>
        <row r="558">
          <cell r="W558">
            <v>0</v>
          </cell>
        </row>
        <row r="559">
          <cell r="W559">
            <v>0</v>
          </cell>
        </row>
        <row r="560">
          <cell r="W560">
            <v>0</v>
          </cell>
        </row>
        <row r="561">
          <cell r="W561">
            <v>0</v>
          </cell>
        </row>
        <row r="562">
          <cell r="W562">
            <v>0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W567">
            <v>0</v>
          </cell>
        </row>
        <row r="568">
          <cell r="W568">
            <v>0</v>
          </cell>
        </row>
        <row r="569">
          <cell r="W569">
            <v>0</v>
          </cell>
        </row>
        <row r="570">
          <cell r="W570">
            <v>0</v>
          </cell>
        </row>
        <row r="571">
          <cell r="W571">
            <v>0</v>
          </cell>
        </row>
        <row r="572">
          <cell r="W572">
            <v>0</v>
          </cell>
        </row>
        <row r="573">
          <cell r="W573">
            <v>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W576">
            <v>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W580">
            <v>0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W584">
            <v>0</v>
          </cell>
        </row>
        <row r="585">
          <cell r="W585">
            <v>0</v>
          </cell>
        </row>
        <row r="586">
          <cell r="W586">
            <v>0</v>
          </cell>
        </row>
        <row r="587">
          <cell r="W587">
            <v>0</v>
          </cell>
        </row>
        <row r="588">
          <cell r="W588">
            <v>0</v>
          </cell>
        </row>
        <row r="589">
          <cell r="W589">
            <v>0</v>
          </cell>
        </row>
        <row r="590">
          <cell r="W590">
            <v>0</v>
          </cell>
        </row>
        <row r="591">
          <cell r="W591">
            <v>0</v>
          </cell>
        </row>
        <row r="592">
          <cell r="W592">
            <v>0</v>
          </cell>
        </row>
        <row r="593">
          <cell r="W593">
            <v>0</v>
          </cell>
        </row>
        <row r="594">
          <cell r="W594">
            <v>0</v>
          </cell>
        </row>
        <row r="595">
          <cell r="W595">
            <v>0</v>
          </cell>
        </row>
        <row r="596">
          <cell r="W596">
            <v>0</v>
          </cell>
        </row>
        <row r="597">
          <cell r="W597">
            <v>0</v>
          </cell>
        </row>
        <row r="598">
          <cell r="W598">
            <v>0</v>
          </cell>
        </row>
        <row r="599">
          <cell r="W599">
            <v>0</v>
          </cell>
        </row>
        <row r="600">
          <cell r="W600">
            <v>0</v>
          </cell>
        </row>
        <row r="601">
          <cell r="W601">
            <v>0</v>
          </cell>
        </row>
        <row r="602">
          <cell r="W602">
            <v>0</v>
          </cell>
        </row>
        <row r="603">
          <cell r="W603">
            <v>0</v>
          </cell>
        </row>
        <row r="604">
          <cell r="W604">
            <v>0</v>
          </cell>
        </row>
        <row r="605">
          <cell r="W605">
            <v>0</v>
          </cell>
        </row>
        <row r="606">
          <cell r="W606">
            <v>0</v>
          </cell>
        </row>
        <row r="607">
          <cell r="W607">
            <v>0</v>
          </cell>
        </row>
        <row r="608">
          <cell r="W608">
            <v>0</v>
          </cell>
        </row>
        <row r="609">
          <cell r="W609">
            <v>0</v>
          </cell>
        </row>
        <row r="610">
          <cell r="W610">
            <v>0</v>
          </cell>
        </row>
        <row r="611">
          <cell r="W611">
            <v>0</v>
          </cell>
        </row>
        <row r="612">
          <cell r="W612">
            <v>0</v>
          </cell>
        </row>
        <row r="613">
          <cell r="W613">
            <v>0</v>
          </cell>
        </row>
        <row r="614">
          <cell r="W614">
            <v>0</v>
          </cell>
        </row>
        <row r="615">
          <cell r="W615">
            <v>0</v>
          </cell>
        </row>
        <row r="616">
          <cell r="W616">
            <v>0</v>
          </cell>
        </row>
        <row r="617">
          <cell r="W617">
            <v>0</v>
          </cell>
        </row>
        <row r="618">
          <cell r="W618">
            <v>0</v>
          </cell>
        </row>
        <row r="619">
          <cell r="W619">
            <v>0</v>
          </cell>
        </row>
        <row r="620">
          <cell r="W620">
            <v>0</v>
          </cell>
        </row>
        <row r="621">
          <cell r="W621">
            <v>0</v>
          </cell>
        </row>
        <row r="622">
          <cell r="W622">
            <v>0</v>
          </cell>
        </row>
        <row r="623">
          <cell r="W623">
            <v>0</v>
          </cell>
        </row>
        <row r="624">
          <cell r="W624">
            <v>0</v>
          </cell>
        </row>
        <row r="625">
          <cell r="W625">
            <v>0</v>
          </cell>
        </row>
        <row r="626">
          <cell r="W626">
            <v>0</v>
          </cell>
        </row>
        <row r="627">
          <cell r="W627">
            <v>0</v>
          </cell>
        </row>
        <row r="628">
          <cell r="W628">
            <v>0</v>
          </cell>
        </row>
        <row r="629">
          <cell r="W629">
            <v>0</v>
          </cell>
        </row>
        <row r="630">
          <cell r="W630">
            <v>0</v>
          </cell>
        </row>
        <row r="631">
          <cell r="W631">
            <v>0</v>
          </cell>
        </row>
        <row r="632">
          <cell r="W632">
            <v>0</v>
          </cell>
        </row>
        <row r="633">
          <cell r="W633">
            <v>0</v>
          </cell>
        </row>
        <row r="634">
          <cell r="W634">
            <v>0</v>
          </cell>
        </row>
        <row r="635">
          <cell r="W635">
            <v>0</v>
          </cell>
        </row>
        <row r="636">
          <cell r="W636">
            <v>0</v>
          </cell>
        </row>
        <row r="637">
          <cell r="W637">
            <v>0</v>
          </cell>
        </row>
        <row r="638">
          <cell r="W638">
            <v>0</v>
          </cell>
        </row>
        <row r="639">
          <cell r="W639">
            <v>0</v>
          </cell>
        </row>
        <row r="640">
          <cell r="W640">
            <v>0</v>
          </cell>
        </row>
        <row r="641">
          <cell r="W641">
            <v>0</v>
          </cell>
        </row>
        <row r="642">
          <cell r="W642">
            <v>0</v>
          </cell>
        </row>
        <row r="643">
          <cell r="W643">
            <v>0</v>
          </cell>
        </row>
        <row r="644">
          <cell r="W644">
            <v>0</v>
          </cell>
        </row>
        <row r="645">
          <cell r="W645">
            <v>0</v>
          </cell>
        </row>
        <row r="646">
          <cell r="W646">
            <v>0</v>
          </cell>
        </row>
        <row r="647">
          <cell r="W647">
            <v>0</v>
          </cell>
        </row>
        <row r="648">
          <cell r="W648">
            <v>0</v>
          </cell>
        </row>
        <row r="649">
          <cell r="W649">
            <v>0</v>
          </cell>
        </row>
        <row r="650">
          <cell r="W650">
            <v>0</v>
          </cell>
        </row>
        <row r="651">
          <cell r="W651">
            <v>0</v>
          </cell>
        </row>
        <row r="652">
          <cell r="W652">
            <v>0</v>
          </cell>
        </row>
        <row r="653">
          <cell r="W653">
            <v>0</v>
          </cell>
        </row>
        <row r="654">
          <cell r="W654">
            <v>0</v>
          </cell>
        </row>
        <row r="655">
          <cell r="W655">
            <v>0</v>
          </cell>
        </row>
        <row r="656">
          <cell r="W656">
            <v>0</v>
          </cell>
        </row>
        <row r="657">
          <cell r="W657">
            <v>0</v>
          </cell>
        </row>
        <row r="658">
          <cell r="W658">
            <v>0</v>
          </cell>
        </row>
        <row r="659">
          <cell r="W659">
            <v>0</v>
          </cell>
        </row>
        <row r="660">
          <cell r="W660">
            <v>0</v>
          </cell>
        </row>
        <row r="661">
          <cell r="W661">
            <v>0</v>
          </cell>
        </row>
        <row r="662">
          <cell r="W662">
            <v>0</v>
          </cell>
        </row>
        <row r="663">
          <cell r="W663">
            <v>0</v>
          </cell>
        </row>
        <row r="664">
          <cell r="W664">
            <v>0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S4992"/>
  <sheetViews>
    <sheetView showGridLines="0" tabSelected="1" topLeftCell="C79" workbookViewId="0">
      <selection activeCell="D88" sqref="D88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(OCULTAR)'!$P$3:$R$53,3,0),"")</f>
        <v>10075232000243</v>
      </c>
      <c r="B2" s="9" t="str">
        <f>'[1]TCE - ANEXO II - Preencher'!C11</f>
        <v>UPA IMBIRIBEIRA</v>
      </c>
      <c r="C2" s="10"/>
      <c r="D2" s="11" t="str">
        <f>'[1]TCE - ANEXO II - Preencher'!E11</f>
        <v>BERENICE MARIA GUIMARAES</v>
      </c>
      <c r="E2" s="12" t="str">
        <f>IF('[1]TCE - ANEXO II - Preencher'!F11="4 - Assistência Odontológica","2 - Outros Profissionais da saúda",'[1]TCE - ANEXO II - Preencher'!F11)</f>
        <v>2 - Outros Profissionais da Saúde</v>
      </c>
      <c r="F2" s="13" t="str">
        <f>'[1]TCE - ANEXO II - Preencher'!G11</f>
        <v>3222-05</v>
      </c>
      <c r="G2" s="14">
        <f>'[1]TCE - ANEXO II - Preencher'!H11</f>
        <v>43891</v>
      </c>
      <c r="H2" s="13" t="str">
        <f>'[1]TCE - ANEXO II - Preencher'!I11</f>
        <v>1 - Plantonista</v>
      </c>
      <c r="I2" s="13" t="str">
        <f>'[1]TCE - ANEXO II - Preencher'!J11</f>
        <v>44</v>
      </c>
      <c r="J2" s="15">
        <f>'[1]TCE - ANEXO II - Preencher'!K11</f>
        <v>1212.4000000000001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480.11999999999989</v>
      </c>
      <c r="N2" s="16">
        <f>'[1]TCE - ANEXO II - Preencher'!R11</f>
        <v>0</v>
      </c>
      <c r="O2" s="17">
        <f>'[1]TCE - ANEXO II - Preencher'!V11</f>
        <v>0</v>
      </c>
      <c r="P2" s="18">
        <f>'[1]TCE - ANEXO II - Preencher'!W11</f>
        <v>1692.52</v>
      </c>
      <c r="R2" s="20"/>
    </row>
    <row r="3" spans="1:19" x14ac:dyDescent="0.2">
      <c r="A3" s="8">
        <f>IFERROR(VLOOKUP(B3,'[1]DADOS (OCULTAR)'!$P$3:$R$53,3,0),"")</f>
        <v>10075232000243</v>
      </c>
      <c r="B3" s="9" t="str">
        <f>'[1]TCE - ANEXO II - Preencher'!C12</f>
        <v>UPA IMBIRIBEIRA</v>
      </c>
      <c r="C3" s="10"/>
      <c r="D3" s="11" t="str">
        <f>'[1]TCE - ANEXO II - Preencher'!E12</f>
        <v>LUCIANO CAETANO DOS SANTOS</v>
      </c>
      <c r="E3" s="12" t="str">
        <f>IF('[1]TCE - ANEXO II - Preencher'!F12="4 - Assistência Odontológica","2 - Outros Profissionais da saúda",'[1]TCE - ANEXO II - Preencher'!F12)</f>
        <v>2 - Outros Profissionais da Saúde</v>
      </c>
      <c r="F3" s="13" t="str">
        <f>'[1]TCE - ANEXO II - Preencher'!G12</f>
        <v>3222-05</v>
      </c>
      <c r="G3" s="14">
        <f>'[1]TCE - ANEXO II - Preencher'!H12</f>
        <v>43891</v>
      </c>
      <c r="H3" s="13" t="str">
        <f>'[1]TCE - ANEXO II - Preencher'!I12</f>
        <v>1 - Plantonista</v>
      </c>
      <c r="I3" s="13" t="str">
        <f>'[1]TCE - ANEXO II - Preencher'!J12</f>
        <v>44</v>
      </c>
      <c r="J3" s="15">
        <f>'[1]TCE - ANEXO II - Preencher'!K12</f>
        <v>1212.4000000000001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450.04999999999995</v>
      </c>
      <c r="N3" s="16">
        <f>'[1]TCE - ANEXO II - Preencher'!R12</f>
        <v>0</v>
      </c>
      <c r="O3" s="17">
        <f>'[1]TCE - ANEXO II - Preencher'!V12</f>
        <v>0</v>
      </c>
      <c r="P3" s="18">
        <f>'[1]TCE - ANEXO II - Preencher'!W12</f>
        <v>1662.45</v>
      </c>
      <c r="R3" s="20"/>
      <c r="S3" s="21" t="s">
        <v>6</v>
      </c>
    </row>
    <row r="4" spans="1:19" x14ac:dyDescent="0.2">
      <c r="A4" s="8">
        <f>IFERROR(VLOOKUP(B4,'[1]DADOS (OCULTAR)'!$P$3:$R$53,3,0),"")</f>
        <v>10075232000243</v>
      </c>
      <c r="B4" s="9" t="str">
        <f>'[1]TCE - ANEXO II - Preencher'!C13</f>
        <v>UPA IMBIRIBEIRA</v>
      </c>
      <c r="C4" s="10"/>
      <c r="D4" s="11" t="str">
        <f>'[1]TCE - ANEXO II - Preencher'!E13</f>
        <v xml:space="preserve">JOSILENE MARIA DA SILVA </v>
      </c>
      <c r="E4" s="12" t="str">
        <f>IF('[1]TCE - ANEXO II - Preencher'!F13="4 - Assistência Odontológica","2 - Outros Profissionais da saúda",'[1]TCE - ANEXO II - Preencher'!F13)</f>
        <v>2 - Outros Profissionais da Saúde</v>
      </c>
      <c r="F4" s="13" t="str">
        <f>'[1]TCE - ANEXO II - Preencher'!G13</f>
        <v>3222-05</v>
      </c>
      <c r="G4" s="14">
        <f>'[1]TCE - ANEXO II - Preencher'!H13</f>
        <v>43891</v>
      </c>
      <c r="H4" s="13" t="str">
        <f>'[1]TCE - ANEXO II - Preencher'!I13</f>
        <v>1 - Plantonista</v>
      </c>
      <c r="I4" s="13" t="str">
        <f>'[1]TCE - ANEXO II - Preencher'!J13</f>
        <v>44</v>
      </c>
      <c r="J4" s="15">
        <f>'[1]TCE - ANEXO II - Preencher'!K13</f>
        <v>1212.4000000000001</v>
      </c>
      <c r="K4" s="15">
        <f>'[1]TCE - ANEXO II - Preencher'!O13</f>
        <v>0</v>
      </c>
      <c r="L4" s="15">
        <f>'[1]TCE - ANEXO II - Preencher'!P13</f>
        <v>0</v>
      </c>
      <c r="M4" s="15">
        <f>'[1]TCE - ANEXO II - Preencher'!Q13</f>
        <v>465.07999999999993</v>
      </c>
      <c r="N4" s="16">
        <f>'[1]TCE - ANEXO II - Preencher'!R13</f>
        <v>0</v>
      </c>
      <c r="O4" s="17">
        <f>'[1]TCE - ANEXO II - Preencher'!V13</f>
        <v>0</v>
      </c>
      <c r="P4" s="18">
        <f>'[1]TCE - ANEXO II - Preencher'!W13</f>
        <v>1677.48</v>
      </c>
      <c r="R4" s="20"/>
      <c r="S4" s="22">
        <v>43831</v>
      </c>
    </row>
    <row r="5" spans="1:19" x14ac:dyDescent="0.2">
      <c r="A5" s="8">
        <f>IFERROR(VLOOKUP(B5,'[1]DADOS (OCULTAR)'!$P$3:$R$53,3,0),"")</f>
        <v>10075232000243</v>
      </c>
      <c r="B5" s="9" t="str">
        <f>'[1]TCE - ANEXO II - Preencher'!C14</f>
        <v>UPA IMBIRIBEIRA</v>
      </c>
      <c r="C5" s="10"/>
      <c r="D5" s="11" t="str">
        <f>'[1]TCE - ANEXO II - Preencher'!E14</f>
        <v>JAIDETE GOMES DE ARAUJO</v>
      </c>
      <c r="E5" s="12" t="str">
        <f>IF('[1]TCE - ANEXO II - Preencher'!F14="4 - Assistência Odontológica","2 - Outros Profissionais da saúda",'[1]TCE - ANEXO II - Preencher'!F14)</f>
        <v>2 - Outros Profissionais da Saúde</v>
      </c>
      <c r="F5" s="13" t="str">
        <f>'[1]TCE - ANEXO II - Preencher'!G14</f>
        <v>3222-05</v>
      </c>
      <c r="G5" s="14">
        <f>'[1]TCE - ANEXO II - Preencher'!H14</f>
        <v>43891</v>
      </c>
      <c r="H5" s="13" t="str">
        <f>'[1]TCE - ANEXO II - Preencher'!I14</f>
        <v>1 - Plantonista</v>
      </c>
      <c r="I5" s="13" t="str">
        <f>'[1]TCE - ANEXO II - Preencher'!J14</f>
        <v>44</v>
      </c>
      <c r="J5" s="15">
        <f>'[1]TCE - ANEXO II - Preencher'!K14</f>
        <v>1212.4000000000001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269.61999999999989</v>
      </c>
      <c r="N5" s="16">
        <f>'[1]TCE - ANEXO II - Preencher'!R14</f>
        <v>0</v>
      </c>
      <c r="O5" s="17">
        <f>'[1]TCE - ANEXO II - Preencher'!V14</f>
        <v>0</v>
      </c>
      <c r="P5" s="18">
        <f>'[1]TCE - ANEXO II - Preencher'!W14</f>
        <v>1482.02</v>
      </c>
      <c r="R5" s="20"/>
      <c r="S5" s="22">
        <v>43862</v>
      </c>
    </row>
    <row r="6" spans="1:19" x14ac:dyDescent="0.2">
      <c r="A6" s="8">
        <f>IFERROR(VLOOKUP(B6,'[1]DADOS (OCULTAR)'!$P$3:$R$53,3,0),"")</f>
        <v>10075232000243</v>
      </c>
      <c r="B6" s="9" t="str">
        <f>'[1]TCE - ANEXO II - Preencher'!C15</f>
        <v>UPA IMBIRIBEIRA</v>
      </c>
      <c r="C6" s="10"/>
      <c r="D6" s="11" t="str">
        <f>'[1]TCE - ANEXO II - Preencher'!E15</f>
        <v xml:space="preserve">JANE PRISCILA ALVES DA SILVA </v>
      </c>
      <c r="E6" s="12" t="str">
        <f>IF('[1]TCE - ANEXO II - Preencher'!F15="4 - Assistência Odontológica","2 - Outros Profissionais da saúda",'[1]TCE - ANEXO II - Preencher'!F15)</f>
        <v>2 - Outros Profissionais da Saúde</v>
      </c>
      <c r="F6" s="13" t="str">
        <f>'[1]TCE - ANEXO II - Preencher'!G15</f>
        <v>3222-05</v>
      </c>
      <c r="G6" s="14">
        <f>'[1]TCE - ANEXO II - Preencher'!H15</f>
        <v>43891</v>
      </c>
      <c r="H6" s="13" t="str">
        <f>'[1]TCE - ANEXO II - Preencher'!I15</f>
        <v>1 - Plantonista</v>
      </c>
      <c r="I6" s="13" t="str">
        <f>'[1]TCE - ANEXO II - Preencher'!J15</f>
        <v>44</v>
      </c>
      <c r="J6" s="15">
        <f>'[1]TCE - ANEXO II - Preencher'!K15</f>
        <v>1212.4000000000001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465.07999999999993</v>
      </c>
      <c r="N6" s="16">
        <f>'[1]TCE - ANEXO II - Preencher'!R15</f>
        <v>0</v>
      </c>
      <c r="O6" s="17">
        <f>'[1]TCE - ANEXO II - Preencher'!V15</f>
        <v>0</v>
      </c>
      <c r="P6" s="18">
        <f>'[1]TCE - ANEXO II - Preencher'!W15</f>
        <v>1677.48</v>
      </c>
      <c r="R6" s="20"/>
      <c r="S6" s="22">
        <v>43891</v>
      </c>
    </row>
    <row r="7" spans="1:19" x14ac:dyDescent="0.2">
      <c r="A7" s="8">
        <f>IFERROR(VLOOKUP(B7,'[1]DADOS (OCULTAR)'!$P$3:$R$53,3,0),"")</f>
        <v>10075232000243</v>
      </c>
      <c r="B7" s="9" t="str">
        <f>'[1]TCE - ANEXO II - Preencher'!C16</f>
        <v>UPA IMBIRIBEIRA</v>
      </c>
      <c r="C7" s="10"/>
      <c r="D7" s="11" t="str">
        <f>'[1]TCE - ANEXO II - Preencher'!E16</f>
        <v xml:space="preserve">ELIANE MONTEIRO DA SILVA </v>
      </c>
      <c r="E7" s="12" t="str">
        <f>IF('[1]TCE - ANEXO II - Preencher'!F16="4 - Assistência Odontológica","2 - Outros Profissionais da saúda",'[1]TCE - ANEXO II - Preencher'!F16)</f>
        <v>2 - Outros Profissionais da Saúde</v>
      </c>
      <c r="F7" s="13" t="str">
        <f>'[1]TCE - ANEXO II - Preencher'!G16</f>
        <v>3222-05</v>
      </c>
      <c r="G7" s="14">
        <f>'[1]TCE - ANEXO II - Preencher'!H16</f>
        <v>43891</v>
      </c>
      <c r="H7" s="13" t="str">
        <f>'[1]TCE - ANEXO II - Preencher'!I16</f>
        <v>1 - Plantonista</v>
      </c>
      <c r="I7" s="13" t="str">
        <f>'[1]TCE - ANEXO II - Preencher'!J16</f>
        <v>44</v>
      </c>
      <c r="J7" s="15">
        <f>'[1]TCE - ANEXO II - Preencher'!K16</f>
        <v>1212.4000000000001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495.14999999999986</v>
      </c>
      <c r="N7" s="16">
        <f>'[1]TCE - ANEXO II - Preencher'!R16</f>
        <v>0</v>
      </c>
      <c r="O7" s="17">
        <f>'[1]TCE - ANEXO II - Preencher'!V16</f>
        <v>0</v>
      </c>
      <c r="P7" s="18">
        <f>'[1]TCE - ANEXO II - Preencher'!W16</f>
        <v>1707.55</v>
      </c>
      <c r="R7" s="20"/>
      <c r="S7" s="22">
        <v>43922</v>
      </c>
    </row>
    <row r="8" spans="1:19" x14ac:dyDescent="0.2">
      <c r="A8" s="8">
        <f>IFERROR(VLOOKUP(B8,'[1]DADOS (OCULTAR)'!$P$3:$R$53,3,0),"")</f>
        <v>10075232000243</v>
      </c>
      <c r="B8" s="9" t="str">
        <f>'[1]TCE - ANEXO II - Preencher'!C17</f>
        <v>UPA IMBIRIBEIRA</v>
      </c>
      <c r="C8" s="10"/>
      <c r="D8" s="11" t="str">
        <f>'[1]TCE - ANEXO II - Preencher'!E17</f>
        <v>VILANI FATIMA DOS SANTOS</v>
      </c>
      <c r="E8" s="12" t="str">
        <f>IF('[1]TCE - ANEXO II - Preencher'!F17="4 - Assistência Odontológica","2 - Outros Profissionais da saúda",'[1]TCE - ANEXO II - Preencher'!F17)</f>
        <v>2 - Outros Profissionais da Saúde</v>
      </c>
      <c r="F8" s="13" t="str">
        <f>'[1]TCE - ANEXO II - Preencher'!G17</f>
        <v>3222-05</v>
      </c>
      <c r="G8" s="14">
        <f>'[1]TCE - ANEXO II - Preencher'!H17</f>
        <v>43891</v>
      </c>
      <c r="H8" s="13" t="str">
        <f>'[1]TCE - ANEXO II - Preencher'!I17</f>
        <v>1 - Plantonista</v>
      </c>
      <c r="I8" s="13" t="str">
        <f>'[1]TCE - ANEXO II - Preencher'!J17</f>
        <v>44</v>
      </c>
      <c r="J8" s="15">
        <f>'[1]TCE - ANEXO II - Preencher'!K17</f>
        <v>1212.4000000000001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495.14999999999986</v>
      </c>
      <c r="N8" s="16">
        <f>'[1]TCE - ANEXO II - Preencher'!R17</f>
        <v>0</v>
      </c>
      <c r="O8" s="17">
        <f>'[1]TCE - ANEXO II - Preencher'!V17</f>
        <v>0</v>
      </c>
      <c r="P8" s="18">
        <f>'[1]TCE - ANEXO II - Preencher'!W17</f>
        <v>1707.55</v>
      </c>
      <c r="R8" s="20"/>
      <c r="S8" s="22">
        <v>43952</v>
      </c>
    </row>
    <row r="9" spans="1:19" x14ac:dyDescent="0.2">
      <c r="A9" s="8">
        <f>IFERROR(VLOOKUP(B9,'[1]DADOS (OCULTAR)'!$P$3:$R$53,3,0),"")</f>
        <v>10075232000243</v>
      </c>
      <c r="B9" s="9" t="str">
        <f>'[1]TCE - ANEXO II - Preencher'!C18</f>
        <v>UPA IMBIRIBEIRA</v>
      </c>
      <c r="C9" s="10"/>
      <c r="D9" s="11" t="str">
        <f>'[1]TCE - ANEXO II - Preencher'!E18</f>
        <v xml:space="preserve">PATRICIA DUNDA GOMES </v>
      </c>
      <c r="E9" s="12" t="str">
        <f>IF('[1]TCE - ANEXO II - Preencher'!F18="4 - Assistência Odontológica","2 - Outros Profissionais da saúda",'[1]TCE - ANEXO II - Preencher'!F18)</f>
        <v>2 - Outros Profissionais da Saúde</v>
      </c>
      <c r="F9" s="13" t="str">
        <f>'[1]TCE - ANEXO II - Preencher'!G18</f>
        <v>3222-05</v>
      </c>
      <c r="G9" s="14">
        <f>'[1]TCE - ANEXO II - Preencher'!H18</f>
        <v>43891</v>
      </c>
      <c r="H9" s="13" t="str">
        <f>'[1]TCE - ANEXO II - Preencher'!I18</f>
        <v>1 - Plantonista</v>
      </c>
      <c r="I9" s="13" t="str">
        <f>'[1]TCE - ANEXO II - Preencher'!J18</f>
        <v>44</v>
      </c>
      <c r="J9" s="15">
        <f>'[1]TCE - ANEXO II - Preencher'!K18</f>
        <v>1212.4000000000001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495.14999999999986</v>
      </c>
      <c r="N9" s="16">
        <f>'[1]TCE - ANEXO II - Preencher'!R18</f>
        <v>0</v>
      </c>
      <c r="O9" s="17">
        <f>'[1]TCE - ANEXO II - Preencher'!V18</f>
        <v>0</v>
      </c>
      <c r="P9" s="18">
        <f>'[1]TCE - ANEXO II - Preencher'!W18</f>
        <v>1707.55</v>
      </c>
      <c r="R9" s="20"/>
      <c r="S9" s="22">
        <v>43983</v>
      </c>
    </row>
    <row r="10" spans="1:19" x14ac:dyDescent="0.2">
      <c r="A10" s="8">
        <f>IFERROR(VLOOKUP(B10,'[1]DADOS (OCULTAR)'!$P$3:$R$53,3,0),"")</f>
        <v>10075232000243</v>
      </c>
      <c r="B10" s="9" t="str">
        <f>'[1]TCE - ANEXO II - Preencher'!C19</f>
        <v>UPA IMBIRIBEIRA</v>
      </c>
      <c r="C10" s="10"/>
      <c r="D10" s="11" t="str">
        <f>'[1]TCE - ANEXO II - Preencher'!E19</f>
        <v>ELDA CARMEM ALVES MARTINS TORRES</v>
      </c>
      <c r="E10" s="12" t="str">
        <f>IF('[1]TCE - ANEXO II - Preencher'!F19="4 - Assistência Odontológica","2 - Outros Profissionais da saúda",'[1]TCE - ANEXO II - Preencher'!F19)</f>
        <v>1 - Médico</v>
      </c>
      <c r="F10" s="13" t="str">
        <f>'[1]TCE - ANEXO II - Preencher'!G19</f>
        <v>2251-24</v>
      </c>
      <c r="G10" s="14">
        <f>'[1]TCE - ANEXO II - Preencher'!H19</f>
        <v>43891</v>
      </c>
      <c r="H10" s="13" t="str">
        <f>'[1]TCE - ANEXO II - Preencher'!I19</f>
        <v>1 - Plantonista</v>
      </c>
      <c r="I10" s="13" t="str">
        <f>'[1]TCE - ANEXO II - Preencher'!J19</f>
        <v>24</v>
      </c>
      <c r="J10" s="15">
        <f>'[1]TCE - ANEXO II - Preencher'!K19</f>
        <v>7150.08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2958.6499999999996</v>
      </c>
      <c r="N10" s="16">
        <f>'[1]TCE - ANEXO II - Preencher'!R19</f>
        <v>0</v>
      </c>
      <c r="O10" s="17">
        <f>'[1]TCE - ANEXO II - Preencher'!V19</f>
        <v>0</v>
      </c>
      <c r="P10" s="18">
        <f>'[1]TCE - ANEXO II - Preencher'!W19</f>
        <v>10108.73</v>
      </c>
      <c r="R10" s="20"/>
      <c r="S10" s="22">
        <v>44013</v>
      </c>
    </row>
    <row r="11" spans="1:19" x14ac:dyDescent="0.2">
      <c r="A11" s="8">
        <f>IFERROR(VLOOKUP(B11,'[1]DADOS (OCULTAR)'!$P$3:$R$53,3,0),"")</f>
        <v>10075232000243</v>
      </c>
      <c r="B11" s="9" t="str">
        <f>'[1]TCE - ANEXO II - Preencher'!C20</f>
        <v>UPA IMBIRIBEIRA</v>
      </c>
      <c r="C11" s="10"/>
      <c r="D11" s="11" t="str">
        <f>'[1]TCE - ANEXO II - Preencher'!E20</f>
        <v>RICARDO JOSE OLIMPIO</v>
      </c>
      <c r="E11" s="12" t="str">
        <f>IF('[1]TCE - ANEXO II - Preencher'!F20="4 - Assistência Odontológica","2 - Outros Profissionais da saúda",'[1]TCE - ANEXO II - Preencher'!F20)</f>
        <v>2 - Outros Profissionais da Saúde</v>
      </c>
      <c r="F11" s="13" t="str">
        <f>'[1]TCE - ANEXO II - Preencher'!G20</f>
        <v>2235-05</v>
      </c>
      <c r="G11" s="14">
        <f>'[1]TCE - ANEXO II - Preencher'!H20</f>
        <v>43891</v>
      </c>
      <c r="H11" s="13" t="str">
        <f>'[1]TCE - ANEXO II - Preencher'!I20</f>
        <v>1 - Plantonista</v>
      </c>
      <c r="I11" s="13" t="str">
        <f>'[1]TCE - ANEXO II - Preencher'!J20</f>
        <v>40</v>
      </c>
      <c r="J11" s="15">
        <f>'[1]TCE - ANEXO II - Preencher'!K20</f>
        <v>2418.85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329.94000000000005</v>
      </c>
      <c r="N11" s="16">
        <f>'[1]TCE - ANEXO II - Preencher'!R20</f>
        <v>0</v>
      </c>
      <c r="O11" s="17">
        <f>'[1]TCE - ANEXO II - Preencher'!V20</f>
        <v>0</v>
      </c>
      <c r="P11" s="18">
        <f>'[1]TCE - ANEXO II - Preencher'!W20</f>
        <v>2748.79</v>
      </c>
      <c r="R11" s="20"/>
      <c r="S11" s="22">
        <v>44044</v>
      </c>
    </row>
    <row r="12" spans="1:19" x14ac:dyDescent="0.2">
      <c r="A12" s="8">
        <f>IFERROR(VLOOKUP(B12,'[1]DADOS (OCULTAR)'!$P$3:$R$53,3,0),"")</f>
        <v>10075232000243</v>
      </c>
      <c r="B12" s="9" t="str">
        <f>'[1]TCE - ANEXO II - Preencher'!C21</f>
        <v>UPA IMBIRIBEIRA</v>
      </c>
      <c r="C12" s="10"/>
      <c r="D12" s="11" t="str">
        <f>'[1]TCE - ANEXO II - Preencher'!E21</f>
        <v xml:space="preserve">JULIANA GABRIELA XAVIER DE OLIVEIRA </v>
      </c>
      <c r="E12" s="12" t="str">
        <f>IF('[1]TCE - ANEXO II - Preencher'!F21="4 - Assistência Odontológica","2 - Outros Profissionais da saúda",'[1]TCE - ANEXO II - Preencher'!F21)</f>
        <v>2 - Outros Profissionais da Saúde</v>
      </c>
      <c r="F12" s="13" t="str">
        <f>'[1]TCE - ANEXO II - Preencher'!G21</f>
        <v>2235-05</v>
      </c>
      <c r="G12" s="14">
        <f>'[1]TCE - ANEXO II - Preencher'!H21</f>
        <v>43891</v>
      </c>
      <c r="H12" s="13" t="str">
        <f>'[1]TCE - ANEXO II - Preencher'!I21</f>
        <v>1 - Plantonista</v>
      </c>
      <c r="I12" s="13" t="str">
        <f>'[1]TCE - ANEXO II - Preencher'!J21</f>
        <v>40</v>
      </c>
      <c r="J12" s="15">
        <f>'[1]TCE - ANEXO II - Preencher'!K21</f>
        <v>2418.85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685.57999999999993</v>
      </c>
      <c r="N12" s="16">
        <f>'[1]TCE - ANEXO II - Preencher'!R21</f>
        <v>0</v>
      </c>
      <c r="O12" s="17">
        <f>'[1]TCE - ANEXO II - Preencher'!V21</f>
        <v>0</v>
      </c>
      <c r="P12" s="18">
        <f>'[1]TCE - ANEXO II - Preencher'!W21</f>
        <v>3104.43</v>
      </c>
      <c r="R12" s="20"/>
      <c r="S12" s="22">
        <v>44075</v>
      </c>
    </row>
    <row r="13" spans="1:19" x14ac:dyDescent="0.2">
      <c r="A13" s="8">
        <f>IFERROR(VLOOKUP(B13,'[1]DADOS (OCULTAR)'!$P$3:$R$53,3,0),"")</f>
        <v>10075232000243</v>
      </c>
      <c r="B13" s="9" t="str">
        <f>'[1]TCE - ANEXO II - Preencher'!C22</f>
        <v>UPA IMBIRIBEIRA</v>
      </c>
      <c r="C13" s="10"/>
      <c r="D13" s="11" t="str">
        <f>'[1]TCE - ANEXO II - Preencher'!E22</f>
        <v xml:space="preserve">JERLAINY FARIAS VILA NOVA </v>
      </c>
      <c r="E13" s="12" t="str">
        <f>IF('[1]TCE - ANEXO II - Preencher'!F22="4 - Assistência Odontológica","2 - Outros Profissionais da saúda",'[1]TCE - ANEXO II - Preencher'!F22)</f>
        <v>2 - Outros Profissionais da Saúde</v>
      </c>
      <c r="F13" s="13" t="str">
        <f>'[1]TCE - ANEXO II - Preencher'!G22</f>
        <v>2235-05</v>
      </c>
      <c r="G13" s="14">
        <f>'[1]TCE - ANEXO II - Preencher'!H22</f>
        <v>43891</v>
      </c>
      <c r="H13" s="13" t="str">
        <f>'[1]TCE - ANEXO II - Preencher'!I22</f>
        <v>1 - Plantonista</v>
      </c>
      <c r="I13" s="13" t="str">
        <f>'[1]TCE - ANEXO II - Preencher'!J22</f>
        <v>40</v>
      </c>
      <c r="J13" s="15">
        <f>'[1]TCE - ANEXO II - Preencher'!K22</f>
        <v>2418.85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329.94000000000005</v>
      </c>
      <c r="N13" s="16">
        <f>'[1]TCE - ANEXO II - Preencher'!R22</f>
        <v>133.04</v>
      </c>
      <c r="O13" s="17">
        <f>'[1]TCE - ANEXO II - Preencher'!V22</f>
        <v>0</v>
      </c>
      <c r="P13" s="18">
        <f>'[1]TCE - ANEXO II - Preencher'!W22</f>
        <v>2881.83</v>
      </c>
      <c r="R13" s="20"/>
      <c r="S13" s="22">
        <v>44105</v>
      </c>
    </row>
    <row r="14" spans="1:19" x14ac:dyDescent="0.2">
      <c r="A14" s="8">
        <f>IFERROR(VLOOKUP(B14,'[1]DADOS (OCULTAR)'!$P$3:$R$53,3,0),"")</f>
        <v>10075232000243</v>
      </c>
      <c r="B14" s="9" t="str">
        <f>'[1]TCE - ANEXO II - Preencher'!C23</f>
        <v>UPA IMBIRIBEIRA</v>
      </c>
      <c r="C14" s="10"/>
      <c r="D14" s="11" t="str">
        <f>'[1]TCE - ANEXO II - Preencher'!E23</f>
        <v>JENIFER RODRIGUES DE OLIVEIRA</v>
      </c>
      <c r="E14" s="12" t="str">
        <f>IF('[1]TCE - ANEXO II - Preencher'!F23="4 - Assistência Odontológica","2 - Outros Profissionais da saúda",'[1]TCE - ANEXO II - Preencher'!F23)</f>
        <v>2 - Outros Profissionais da Saúde</v>
      </c>
      <c r="F14" s="13" t="str">
        <f>'[1]TCE - ANEXO II - Preencher'!G23</f>
        <v>2235-05</v>
      </c>
      <c r="G14" s="14">
        <f>'[1]TCE - ANEXO II - Preencher'!H23</f>
        <v>43891</v>
      </c>
      <c r="H14" s="13" t="str">
        <f>'[1]TCE - ANEXO II - Preencher'!I23</f>
        <v>1 - Plantonista</v>
      </c>
      <c r="I14" s="13" t="str">
        <f>'[1]TCE - ANEXO II - Preencher'!J23</f>
        <v>40</v>
      </c>
      <c r="J14" s="15">
        <f>'[1]TCE - ANEXO II - Preencher'!K23</f>
        <v>2418.85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534.45000000000016</v>
      </c>
      <c r="N14" s="16">
        <f>'[1]TCE - ANEXO II - Preencher'!R23</f>
        <v>181.41</v>
      </c>
      <c r="O14" s="17">
        <f>'[1]TCE - ANEXO II - Preencher'!V23</f>
        <v>0</v>
      </c>
      <c r="P14" s="18">
        <f>'[1]TCE - ANEXO II - Preencher'!W23</f>
        <v>3134.71</v>
      </c>
      <c r="R14" s="20"/>
      <c r="S14" s="22">
        <v>44136</v>
      </c>
    </row>
    <row r="15" spans="1:19" x14ac:dyDescent="0.2">
      <c r="A15" s="8">
        <f>IFERROR(VLOOKUP(B15,'[1]DADOS (OCULTAR)'!$P$3:$R$53,3,0),"")</f>
        <v>10075232000243</v>
      </c>
      <c r="B15" s="9" t="str">
        <f>'[1]TCE - ANEXO II - Preencher'!C24</f>
        <v>UPA IMBIRIBEIRA</v>
      </c>
      <c r="C15" s="10"/>
      <c r="D15" s="11" t="str">
        <f>'[1]TCE - ANEXO II - Preencher'!E24</f>
        <v>ELIZABETE SILVA ALVES DE BRITO</v>
      </c>
      <c r="E15" s="12" t="str">
        <f>IF('[1]TCE - ANEXO II - Preencher'!F24="4 - Assistência Odontológica","2 - Outros Profissionais da saúda",'[1]TCE - ANEXO II - Preencher'!F24)</f>
        <v>2 - Outros Profissionais da Saúde</v>
      </c>
      <c r="F15" s="13" t="str">
        <f>'[1]TCE - ANEXO II - Preencher'!G24</f>
        <v>3222-05</v>
      </c>
      <c r="G15" s="14">
        <f>'[1]TCE - ANEXO II - Preencher'!H24</f>
        <v>43891</v>
      </c>
      <c r="H15" s="13" t="str">
        <f>'[1]TCE - ANEXO II - Preencher'!I24</f>
        <v>1 - Plantonista</v>
      </c>
      <c r="I15" s="13" t="str">
        <f>'[1]TCE - ANEXO II - Preencher'!J24</f>
        <v>44</v>
      </c>
      <c r="J15" s="15">
        <f>'[1]TCE - ANEXO II - Preencher'!K24</f>
        <v>1212.4000000000001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269.61999999999989</v>
      </c>
      <c r="N15" s="16">
        <f>'[1]TCE - ANEXO II - Preencher'!R24</f>
        <v>0</v>
      </c>
      <c r="O15" s="17">
        <f>'[1]TCE - ANEXO II - Preencher'!V24</f>
        <v>0</v>
      </c>
      <c r="P15" s="18">
        <f>'[1]TCE - ANEXO II - Preencher'!W24</f>
        <v>1482.02</v>
      </c>
      <c r="R15" s="20"/>
      <c r="S15" s="22">
        <v>44166</v>
      </c>
    </row>
    <row r="16" spans="1:19" x14ac:dyDescent="0.2">
      <c r="A16" s="8">
        <f>IFERROR(VLOOKUP(B16,'[1]DADOS (OCULTAR)'!$P$3:$R$53,3,0),"")</f>
        <v>10075232000243</v>
      </c>
      <c r="B16" s="9" t="str">
        <f>'[1]TCE - ANEXO II - Preencher'!C25</f>
        <v>UPA IMBIRIBEIRA</v>
      </c>
      <c r="C16" s="10"/>
      <c r="D16" s="11" t="str">
        <f>'[1]TCE - ANEXO II - Preencher'!E25</f>
        <v>FABIO JOSE DO NASCIMENTO</v>
      </c>
      <c r="E16" s="12" t="str">
        <f>IF('[1]TCE - ANEXO II - Preencher'!F25="4 - Assistência Odontológica","2 - Outros Profissionais da saúda",'[1]TCE - ANEXO II - Preencher'!F25)</f>
        <v>2 - Outros Profissionais da Saúde</v>
      </c>
      <c r="F16" s="13" t="str">
        <f>'[1]TCE - ANEXO II - Preencher'!G25</f>
        <v>3222-05</v>
      </c>
      <c r="G16" s="14">
        <f>'[1]TCE - ANEXO II - Preencher'!H25</f>
        <v>43891</v>
      </c>
      <c r="H16" s="13" t="str">
        <f>'[1]TCE - ANEXO II - Preencher'!I25</f>
        <v>1 - Plantonista</v>
      </c>
      <c r="I16" s="13" t="str">
        <f>'[1]TCE - ANEXO II - Preencher'!J25</f>
        <v>44</v>
      </c>
      <c r="J16" s="15">
        <f>'[1]TCE - ANEXO II - Preencher'!K25</f>
        <v>1212.4000000000001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269.61999999999989</v>
      </c>
      <c r="N16" s="16">
        <f>'[1]TCE - ANEXO II - Preencher'!R25</f>
        <v>0</v>
      </c>
      <c r="O16" s="17">
        <f>'[1]TCE - ANEXO II - Preencher'!V25</f>
        <v>0</v>
      </c>
      <c r="P16" s="18">
        <f>'[1]TCE - ANEXO II - Preencher'!W25</f>
        <v>1482.02</v>
      </c>
      <c r="R16" s="20"/>
      <c r="S16" s="22">
        <v>44197</v>
      </c>
    </row>
    <row r="17" spans="1:19" x14ac:dyDescent="0.2">
      <c r="A17" s="8">
        <f>IFERROR(VLOOKUP(B17,'[1]DADOS (OCULTAR)'!$P$3:$R$53,3,0),"")</f>
        <v>10075232000243</v>
      </c>
      <c r="B17" s="9" t="str">
        <f>'[1]TCE - ANEXO II - Preencher'!C26</f>
        <v>UPA IMBIRIBEIRA</v>
      </c>
      <c r="C17" s="10"/>
      <c r="D17" s="11" t="str">
        <f>'[1]TCE - ANEXO II - Preencher'!E26</f>
        <v>DANIELA MARIA GUIMARAES NEGROMONTE</v>
      </c>
      <c r="E17" s="12" t="str">
        <f>IF('[1]TCE - ANEXO II - Preencher'!F26="4 - Assistência Odontológica","2 - Outros Profissionais da saúda",'[1]TCE - ANEXO II - Preencher'!F26)</f>
        <v>2 - Outros Profissionais da Saúde</v>
      </c>
      <c r="F17" s="13" t="str">
        <f>'[1]TCE - ANEXO II - Preencher'!G26</f>
        <v>3222-05</v>
      </c>
      <c r="G17" s="14">
        <f>'[1]TCE - ANEXO II - Preencher'!H26</f>
        <v>43891</v>
      </c>
      <c r="H17" s="13" t="str">
        <f>'[1]TCE - ANEXO II - Preencher'!I26</f>
        <v>1 - Plantonista</v>
      </c>
      <c r="I17" s="13" t="str">
        <f>'[1]TCE - ANEXO II - Preencher'!J26</f>
        <v>44</v>
      </c>
      <c r="J17" s="15">
        <f>'[1]TCE - ANEXO II - Preencher'!K26</f>
        <v>1212.4000000000001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333.61999999999989</v>
      </c>
      <c r="N17" s="16">
        <f>'[1]TCE - ANEXO II - Preencher'!R26</f>
        <v>0</v>
      </c>
      <c r="O17" s="17">
        <f>'[1]TCE - ANEXO II - Preencher'!V26</f>
        <v>0</v>
      </c>
      <c r="P17" s="18">
        <f>'[1]TCE - ANEXO II - Preencher'!W26</f>
        <v>1546.02</v>
      </c>
      <c r="R17" s="20"/>
      <c r="S17" s="22">
        <v>44228</v>
      </c>
    </row>
    <row r="18" spans="1:19" x14ac:dyDescent="0.2">
      <c r="A18" s="8">
        <f>IFERROR(VLOOKUP(B18,'[1]DADOS (OCULTAR)'!$P$3:$R$53,3,0),"")</f>
        <v>10075232000243</v>
      </c>
      <c r="B18" s="9" t="str">
        <f>'[1]TCE - ANEXO II - Preencher'!C27</f>
        <v>UPA IMBIRIBEIRA</v>
      </c>
      <c r="C18" s="10"/>
      <c r="D18" s="11" t="str">
        <f>'[1]TCE - ANEXO II - Preencher'!E27</f>
        <v xml:space="preserve">DEBORA DA ROCHA GUERRA </v>
      </c>
      <c r="E18" s="12" t="str">
        <f>IF('[1]TCE - ANEXO II - Preencher'!F27="4 - Assistência Odontológica","2 - Outros Profissionais da saúda",'[1]TCE - ANEXO II - Preencher'!F27)</f>
        <v>1 - Médico</v>
      </c>
      <c r="F18" s="13" t="str">
        <f>'[1]TCE - ANEXO II - Preencher'!G27</f>
        <v>2251-24</v>
      </c>
      <c r="G18" s="14">
        <f>'[1]TCE - ANEXO II - Preencher'!H27</f>
        <v>43891</v>
      </c>
      <c r="H18" s="13" t="str">
        <f>'[1]TCE - ANEXO II - Preencher'!I27</f>
        <v>1 - Plantonista</v>
      </c>
      <c r="I18" s="13" t="str">
        <f>'[1]TCE - ANEXO II - Preencher'!J27</f>
        <v>12</v>
      </c>
      <c r="J18" s="15">
        <f>'[1]TCE - ANEXO II - Preencher'!K27</f>
        <v>3575.04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387.75</v>
      </c>
      <c r="N18" s="16">
        <f>'[1]TCE - ANEXO II - Preencher'!R27</f>
        <v>0</v>
      </c>
      <c r="O18" s="17">
        <f>'[1]TCE - ANEXO II - Preencher'!V27</f>
        <v>0</v>
      </c>
      <c r="P18" s="18">
        <f>'[1]TCE - ANEXO II - Preencher'!W27</f>
        <v>3962.79</v>
      </c>
      <c r="R18" s="20"/>
      <c r="S18" s="22">
        <v>44256</v>
      </c>
    </row>
    <row r="19" spans="1:19" x14ac:dyDescent="0.2">
      <c r="A19" s="8">
        <f>IFERROR(VLOOKUP(B19,'[1]DADOS (OCULTAR)'!$P$3:$R$53,3,0),"")</f>
        <v>10075232000243</v>
      </c>
      <c r="B19" s="9" t="str">
        <f>'[1]TCE - ANEXO II - Preencher'!C28</f>
        <v>UPA IMBIRIBEIRA</v>
      </c>
      <c r="C19" s="10"/>
      <c r="D19" s="11" t="str">
        <f>'[1]TCE - ANEXO II - Preencher'!E28</f>
        <v>ERICK HENRIQUE CAETANO DE SOUZA</v>
      </c>
      <c r="E19" s="12" t="str">
        <f>IF('[1]TCE - ANEXO II - Preencher'!F28="4 - Assistência Odontológica","2 - Outros Profissionais da saúda",'[1]TCE - ANEXO II - Preencher'!F28)</f>
        <v>2 - Outros Profissionais da Saúde</v>
      </c>
      <c r="F19" s="13" t="str">
        <f>'[1]TCE - ANEXO II - Preencher'!G28</f>
        <v>3241-15</v>
      </c>
      <c r="G19" s="14">
        <f>'[1]TCE - ANEXO II - Preencher'!H28</f>
        <v>43891</v>
      </c>
      <c r="H19" s="13" t="str">
        <f>'[1]TCE - ANEXO II - Preencher'!I28</f>
        <v>1 - Plantonista</v>
      </c>
      <c r="I19" s="13" t="str">
        <f>'[1]TCE - ANEXO II - Preencher'!J28</f>
        <v>24</v>
      </c>
      <c r="J19" s="15">
        <f>'[1]TCE - ANEXO II - Preencher'!K28</f>
        <v>2035.08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915.7800000000002</v>
      </c>
      <c r="N19" s="16">
        <f>'[1]TCE - ANEXO II - Preencher'!R28</f>
        <v>100</v>
      </c>
      <c r="O19" s="17">
        <f>'[1]TCE - ANEXO II - Preencher'!V28</f>
        <v>0</v>
      </c>
      <c r="P19" s="18">
        <f>'[1]TCE - ANEXO II - Preencher'!W28</f>
        <v>3050.86</v>
      </c>
      <c r="R19" s="20"/>
      <c r="S19" s="22">
        <v>44287</v>
      </c>
    </row>
    <row r="20" spans="1:19" x14ac:dyDescent="0.2">
      <c r="A20" s="8">
        <f>IFERROR(VLOOKUP(B20,'[1]DADOS (OCULTAR)'!$P$3:$R$53,3,0),"")</f>
        <v>10075232000243</v>
      </c>
      <c r="B20" s="9" t="str">
        <f>'[1]TCE - ANEXO II - Preencher'!C29</f>
        <v>UPA IMBIRIBEIRA</v>
      </c>
      <c r="C20" s="10"/>
      <c r="D20" s="11" t="str">
        <f>'[1]TCE - ANEXO II - Preencher'!E29</f>
        <v>MARILIA CONCEICAO DIAS VEIGA</v>
      </c>
      <c r="E20" s="12" t="str">
        <f>IF('[1]TCE - ANEXO II - Preencher'!F29="4 - Assistência Odontológica","2 - Outros Profissionais da saúda",'[1]TCE - ANEXO II - Preencher'!F29)</f>
        <v>2 - Outros Profissionais da Saúde</v>
      </c>
      <c r="F20" s="13" t="str">
        <f>'[1]TCE - ANEXO II - Preencher'!G29</f>
        <v>3241-15</v>
      </c>
      <c r="G20" s="14">
        <f>'[1]TCE - ANEXO II - Preencher'!H29</f>
        <v>43891</v>
      </c>
      <c r="H20" s="13" t="str">
        <f>'[1]TCE - ANEXO II - Preencher'!I29</f>
        <v>1 - Plantonista</v>
      </c>
      <c r="I20" s="13" t="str">
        <f>'[1]TCE - ANEXO II - Preencher'!J29</f>
        <v>24</v>
      </c>
      <c r="J20" s="15">
        <f>'[1]TCE - ANEXO II - Preencher'!K29</f>
        <v>2035.08</v>
      </c>
      <c r="K20" s="15">
        <f>'[1]TCE - ANEXO II - Preencher'!O29</f>
        <v>0</v>
      </c>
      <c r="L20" s="15">
        <f>'[1]TCE - ANEXO II - Preencher'!P29</f>
        <v>0</v>
      </c>
      <c r="M20" s="15">
        <f>'[1]TCE - ANEXO II - Preencher'!Q29</f>
        <v>1556.12</v>
      </c>
      <c r="N20" s="16">
        <f>'[1]TCE - ANEXO II - Preencher'!R29</f>
        <v>0</v>
      </c>
      <c r="O20" s="17">
        <f>'[1]TCE - ANEXO II - Preencher'!V29</f>
        <v>0</v>
      </c>
      <c r="P20" s="18">
        <f>'[1]TCE - ANEXO II - Preencher'!W29</f>
        <v>3591.2</v>
      </c>
      <c r="R20" s="20"/>
      <c r="S20" s="22">
        <v>44317</v>
      </c>
    </row>
    <row r="21" spans="1:19" x14ac:dyDescent="0.2">
      <c r="A21" s="8">
        <f>IFERROR(VLOOKUP(B21,'[1]DADOS (OCULTAR)'!$P$3:$R$53,3,0),"")</f>
        <v>10075232000243</v>
      </c>
      <c r="B21" s="9" t="str">
        <f>'[1]TCE - ANEXO II - Preencher'!C30</f>
        <v>UPA IMBIRIBEIRA</v>
      </c>
      <c r="C21" s="10"/>
      <c r="D21" s="11" t="str">
        <f>'[1]TCE - ANEXO II - Preencher'!E30</f>
        <v>JOSE RICARDO PINHEIRO DA SILVA</v>
      </c>
      <c r="E21" s="12" t="str">
        <f>IF('[1]TCE - ANEXO II - Preencher'!F30="4 - Assistência Odontológica","2 - Outros Profissionais da saúda",'[1]TCE - ANEXO II - Preencher'!F30)</f>
        <v>2 - Outros Profissionais da Saúde</v>
      </c>
      <c r="F21" s="13" t="str">
        <f>'[1]TCE - ANEXO II - Preencher'!G30</f>
        <v>3222-05</v>
      </c>
      <c r="G21" s="14">
        <f>'[1]TCE - ANEXO II - Preencher'!H30</f>
        <v>43891</v>
      </c>
      <c r="H21" s="13" t="str">
        <f>'[1]TCE - ANEXO II - Preencher'!I30</f>
        <v>1 - Plantonista</v>
      </c>
      <c r="I21" s="13" t="str">
        <f>'[1]TCE - ANEXO II - Preencher'!J30</f>
        <v>44</v>
      </c>
      <c r="J21" s="15">
        <f>'[1]TCE - ANEXO II - Preencher'!K30</f>
        <v>1212.4000000000001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269.61999999999989</v>
      </c>
      <c r="N21" s="16">
        <f>'[1]TCE - ANEXO II - Preencher'!R30</f>
        <v>0</v>
      </c>
      <c r="O21" s="17">
        <f>'[1]TCE - ANEXO II - Preencher'!V30</f>
        <v>0</v>
      </c>
      <c r="P21" s="18">
        <f>'[1]TCE - ANEXO II - Preencher'!W30</f>
        <v>1482.02</v>
      </c>
      <c r="R21" s="20"/>
      <c r="S21" s="22">
        <v>44348</v>
      </c>
    </row>
    <row r="22" spans="1:19" x14ac:dyDescent="0.2">
      <c r="A22" s="8">
        <f>IFERROR(VLOOKUP(B22,'[1]DADOS (OCULTAR)'!$P$3:$R$53,3,0),"")</f>
        <v>10075232000243</v>
      </c>
      <c r="B22" s="9" t="str">
        <f>'[1]TCE - ANEXO II - Preencher'!C31</f>
        <v>UPA IMBIRIBEIRA</v>
      </c>
      <c r="C22" s="10"/>
      <c r="D22" s="11" t="str">
        <f>'[1]TCE - ANEXO II - Preencher'!E31</f>
        <v>JOSE CARLOS DA SILVA FILHO</v>
      </c>
      <c r="E22" s="12" t="str">
        <f>IF('[1]TCE - ANEXO II - Preencher'!F31="4 - Assistência Odontológica","2 - Outros Profissionais da saúda",'[1]TCE - ANEXO II - Preencher'!F31)</f>
        <v>3 - Administrativo</v>
      </c>
      <c r="F22" s="13" t="str">
        <f>'[1]TCE - ANEXO II - Preencher'!G31</f>
        <v>7823-20</v>
      </c>
      <c r="G22" s="14">
        <f>'[1]TCE - ANEXO II - Preencher'!H31</f>
        <v>43891</v>
      </c>
      <c r="H22" s="13" t="str">
        <f>'[1]TCE - ANEXO II - Preencher'!I31</f>
        <v>1 - Plantonista</v>
      </c>
      <c r="I22" s="13" t="str">
        <f>'[1]TCE - ANEXO II - Preencher'!J31</f>
        <v>44</v>
      </c>
      <c r="J22" s="15">
        <f>'[1]TCE - ANEXO II - Preencher'!K31</f>
        <v>1789.95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835.49</v>
      </c>
      <c r="N22" s="16">
        <f>'[1]TCE - ANEXO II - Preencher'!R31</f>
        <v>0</v>
      </c>
      <c r="O22" s="17">
        <f>'[1]TCE - ANEXO II - Preencher'!V31</f>
        <v>0</v>
      </c>
      <c r="P22" s="18">
        <f>'[1]TCE - ANEXO II - Preencher'!W31</f>
        <v>2625.44</v>
      </c>
      <c r="R22" s="20"/>
      <c r="S22" s="22">
        <v>44378</v>
      </c>
    </row>
    <row r="23" spans="1:19" x14ac:dyDescent="0.2">
      <c r="A23" s="8">
        <f>IFERROR(VLOOKUP(B23,'[1]DADOS (OCULTAR)'!$P$3:$R$53,3,0),"")</f>
        <v>10075232000243</v>
      </c>
      <c r="B23" s="9" t="str">
        <f>'[1]TCE - ANEXO II - Preencher'!C32</f>
        <v>UPA IMBIRIBEIRA</v>
      </c>
      <c r="C23" s="10"/>
      <c r="D23" s="11" t="str">
        <f>'[1]TCE - ANEXO II - Preencher'!E32</f>
        <v>VANIA DA SILVA DIONISIO</v>
      </c>
      <c r="E23" s="12" t="str">
        <f>IF('[1]TCE - ANEXO II - Preencher'!F32="4 - Assistência Odontológica","2 - Outros Profissionais da saúda",'[1]TCE - ANEXO II - Preencher'!F32)</f>
        <v>2 - Outros Profissionais da Saúde</v>
      </c>
      <c r="F23" s="13" t="str">
        <f>'[1]TCE - ANEXO II - Preencher'!G32</f>
        <v>5211-30</v>
      </c>
      <c r="G23" s="14">
        <f>'[1]TCE - ANEXO II - Preencher'!H32</f>
        <v>43891</v>
      </c>
      <c r="H23" s="13" t="str">
        <f>'[1]TCE - ANEXO II - Preencher'!I32</f>
        <v>1 - Plantonista</v>
      </c>
      <c r="I23" s="13" t="str">
        <f>'[1]TCE - ANEXO II - Preencher'!J32</f>
        <v>44</v>
      </c>
      <c r="J23" s="15">
        <f>'[1]TCE - ANEXO II - Preencher'!K32</f>
        <v>1148.3699999999999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228.69000000000005</v>
      </c>
      <c r="N23" s="16">
        <f>'[1]TCE - ANEXO II - Preencher'!R32</f>
        <v>0</v>
      </c>
      <c r="O23" s="17">
        <f>'[1]TCE - ANEXO II - Preencher'!V32</f>
        <v>0</v>
      </c>
      <c r="P23" s="18">
        <f>'[1]TCE - ANEXO II - Preencher'!W32</f>
        <v>1377.06</v>
      </c>
      <c r="R23" s="20"/>
      <c r="S23" s="22">
        <v>44409</v>
      </c>
    </row>
    <row r="24" spans="1:19" x14ac:dyDescent="0.2">
      <c r="A24" s="8">
        <f>IFERROR(VLOOKUP(B24,'[1]DADOS (OCULTAR)'!$P$3:$R$53,3,0),"")</f>
        <v>10075232000243</v>
      </c>
      <c r="B24" s="9" t="str">
        <f>'[1]TCE - ANEXO II - Preencher'!C33</f>
        <v>UPA IMBIRIBEIRA</v>
      </c>
      <c r="C24" s="10"/>
      <c r="D24" s="11" t="str">
        <f>'[1]TCE - ANEXO II - Preencher'!E33</f>
        <v>ROSEANE CANDIDO DA SILVA</v>
      </c>
      <c r="E24" s="12" t="str">
        <f>IF('[1]TCE - ANEXO II - Preencher'!F33="4 - Assistência Odontológica","2 - Outros Profissionais da saúda",'[1]TCE - ANEXO II - Preencher'!F33)</f>
        <v>2 - Outros Profissionais da Saúde</v>
      </c>
      <c r="F24" s="13" t="str">
        <f>'[1]TCE - ANEXO II - Preencher'!G33</f>
        <v>3222-05</v>
      </c>
      <c r="G24" s="14">
        <f>'[1]TCE - ANEXO II - Preencher'!H33</f>
        <v>43891</v>
      </c>
      <c r="H24" s="13" t="str">
        <f>'[1]TCE - ANEXO II - Preencher'!I33</f>
        <v>1 - Plantonista</v>
      </c>
      <c r="I24" s="13" t="str">
        <f>'[1]TCE - ANEXO II - Preencher'!J33</f>
        <v>44</v>
      </c>
      <c r="J24" s="15">
        <f>'[1]TCE - ANEXO II - Preencher'!K33</f>
        <v>1212.4000000000001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510.18999999999983</v>
      </c>
      <c r="N24" s="16">
        <f>'[1]TCE - ANEXO II - Preencher'!R33</f>
        <v>0</v>
      </c>
      <c r="O24" s="17">
        <f>'[1]TCE - ANEXO II - Preencher'!V33</f>
        <v>0</v>
      </c>
      <c r="P24" s="18">
        <f>'[1]TCE - ANEXO II - Preencher'!W33</f>
        <v>1722.59</v>
      </c>
      <c r="R24" s="20"/>
      <c r="S24" s="22">
        <v>44440</v>
      </c>
    </row>
    <row r="25" spans="1:19" x14ac:dyDescent="0.2">
      <c r="A25" s="8">
        <f>IFERROR(VLOOKUP(B25,'[1]DADOS (OCULTAR)'!$P$3:$R$53,3,0),"")</f>
        <v>10075232000243</v>
      </c>
      <c r="B25" s="9" t="str">
        <f>'[1]TCE - ANEXO II - Preencher'!C34</f>
        <v>UPA IMBIRIBEIRA</v>
      </c>
      <c r="C25" s="10"/>
      <c r="D25" s="11" t="str">
        <f>'[1]TCE - ANEXO II - Preencher'!E34</f>
        <v>ANA CARLA SILVA DE FARIAS</v>
      </c>
      <c r="E25" s="12" t="str">
        <f>IF('[1]TCE - ANEXO II - Preencher'!F34="4 - Assistência Odontológica","2 - Outros Profissionais da saúda",'[1]TCE - ANEXO II - Preencher'!F34)</f>
        <v>3 - Administrativo</v>
      </c>
      <c r="F25" s="13" t="str">
        <f>'[1]TCE - ANEXO II - Preencher'!G34</f>
        <v>4110-05</v>
      </c>
      <c r="G25" s="14">
        <f>'[1]TCE - ANEXO II - Preencher'!H34</f>
        <v>43891</v>
      </c>
      <c r="H25" s="13" t="str">
        <f>'[1]TCE - ANEXO II - Preencher'!I34</f>
        <v>1 - Plantonista</v>
      </c>
      <c r="I25" s="13" t="str">
        <f>'[1]TCE - ANEXO II - Preencher'!J34</f>
        <v>44</v>
      </c>
      <c r="J25" s="15">
        <f>'[1]TCE - ANEXO II - Preencher'!K34</f>
        <v>1538.86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526.6099999999999</v>
      </c>
      <c r="N25" s="16">
        <f>'[1]TCE - ANEXO II - Preencher'!R34</f>
        <v>0</v>
      </c>
      <c r="O25" s="17">
        <f>'[1]TCE - ANEXO II - Preencher'!V34</f>
        <v>0</v>
      </c>
      <c r="P25" s="18">
        <f>'[1]TCE - ANEXO II - Preencher'!W34</f>
        <v>2065.4699999999998</v>
      </c>
      <c r="R25" s="20"/>
      <c r="S25" s="22">
        <v>44470</v>
      </c>
    </row>
    <row r="26" spans="1:19" x14ac:dyDescent="0.2">
      <c r="A26" s="8">
        <f>IFERROR(VLOOKUP(B26,'[1]DADOS (OCULTAR)'!$P$3:$R$53,3,0),"")</f>
        <v>10075232000243</v>
      </c>
      <c r="B26" s="9" t="str">
        <f>'[1]TCE - ANEXO II - Preencher'!C35</f>
        <v>UPA IMBIRIBEIRA</v>
      </c>
      <c r="C26" s="10"/>
      <c r="D26" s="11" t="str">
        <f>'[1]TCE - ANEXO II - Preencher'!E35</f>
        <v>ROSELI EVANGELISTA DA SILVA</v>
      </c>
      <c r="E26" s="12" t="str">
        <f>IF('[1]TCE - ANEXO II - Preencher'!F35="4 - Assistência Odontológica","2 - Outros Profissionais da saúda",'[1]TCE - ANEXO II - Preencher'!F35)</f>
        <v>2 - Outros Profissionais da Saúde</v>
      </c>
      <c r="F26" s="13" t="str">
        <f>'[1]TCE - ANEXO II - Preencher'!G35</f>
        <v>3222-05</v>
      </c>
      <c r="G26" s="14">
        <f>'[1]TCE - ANEXO II - Preencher'!H35</f>
        <v>43891</v>
      </c>
      <c r="H26" s="13" t="str">
        <f>'[1]TCE - ANEXO II - Preencher'!I35</f>
        <v>1 - Plantonista</v>
      </c>
      <c r="I26" s="13" t="str">
        <f>'[1]TCE - ANEXO II - Preencher'!J35</f>
        <v>44</v>
      </c>
      <c r="J26" s="15">
        <f>'[1]TCE - ANEXO II - Preencher'!K35</f>
        <v>1212.4000000000001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495.14999999999986</v>
      </c>
      <c r="N26" s="16">
        <f>'[1]TCE - ANEXO II - Preencher'!R35</f>
        <v>0</v>
      </c>
      <c r="O26" s="17">
        <f>'[1]TCE - ANEXO II - Preencher'!V35</f>
        <v>0</v>
      </c>
      <c r="P26" s="18">
        <f>'[1]TCE - ANEXO II - Preencher'!W35</f>
        <v>1707.55</v>
      </c>
      <c r="R26" s="20"/>
      <c r="S26" s="22">
        <v>44501</v>
      </c>
    </row>
    <row r="27" spans="1:19" x14ac:dyDescent="0.2">
      <c r="A27" s="8">
        <f>IFERROR(VLOOKUP(B27,'[1]DADOS (OCULTAR)'!$P$3:$R$53,3,0),"")</f>
        <v>10075232000243</v>
      </c>
      <c r="B27" s="9" t="str">
        <f>'[1]TCE - ANEXO II - Preencher'!C36</f>
        <v>UPA IMBIRIBEIRA</v>
      </c>
      <c r="C27" s="10"/>
      <c r="D27" s="11" t="str">
        <f>'[1]TCE - ANEXO II - Preencher'!E36</f>
        <v>FABIA DE BARROS OLIVEIRA</v>
      </c>
      <c r="E27" s="12" t="str">
        <f>IF('[1]TCE - ANEXO II - Preencher'!F36="4 - Assistência Odontológica","2 - Outros Profissionais da saúda",'[1]TCE - ANEXO II - Preencher'!F36)</f>
        <v>3 - Administrativo</v>
      </c>
      <c r="F27" s="13" t="str">
        <f>'[1]TCE - ANEXO II - Preencher'!G36</f>
        <v>4221-05</v>
      </c>
      <c r="G27" s="14">
        <f>'[1]TCE - ANEXO II - Preencher'!H36</f>
        <v>43891</v>
      </c>
      <c r="H27" s="13" t="str">
        <f>'[1]TCE - ANEXO II - Preencher'!I36</f>
        <v>1 - Plantonista</v>
      </c>
      <c r="I27" s="13" t="str">
        <f>'[1]TCE - ANEXO II - Preencher'!J36</f>
        <v>44</v>
      </c>
      <c r="J27" s="15">
        <f>'[1]TCE - ANEXO II - Preencher'!K36</f>
        <v>1148.3699999999999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481.72</v>
      </c>
      <c r="N27" s="16">
        <f>'[1]TCE - ANEXO II - Preencher'!R36</f>
        <v>0</v>
      </c>
      <c r="O27" s="17">
        <f>'[1]TCE - ANEXO II - Preencher'!V36</f>
        <v>0</v>
      </c>
      <c r="P27" s="18">
        <f>'[1]TCE - ANEXO II - Preencher'!W36</f>
        <v>1630.09</v>
      </c>
      <c r="R27" s="20"/>
      <c r="S27" s="22">
        <v>44531</v>
      </c>
    </row>
    <row r="28" spans="1:19" x14ac:dyDescent="0.2">
      <c r="A28" s="8">
        <f>IFERROR(VLOOKUP(B28,'[1]DADOS (OCULTAR)'!$P$3:$R$53,3,0),"")</f>
        <v>10075232000243</v>
      </c>
      <c r="B28" s="9" t="str">
        <f>'[1]TCE - ANEXO II - Preencher'!C37</f>
        <v>UPA IMBIRIBEIRA</v>
      </c>
      <c r="C28" s="10"/>
      <c r="D28" s="11" t="str">
        <f>'[1]TCE - ANEXO II - Preencher'!E37</f>
        <v>MARIA DA CONCEICAO BEZERRA PEDROSA</v>
      </c>
      <c r="E28" s="12" t="str">
        <f>IF('[1]TCE - ANEXO II - Preencher'!F37="4 - Assistência Odontológica","2 - Outros Profissionais da saúda",'[1]TCE - ANEXO II - Preencher'!F37)</f>
        <v>2 - Outros Profissionais da Saúde</v>
      </c>
      <c r="F28" s="13" t="str">
        <f>'[1]TCE - ANEXO II - Preencher'!G37</f>
        <v>3222-05</v>
      </c>
      <c r="G28" s="14">
        <f>'[1]TCE - ANEXO II - Preencher'!H37</f>
        <v>43891</v>
      </c>
      <c r="H28" s="13" t="str">
        <f>'[1]TCE - ANEXO II - Preencher'!I37</f>
        <v>1 - Plantonista</v>
      </c>
      <c r="I28" s="13" t="str">
        <f>'[1]TCE - ANEXO II - Preencher'!J37</f>
        <v>44</v>
      </c>
      <c r="J28" s="15">
        <f>'[1]TCE - ANEXO II - Preencher'!K37</f>
        <v>1212.4000000000001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495.14999999999986</v>
      </c>
      <c r="N28" s="16">
        <f>'[1]TCE - ANEXO II - Preencher'!R37</f>
        <v>0</v>
      </c>
      <c r="O28" s="17">
        <f>'[1]TCE - ANEXO II - Preencher'!V37</f>
        <v>0</v>
      </c>
      <c r="P28" s="18">
        <f>'[1]TCE - ANEXO II - Preencher'!W37</f>
        <v>1707.55</v>
      </c>
      <c r="R28" s="20"/>
      <c r="S28" s="22">
        <v>44562</v>
      </c>
    </row>
    <row r="29" spans="1:19" x14ac:dyDescent="0.2">
      <c r="A29" s="8">
        <f>IFERROR(VLOOKUP(B29,'[1]DADOS (OCULTAR)'!$P$3:$R$53,3,0),"")</f>
        <v>10075232000243</v>
      </c>
      <c r="B29" s="9" t="str">
        <f>'[1]TCE - ANEXO II - Preencher'!C38</f>
        <v>UPA IMBIRIBEIRA</v>
      </c>
      <c r="C29" s="10"/>
      <c r="D29" s="11" t="str">
        <f>'[1]TCE - ANEXO II - Preencher'!E38</f>
        <v>IZABEL CRISTINA SANTOS MOURA DE MELO</v>
      </c>
      <c r="E29" s="12" t="str">
        <f>IF('[1]TCE - ANEXO II - Preencher'!F38="4 - Assistência Odontológica","2 - Outros Profissionais da saúda",'[1]TCE - ANEXO II - Preencher'!F38)</f>
        <v>2 - Outros Profissionais da Saúde</v>
      </c>
      <c r="F29" s="13" t="str">
        <f>'[1]TCE - ANEXO II - Preencher'!G38</f>
        <v>3222-05</v>
      </c>
      <c r="G29" s="14">
        <f>'[1]TCE - ANEXO II - Preencher'!H38</f>
        <v>43891</v>
      </c>
      <c r="H29" s="13" t="str">
        <f>'[1]TCE - ANEXO II - Preencher'!I38</f>
        <v>1 - Plantonista</v>
      </c>
      <c r="I29" s="13" t="str">
        <f>'[1]TCE - ANEXO II - Preencher'!J38</f>
        <v>44</v>
      </c>
      <c r="J29" s="15">
        <f>'[1]TCE - ANEXO II - Preencher'!K38</f>
        <v>1212.4000000000001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465.07999999999993</v>
      </c>
      <c r="N29" s="16">
        <f>'[1]TCE - ANEXO II - Preencher'!R38</f>
        <v>0</v>
      </c>
      <c r="O29" s="17">
        <f>'[1]TCE - ANEXO II - Preencher'!V38</f>
        <v>0</v>
      </c>
      <c r="P29" s="18">
        <f>'[1]TCE - ANEXO II - Preencher'!W38</f>
        <v>1677.48</v>
      </c>
      <c r="R29" s="20"/>
      <c r="S29" s="22">
        <v>44593</v>
      </c>
    </row>
    <row r="30" spans="1:19" x14ac:dyDescent="0.2">
      <c r="A30" s="8">
        <f>IFERROR(VLOOKUP(B30,'[1]DADOS (OCULTAR)'!$P$3:$R$53,3,0),"")</f>
        <v>10075232000243</v>
      </c>
      <c r="B30" s="9" t="str">
        <f>'[1]TCE - ANEXO II - Preencher'!C39</f>
        <v>UPA IMBIRIBEIRA</v>
      </c>
      <c r="C30" s="10"/>
      <c r="D30" s="11" t="str">
        <f>'[1]TCE - ANEXO II - Preencher'!E39</f>
        <v>LUCIANA DO NASCIMENTO LIMA</v>
      </c>
      <c r="E30" s="12" t="str">
        <f>IF('[1]TCE - ANEXO II - Preencher'!F39="4 - Assistência Odontológica","2 - Outros Profissionais da saúda",'[1]TCE - ANEXO II - Preencher'!F39)</f>
        <v>2 - Outros Profissionais da Saúde</v>
      </c>
      <c r="F30" s="13" t="str">
        <f>'[1]TCE - ANEXO II - Preencher'!G39</f>
        <v>3222-05</v>
      </c>
      <c r="G30" s="14">
        <f>'[1]TCE - ANEXO II - Preencher'!H39</f>
        <v>43891</v>
      </c>
      <c r="H30" s="13" t="str">
        <f>'[1]TCE - ANEXO II - Preencher'!I39</f>
        <v>1 - Plantonista</v>
      </c>
      <c r="I30" s="13" t="str">
        <f>'[1]TCE - ANEXO II - Preencher'!J39</f>
        <v>44</v>
      </c>
      <c r="J30" s="15">
        <f>'[1]TCE - ANEXO II - Preencher'!K39</f>
        <v>1212.4000000000001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480.11999999999989</v>
      </c>
      <c r="N30" s="16">
        <f>'[1]TCE - ANEXO II - Preencher'!R39</f>
        <v>0</v>
      </c>
      <c r="O30" s="17">
        <f>'[1]TCE - ANEXO II - Preencher'!V39</f>
        <v>0</v>
      </c>
      <c r="P30" s="18">
        <f>'[1]TCE - ANEXO II - Preencher'!W39</f>
        <v>1692.52</v>
      </c>
      <c r="R30" s="20"/>
      <c r="S30" s="22">
        <v>44621</v>
      </c>
    </row>
    <row r="31" spans="1:19" x14ac:dyDescent="0.2">
      <c r="A31" s="8">
        <f>IFERROR(VLOOKUP(B31,'[1]DADOS (OCULTAR)'!$P$3:$R$53,3,0),"")</f>
        <v>10075232000243</v>
      </c>
      <c r="B31" s="9" t="str">
        <f>'[1]TCE - ANEXO II - Preencher'!C40</f>
        <v>UPA IMBIRIBEIRA</v>
      </c>
      <c r="C31" s="10"/>
      <c r="D31" s="11" t="str">
        <f>'[1]TCE - ANEXO II - Preencher'!E40</f>
        <v>ERIKA VICENTE FERREIRA DE ALBUQUERQUE</v>
      </c>
      <c r="E31" s="12" t="str">
        <f>IF('[1]TCE - ANEXO II - Preencher'!F40="4 - Assistência Odontológica","2 - Outros Profissionais da saúda",'[1]TCE - ANEXO II - Preencher'!F40)</f>
        <v>2 - Outros Profissionais da Saúde</v>
      </c>
      <c r="F31" s="13" t="str">
        <f>'[1]TCE - ANEXO II - Preencher'!G40</f>
        <v>3222-05</v>
      </c>
      <c r="G31" s="14">
        <f>'[1]TCE - ANEXO II - Preencher'!H40</f>
        <v>43891</v>
      </c>
      <c r="H31" s="13" t="str">
        <f>'[1]TCE - ANEXO II - Preencher'!I40</f>
        <v>1 - Plantonista</v>
      </c>
      <c r="I31" s="13" t="str">
        <f>'[1]TCE - ANEXO II - Preencher'!J40</f>
        <v>44</v>
      </c>
      <c r="J31" s="15">
        <f>'[1]TCE - ANEXO II - Preencher'!K40</f>
        <v>1212.4000000000001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511.86999999999989</v>
      </c>
      <c r="N31" s="16">
        <f>'[1]TCE - ANEXO II - Preencher'!R40</f>
        <v>0</v>
      </c>
      <c r="O31" s="17">
        <f>'[1]TCE - ANEXO II - Preencher'!V40</f>
        <v>0</v>
      </c>
      <c r="P31" s="18">
        <f>'[1]TCE - ANEXO II - Preencher'!W40</f>
        <v>1724.27</v>
      </c>
      <c r="R31" s="20"/>
      <c r="S31" s="22">
        <v>44652</v>
      </c>
    </row>
    <row r="32" spans="1:19" x14ac:dyDescent="0.2">
      <c r="A32" s="8">
        <f>IFERROR(VLOOKUP(B32,'[1]DADOS (OCULTAR)'!$P$3:$R$53,3,0),"")</f>
        <v>10075232000243</v>
      </c>
      <c r="B32" s="9" t="str">
        <f>'[1]TCE - ANEXO II - Preencher'!C41</f>
        <v>UPA IMBIRIBEIRA</v>
      </c>
      <c r="C32" s="10"/>
      <c r="D32" s="11" t="str">
        <f>'[1]TCE - ANEXO II - Preencher'!E41</f>
        <v>ADRIANA MARIA DA SILVA</v>
      </c>
      <c r="E32" s="12" t="str">
        <f>IF('[1]TCE - ANEXO II - Preencher'!F41="4 - Assistência Odontológica","2 - Outros Profissionais da saúda",'[1]TCE - ANEXO II - Preencher'!F41)</f>
        <v>2 - Outros Profissionais da Saúde</v>
      </c>
      <c r="F32" s="13" t="str">
        <f>'[1]TCE - ANEXO II - Preencher'!G41</f>
        <v>3222-05</v>
      </c>
      <c r="G32" s="14">
        <f>'[1]TCE - ANEXO II - Preencher'!H41</f>
        <v>43891</v>
      </c>
      <c r="H32" s="13" t="str">
        <f>'[1]TCE - ANEXO II - Preencher'!I41</f>
        <v>1 - Plantonista</v>
      </c>
      <c r="I32" s="13" t="str">
        <f>'[1]TCE - ANEXO II - Preencher'!J41</f>
        <v>44</v>
      </c>
      <c r="J32" s="15">
        <f>'[1]TCE - ANEXO II - Preencher'!K41</f>
        <v>1212.4000000000001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495.14999999999986</v>
      </c>
      <c r="N32" s="16">
        <f>'[1]TCE - ANEXO II - Preencher'!R41</f>
        <v>0</v>
      </c>
      <c r="O32" s="17">
        <f>'[1]TCE - ANEXO II - Preencher'!V41</f>
        <v>0</v>
      </c>
      <c r="P32" s="18">
        <f>'[1]TCE - ANEXO II - Preencher'!W41</f>
        <v>1707.55</v>
      </c>
      <c r="R32" s="20"/>
      <c r="S32" s="22">
        <v>44682</v>
      </c>
    </row>
    <row r="33" spans="1:19" x14ac:dyDescent="0.2">
      <c r="A33" s="8">
        <f>IFERROR(VLOOKUP(B33,'[1]DADOS (OCULTAR)'!$P$3:$R$53,3,0),"")</f>
        <v>10075232000243</v>
      </c>
      <c r="B33" s="9" t="str">
        <f>'[1]TCE - ANEXO II - Preencher'!C42</f>
        <v>UPA IMBIRIBEIRA</v>
      </c>
      <c r="C33" s="10"/>
      <c r="D33" s="11" t="str">
        <f>'[1]TCE - ANEXO II - Preencher'!E42</f>
        <v>VILMA SILVA DA PORCIUNCLA</v>
      </c>
      <c r="E33" s="12" t="str">
        <f>IF('[1]TCE - ANEXO II - Preencher'!F42="4 - Assistência Odontológica","2 - Outros Profissionais da saúda",'[1]TCE - ANEXO II - Preencher'!F42)</f>
        <v>2 - Outros Profissionais da Saúde</v>
      </c>
      <c r="F33" s="13" t="str">
        <f>'[1]TCE - ANEXO II - Preencher'!G42</f>
        <v>3222-05</v>
      </c>
      <c r="G33" s="14">
        <f>'[1]TCE - ANEXO II - Preencher'!H42</f>
        <v>43891</v>
      </c>
      <c r="H33" s="13" t="str">
        <f>'[1]TCE - ANEXO II - Preencher'!I42</f>
        <v>1 - Plantonista</v>
      </c>
      <c r="I33" s="13" t="str">
        <f>'[1]TCE - ANEXO II - Preencher'!J42</f>
        <v>44</v>
      </c>
      <c r="J33" s="15">
        <f>'[1]TCE - ANEXO II - Preencher'!K42</f>
        <v>1131.57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444.74</v>
      </c>
      <c r="N33" s="16">
        <f>'[1]TCE - ANEXO II - Preencher'!R42</f>
        <v>0</v>
      </c>
      <c r="O33" s="17">
        <f>'[1]TCE - ANEXO II - Preencher'!V42</f>
        <v>0</v>
      </c>
      <c r="P33" s="18">
        <f>'[1]TCE - ANEXO II - Preencher'!W42</f>
        <v>1576.31</v>
      </c>
      <c r="R33" s="20"/>
      <c r="S33" s="22">
        <v>44713</v>
      </c>
    </row>
    <row r="34" spans="1:19" x14ac:dyDescent="0.2">
      <c r="A34" s="8">
        <f>IFERROR(VLOOKUP(B34,'[1]DADOS (OCULTAR)'!$P$3:$R$53,3,0),"")</f>
        <v>10075232000243</v>
      </c>
      <c r="B34" s="9" t="str">
        <f>'[1]TCE - ANEXO II - Preencher'!C43</f>
        <v>UPA IMBIRIBEIRA</v>
      </c>
      <c r="C34" s="10"/>
      <c r="D34" s="11" t="str">
        <f>'[1]TCE - ANEXO II - Preencher'!E43</f>
        <v>DEYVSON FARIAS GOMES DE OLIVEIRA</v>
      </c>
      <c r="E34" s="12" t="str">
        <f>IF('[1]TCE - ANEXO II - Preencher'!F43="4 - Assistência Odontológica","2 - Outros Profissionais da saúda",'[1]TCE - ANEXO II - Preencher'!F43)</f>
        <v>2 - Outros Profissionais da Saúde</v>
      </c>
      <c r="F34" s="13" t="str">
        <f>'[1]TCE - ANEXO II - Preencher'!G43</f>
        <v>3226-05</v>
      </c>
      <c r="G34" s="14">
        <f>'[1]TCE - ANEXO II - Preencher'!H43</f>
        <v>43891</v>
      </c>
      <c r="H34" s="13" t="str">
        <f>'[1]TCE - ANEXO II - Preencher'!I43</f>
        <v>1 - Plantonista</v>
      </c>
      <c r="I34" s="13" t="str">
        <f>'[1]TCE - ANEXO II - Preencher'!J43</f>
        <v>44</v>
      </c>
      <c r="J34" s="15">
        <f>'[1]TCE - ANEXO II - Preencher'!K43</f>
        <v>1148.3699999999999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494.48</v>
      </c>
      <c r="N34" s="16">
        <f>'[1]TCE - ANEXO II - Preencher'!R43</f>
        <v>0</v>
      </c>
      <c r="O34" s="17">
        <f>'[1]TCE - ANEXO II - Preencher'!V43</f>
        <v>0</v>
      </c>
      <c r="P34" s="18">
        <f>'[1]TCE - ANEXO II - Preencher'!W43</f>
        <v>1642.85</v>
      </c>
      <c r="R34" s="20"/>
      <c r="S34" s="22">
        <v>44743</v>
      </c>
    </row>
    <row r="35" spans="1:19" x14ac:dyDescent="0.2">
      <c r="A35" s="8">
        <f>IFERROR(VLOOKUP(B35,'[1]DADOS (OCULTAR)'!$P$3:$R$53,3,0),"")</f>
        <v>10075232000243</v>
      </c>
      <c r="B35" s="9" t="str">
        <f>'[1]TCE - ANEXO II - Preencher'!C44</f>
        <v>UPA IMBIRIBEIRA</v>
      </c>
      <c r="C35" s="10"/>
      <c r="D35" s="11" t="str">
        <f>'[1]TCE - ANEXO II - Preencher'!E44</f>
        <v>EDUARDO LUIS LYRA DE AGUIAR</v>
      </c>
      <c r="E35" s="12" t="str">
        <f>IF('[1]TCE - ANEXO II - Preencher'!F44="4 - Assistência Odontológica","2 - Outros Profissionais da saúda",'[1]TCE - ANEXO II - Preencher'!F44)</f>
        <v>1 - Médico</v>
      </c>
      <c r="F35" s="13" t="str">
        <f>'[1]TCE - ANEXO II - Preencher'!G44</f>
        <v>2251-25</v>
      </c>
      <c r="G35" s="14">
        <f>'[1]TCE - ANEXO II - Preencher'!H44</f>
        <v>43891</v>
      </c>
      <c r="H35" s="13" t="str">
        <f>'[1]TCE - ANEXO II - Preencher'!I44</f>
        <v>1 - Plantonista</v>
      </c>
      <c r="I35" s="13" t="str">
        <f>'[1]TCE - ANEXO II - Preencher'!J44</f>
        <v>12</v>
      </c>
      <c r="J35" s="15">
        <f>'[1]TCE - ANEXO II - Preencher'!K44</f>
        <v>4504.54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434.23000000000047</v>
      </c>
      <c r="N35" s="16">
        <f>'[1]TCE - ANEXO II - Preencher'!R44</f>
        <v>0</v>
      </c>
      <c r="O35" s="17">
        <f>'[1]TCE - ANEXO II - Preencher'!V44</f>
        <v>0</v>
      </c>
      <c r="P35" s="18">
        <f>'[1]TCE - ANEXO II - Preencher'!W44</f>
        <v>4938.7700000000004</v>
      </c>
      <c r="R35" s="20"/>
      <c r="S35" s="22">
        <v>44774</v>
      </c>
    </row>
    <row r="36" spans="1:19" x14ac:dyDescent="0.2">
      <c r="A36" s="8">
        <f>IFERROR(VLOOKUP(B36,'[1]DADOS (OCULTAR)'!$P$3:$R$53,3,0),"")</f>
        <v>10075232000243</v>
      </c>
      <c r="B36" s="9" t="str">
        <f>'[1]TCE - ANEXO II - Preencher'!C45</f>
        <v>UPA IMBIRIBEIRA</v>
      </c>
      <c r="C36" s="10"/>
      <c r="D36" s="11" t="str">
        <f>'[1]TCE - ANEXO II - Preencher'!E45</f>
        <v>JOSEANE MARIA DA SILVA SOUZA</v>
      </c>
      <c r="E36" s="12" t="str">
        <f>IF('[1]TCE - ANEXO II - Preencher'!F45="4 - Assistência Odontológica","2 - Outros Profissionais da saúda",'[1]TCE - ANEXO II - Preencher'!F45)</f>
        <v>3 - Administrativo</v>
      </c>
      <c r="F36" s="13" t="str">
        <f>'[1]TCE - ANEXO II - Preencher'!G45</f>
        <v>4221-05</v>
      </c>
      <c r="G36" s="14">
        <f>'[1]TCE - ANEXO II - Preencher'!H45</f>
        <v>43891</v>
      </c>
      <c r="H36" s="13" t="str">
        <f>'[1]TCE - ANEXO II - Preencher'!I45</f>
        <v>1 - Plantonista</v>
      </c>
      <c r="I36" s="13" t="str">
        <f>'[1]TCE - ANEXO II - Preencher'!J45</f>
        <v>44</v>
      </c>
      <c r="J36" s="15">
        <f>'[1]TCE - ANEXO II - Preencher'!K45</f>
        <v>1148.3699999999999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560.08000000000015</v>
      </c>
      <c r="N36" s="16">
        <f>'[1]TCE - ANEXO II - Preencher'!R45</f>
        <v>0</v>
      </c>
      <c r="O36" s="17">
        <f>'[1]TCE - ANEXO II - Preencher'!V45</f>
        <v>0</v>
      </c>
      <c r="P36" s="18">
        <f>'[1]TCE - ANEXO II - Preencher'!W45</f>
        <v>1708.45</v>
      </c>
      <c r="R36" s="20"/>
      <c r="S36" s="22">
        <v>44805</v>
      </c>
    </row>
    <row r="37" spans="1:19" x14ac:dyDescent="0.2">
      <c r="A37" s="8">
        <f>IFERROR(VLOOKUP(B37,'[1]DADOS (OCULTAR)'!$P$3:$R$53,3,0),"")</f>
        <v>10075232000243</v>
      </c>
      <c r="B37" s="9" t="str">
        <f>'[1]TCE - ANEXO II - Preencher'!C46</f>
        <v>UPA IMBIRIBEIRA</v>
      </c>
      <c r="C37" s="10"/>
      <c r="D37" s="11" t="str">
        <f>'[1]TCE - ANEXO II - Preencher'!E46</f>
        <v>JANE BATISTA DA SILVA</v>
      </c>
      <c r="E37" s="12" t="str">
        <f>IF('[1]TCE - ANEXO II - Preencher'!F46="4 - Assistência Odontológica","2 - Outros Profissionais da saúda",'[1]TCE - ANEXO II - Preencher'!F46)</f>
        <v>2 - Outros Profissionais da Saúde</v>
      </c>
      <c r="F37" s="13" t="str">
        <f>'[1]TCE - ANEXO II - Preencher'!G46</f>
        <v>3222-05</v>
      </c>
      <c r="G37" s="14">
        <f>'[1]TCE - ANEXO II - Preencher'!H46</f>
        <v>43891</v>
      </c>
      <c r="H37" s="13" t="str">
        <f>'[1]TCE - ANEXO II - Preencher'!I46</f>
        <v>1 - Plantonista</v>
      </c>
      <c r="I37" s="13" t="str">
        <f>'[1]TCE - ANEXO II - Preencher'!J46</f>
        <v>44</v>
      </c>
      <c r="J37" s="15">
        <f>'[1]TCE - ANEXO II - Preencher'!K46</f>
        <v>0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4136.7700000000004</v>
      </c>
      <c r="N37" s="16">
        <f>'[1]TCE - ANEXO II - Preencher'!R46</f>
        <v>0</v>
      </c>
      <c r="O37" s="17">
        <f>'[1]TCE - ANEXO II - Preencher'!V46</f>
        <v>0</v>
      </c>
      <c r="P37" s="18">
        <f>'[1]TCE - ANEXO II - Preencher'!W46</f>
        <v>4136.7700000000004</v>
      </c>
      <c r="R37" s="20"/>
      <c r="S37" s="22">
        <v>44835</v>
      </c>
    </row>
    <row r="38" spans="1:19" x14ac:dyDescent="0.2">
      <c r="A38" s="8">
        <f>IFERROR(VLOOKUP(B38,'[1]DADOS (OCULTAR)'!$P$3:$R$53,3,0),"")</f>
        <v>10075232000243</v>
      </c>
      <c r="B38" s="9" t="str">
        <f>'[1]TCE - ANEXO II - Preencher'!C47</f>
        <v>UPA IMBIRIBEIRA</v>
      </c>
      <c r="C38" s="10"/>
      <c r="D38" s="11" t="str">
        <f>'[1]TCE - ANEXO II - Preencher'!E47</f>
        <v>SONIA MARIA RAMOS DA SILVA</v>
      </c>
      <c r="E38" s="12" t="str">
        <f>IF('[1]TCE - ANEXO II - Preencher'!F47="4 - Assistência Odontológica","2 - Outros Profissionais da saúda",'[1]TCE - ANEXO II - Preencher'!F47)</f>
        <v>3 - Administrativo</v>
      </c>
      <c r="F38" s="13" t="str">
        <f>'[1]TCE - ANEXO II - Preencher'!G47</f>
        <v>5134-30</v>
      </c>
      <c r="G38" s="14">
        <f>'[1]TCE - ANEXO II - Preencher'!H47</f>
        <v>43891</v>
      </c>
      <c r="H38" s="13" t="str">
        <f>'[1]TCE - ANEXO II - Preencher'!I47</f>
        <v>1 - Plantonista</v>
      </c>
      <c r="I38" s="13" t="str">
        <f>'[1]TCE - ANEXO II - Preencher'!J47</f>
        <v>44</v>
      </c>
      <c r="J38" s="15">
        <f>'[1]TCE - ANEXO II - Preencher'!K47</f>
        <v>1045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261.25</v>
      </c>
      <c r="N38" s="16">
        <f>'[1]TCE - ANEXO II - Preencher'!R47</f>
        <v>0</v>
      </c>
      <c r="O38" s="17">
        <f>'[1]TCE - ANEXO II - Preencher'!V47</f>
        <v>0</v>
      </c>
      <c r="P38" s="18">
        <f>'[1]TCE - ANEXO II - Preencher'!W47</f>
        <v>1306.25</v>
      </c>
      <c r="R38" s="20"/>
      <c r="S38" s="22">
        <v>44866</v>
      </c>
    </row>
    <row r="39" spans="1:19" x14ac:dyDescent="0.2">
      <c r="A39" s="8">
        <f>IFERROR(VLOOKUP(B39,'[1]DADOS (OCULTAR)'!$P$3:$R$53,3,0),"")</f>
        <v>10075232000243</v>
      </c>
      <c r="B39" s="9" t="str">
        <f>'[1]TCE - ANEXO II - Preencher'!C48</f>
        <v>UPA IMBIRIBEIRA</v>
      </c>
      <c r="C39" s="10"/>
      <c r="D39" s="11" t="str">
        <f>'[1]TCE - ANEXO II - Preencher'!E48</f>
        <v>MARCIO ROBERTO DO NASCIMENTO</v>
      </c>
      <c r="E39" s="12" t="str">
        <f>IF('[1]TCE - ANEXO II - Preencher'!F48="4 - Assistência Odontológica","2 - Outros Profissionais da saúda",'[1]TCE - ANEXO II - Preencher'!F48)</f>
        <v>3 - Administrativo</v>
      </c>
      <c r="F39" s="13" t="str">
        <f>'[1]TCE - ANEXO II - Preencher'!G48</f>
        <v>7823-20</v>
      </c>
      <c r="G39" s="14">
        <f>'[1]TCE - ANEXO II - Preencher'!H48</f>
        <v>43891</v>
      </c>
      <c r="H39" s="13" t="str">
        <f>'[1]TCE - ANEXO II - Preencher'!I48</f>
        <v>1 - Plantonista</v>
      </c>
      <c r="I39" s="13" t="str">
        <f>'[1]TCE - ANEXO II - Preencher'!J48</f>
        <v>44</v>
      </c>
      <c r="J39" s="15">
        <f>'[1]TCE - ANEXO II - Preencher'!K48</f>
        <v>1789.95</v>
      </c>
      <c r="K39" s="15">
        <f>'[1]TCE - ANEXO II - Preencher'!O48</f>
        <v>0</v>
      </c>
      <c r="L39" s="15">
        <f>'[1]TCE - ANEXO II - Preencher'!P48</f>
        <v>0</v>
      </c>
      <c r="M39" s="15">
        <f>'[1]TCE - ANEXO II - Preencher'!Q48</f>
        <v>1235.03</v>
      </c>
      <c r="N39" s="16">
        <f>'[1]TCE - ANEXO II - Preencher'!R48</f>
        <v>0</v>
      </c>
      <c r="O39" s="17">
        <f>'[1]TCE - ANEXO II - Preencher'!V48</f>
        <v>0</v>
      </c>
      <c r="P39" s="18">
        <f>'[1]TCE - ANEXO II - Preencher'!W48</f>
        <v>3024.98</v>
      </c>
      <c r="R39" s="20"/>
      <c r="S39" s="22">
        <v>44896</v>
      </c>
    </row>
    <row r="40" spans="1:19" x14ac:dyDescent="0.2">
      <c r="A40" s="8">
        <f>IFERROR(VLOOKUP(B40,'[1]DADOS (OCULTAR)'!$P$3:$R$53,3,0),"")</f>
        <v>10075232000243</v>
      </c>
      <c r="B40" s="9" t="str">
        <f>'[1]TCE - ANEXO II - Preencher'!C49</f>
        <v>UPA IMBIRIBEIRA</v>
      </c>
      <c r="C40" s="10"/>
      <c r="D40" s="11" t="str">
        <f>'[1]TCE - ANEXO II - Preencher'!E49</f>
        <v>RAPHAEL LUIZ FERREIRA DE LIMA</v>
      </c>
      <c r="E40" s="12" t="str">
        <f>IF('[1]TCE - ANEXO II - Preencher'!F49="4 - Assistência Odontológica","2 - Outros Profissionais da saúda",'[1]TCE - ANEXO II - Preencher'!F49)</f>
        <v>2 - Outros Profissionais da Saúde</v>
      </c>
      <c r="F40" s="13" t="str">
        <f>'[1]TCE - ANEXO II - Preencher'!G49</f>
        <v>3241-15</v>
      </c>
      <c r="G40" s="14">
        <f>'[1]TCE - ANEXO II - Preencher'!H49</f>
        <v>43891</v>
      </c>
      <c r="H40" s="13" t="str">
        <f>'[1]TCE - ANEXO II - Preencher'!I49</f>
        <v>1 - Plantonista</v>
      </c>
      <c r="I40" s="13" t="str">
        <f>'[1]TCE - ANEXO II - Preencher'!J49</f>
        <v>24</v>
      </c>
      <c r="J40" s="15">
        <f>'[1]TCE - ANEXO II - Preencher'!K49</f>
        <v>1899.41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854.72999999999979</v>
      </c>
      <c r="N40" s="16">
        <f>'[1]TCE - ANEXO II - Preencher'!R49</f>
        <v>0</v>
      </c>
      <c r="O40" s="17">
        <f>'[1]TCE - ANEXO II - Preencher'!V49</f>
        <v>0</v>
      </c>
      <c r="P40" s="18">
        <f>'[1]TCE - ANEXO II - Preencher'!W49</f>
        <v>2754.14</v>
      </c>
      <c r="R40" s="20"/>
      <c r="S40" s="22">
        <v>44927</v>
      </c>
    </row>
    <row r="41" spans="1:19" x14ac:dyDescent="0.2">
      <c r="A41" s="8">
        <f>IFERROR(VLOOKUP(B41,'[1]DADOS (OCULTAR)'!$P$3:$R$53,3,0),"")</f>
        <v>10075232000243</v>
      </c>
      <c r="B41" s="9" t="str">
        <f>'[1]TCE - ANEXO II - Preencher'!C50</f>
        <v>UPA IMBIRIBEIRA</v>
      </c>
      <c r="C41" s="10"/>
      <c r="D41" s="11" t="str">
        <f>'[1]TCE - ANEXO II - Preencher'!E50</f>
        <v>DANIEL LUNA E SILVA</v>
      </c>
      <c r="E41" s="12" t="str">
        <f>IF('[1]TCE - ANEXO II - Preencher'!F50="4 - Assistência Odontológica","2 - Outros Profissionais da saúda",'[1]TCE - ANEXO II - Preencher'!F50)</f>
        <v>3 - Administrativo</v>
      </c>
      <c r="F41" s="13" t="str">
        <f>'[1]TCE - ANEXO II - Preencher'!G50</f>
        <v>7823-20</v>
      </c>
      <c r="G41" s="14">
        <f>'[1]TCE - ANEXO II - Preencher'!H50</f>
        <v>43891</v>
      </c>
      <c r="H41" s="13" t="str">
        <f>'[1]TCE - ANEXO II - Preencher'!I50</f>
        <v>1 - Plantonista</v>
      </c>
      <c r="I41" s="13" t="str">
        <f>'[1]TCE - ANEXO II - Preencher'!J50</f>
        <v>44</v>
      </c>
      <c r="J41" s="15">
        <f>'[1]TCE - ANEXO II - Preencher'!K50</f>
        <v>1789.95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1235.03</v>
      </c>
      <c r="N41" s="16">
        <f>'[1]TCE - ANEXO II - Preencher'!R50</f>
        <v>0</v>
      </c>
      <c r="O41" s="17">
        <f>'[1]TCE - ANEXO II - Preencher'!V50</f>
        <v>0</v>
      </c>
      <c r="P41" s="18">
        <f>'[1]TCE - ANEXO II - Preencher'!W50</f>
        <v>3024.98</v>
      </c>
      <c r="R41" s="20"/>
      <c r="S41" s="22">
        <v>44958</v>
      </c>
    </row>
    <row r="42" spans="1:19" x14ac:dyDescent="0.2">
      <c r="A42" s="8">
        <f>IFERROR(VLOOKUP(B42,'[1]DADOS (OCULTAR)'!$P$3:$R$53,3,0),"")</f>
        <v>10075232000243</v>
      </c>
      <c r="B42" s="9" t="str">
        <f>'[1]TCE - ANEXO II - Preencher'!C51</f>
        <v>UPA IMBIRIBEIRA</v>
      </c>
      <c r="C42" s="10"/>
      <c r="D42" s="11" t="str">
        <f>'[1]TCE - ANEXO II - Preencher'!E51</f>
        <v>MARIA JULIANA RODRIGUES DO NASCIMENTO</v>
      </c>
      <c r="E42" s="12" t="str">
        <f>IF('[1]TCE - ANEXO II - Preencher'!F51="4 - Assistência Odontológica","2 - Outros Profissionais da saúda",'[1]TCE - ANEXO II - Preencher'!F51)</f>
        <v>2 - Outros Profissionais da Saúde</v>
      </c>
      <c r="F42" s="13" t="str">
        <f>'[1]TCE - ANEXO II - Preencher'!G51</f>
        <v>3226-05</v>
      </c>
      <c r="G42" s="14">
        <f>'[1]TCE - ANEXO II - Preencher'!H51</f>
        <v>43891</v>
      </c>
      <c r="H42" s="13" t="str">
        <f>'[1]TCE - ANEXO II - Preencher'!I51</f>
        <v>1 - Plantonista</v>
      </c>
      <c r="I42" s="13" t="str">
        <f>'[1]TCE - ANEXO II - Preencher'!J51</f>
        <v>44</v>
      </c>
      <c r="J42" s="15">
        <f>'[1]TCE - ANEXO II - Preencher'!K51</f>
        <v>1148.3800000000001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409.95999999999981</v>
      </c>
      <c r="N42" s="16">
        <f>'[1]TCE - ANEXO II - Preencher'!R51</f>
        <v>0</v>
      </c>
      <c r="O42" s="17">
        <f>'[1]TCE - ANEXO II - Preencher'!V51</f>
        <v>0</v>
      </c>
      <c r="P42" s="18">
        <f>'[1]TCE - ANEXO II - Preencher'!W51</f>
        <v>1558.34</v>
      </c>
      <c r="R42" s="20"/>
      <c r="S42" s="22">
        <v>44986</v>
      </c>
    </row>
    <row r="43" spans="1:19" x14ac:dyDescent="0.2">
      <c r="A43" s="8">
        <f>IFERROR(VLOOKUP(B43,'[1]DADOS (OCULTAR)'!$P$3:$R$53,3,0),"")</f>
        <v>10075232000243</v>
      </c>
      <c r="B43" s="9" t="str">
        <f>'[1]TCE - ANEXO II - Preencher'!C52</f>
        <v>UPA IMBIRIBEIRA</v>
      </c>
      <c r="C43" s="10"/>
      <c r="D43" s="11" t="str">
        <f>'[1]TCE - ANEXO II - Preencher'!E52</f>
        <v>UITANAAN CARLOS DOS SANTOS</v>
      </c>
      <c r="E43" s="12" t="str">
        <f>IF('[1]TCE - ANEXO II - Preencher'!F52="4 - Assistência Odontológica","2 - Outros Profissionais da saúda",'[1]TCE - ANEXO II - Preencher'!F52)</f>
        <v>3 - Administrativo</v>
      </c>
      <c r="F43" s="13" t="str">
        <f>'[1]TCE - ANEXO II - Preencher'!G52</f>
        <v>4221-05</v>
      </c>
      <c r="G43" s="14">
        <f>'[1]TCE - ANEXO II - Preencher'!H52</f>
        <v>43891</v>
      </c>
      <c r="H43" s="13" t="str">
        <f>'[1]TCE - ANEXO II - Preencher'!I52</f>
        <v>1 - Plantonista</v>
      </c>
      <c r="I43" s="13" t="str">
        <f>'[1]TCE - ANEXO II - Preencher'!J52</f>
        <v>44</v>
      </c>
      <c r="J43" s="15">
        <f>'[1]TCE - ANEXO II - Preencher'!K52</f>
        <v>1148.3699999999999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467.37000000000012</v>
      </c>
      <c r="N43" s="16">
        <f>'[1]TCE - ANEXO II - Preencher'!R52</f>
        <v>0</v>
      </c>
      <c r="O43" s="17">
        <f>'[1]TCE - ANEXO II - Preencher'!V52</f>
        <v>0</v>
      </c>
      <c r="P43" s="18">
        <f>'[1]TCE - ANEXO II - Preencher'!W52</f>
        <v>1615.74</v>
      </c>
      <c r="R43" s="20"/>
      <c r="S43" s="22">
        <v>45017</v>
      </c>
    </row>
    <row r="44" spans="1:19" x14ac:dyDescent="0.2">
      <c r="A44" s="8">
        <f>IFERROR(VLOOKUP(B44,'[1]DADOS (OCULTAR)'!$P$3:$R$53,3,0),"")</f>
        <v>10075232000243</v>
      </c>
      <c r="B44" s="9" t="str">
        <f>'[1]TCE - ANEXO II - Preencher'!C53</f>
        <v>UPA IMBIRIBEIRA</v>
      </c>
      <c r="C44" s="10"/>
      <c r="D44" s="11" t="str">
        <f>'[1]TCE - ANEXO II - Preencher'!E53</f>
        <v>ANA CELIA RODRIGUES CALADO TOSCANO</v>
      </c>
      <c r="E44" s="12" t="str">
        <f>IF('[1]TCE - ANEXO II - Preencher'!F53="4 - Assistência Odontológica","2 - Outros Profissionais da saúda",'[1]TCE - ANEXO II - Preencher'!F53)</f>
        <v>2 - Outros Profissionais da Saúde</v>
      </c>
      <c r="F44" s="13" t="str">
        <f>'[1]TCE - ANEXO II - Preencher'!G53</f>
        <v>3222-05</v>
      </c>
      <c r="G44" s="14">
        <f>'[1]TCE - ANEXO II - Preencher'!H53</f>
        <v>43891</v>
      </c>
      <c r="H44" s="13" t="str">
        <f>'[1]TCE - ANEXO II - Preencher'!I53</f>
        <v>1 - Plantonista</v>
      </c>
      <c r="I44" s="13" t="str">
        <f>'[1]TCE - ANEXO II - Preencher'!J53</f>
        <v>44</v>
      </c>
      <c r="J44" s="15">
        <f>'[1]TCE - ANEXO II - Preencher'!K53</f>
        <v>1212.4000000000001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269.61999999999989</v>
      </c>
      <c r="N44" s="16">
        <f>'[1]TCE - ANEXO II - Preencher'!R53</f>
        <v>0</v>
      </c>
      <c r="O44" s="17">
        <f>'[1]TCE - ANEXO II - Preencher'!V53</f>
        <v>0</v>
      </c>
      <c r="P44" s="18">
        <f>'[1]TCE - ANEXO II - Preencher'!W53</f>
        <v>1482.02</v>
      </c>
      <c r="R44" s="20"/>
      <c r="S44" s="22">
        <v>45047</v>
      </c>
    </row>
    <row r="45" spans="1:19" x14ac:dyDescent="0.2">
      <c r="A45" s="8">
        <f>IFERROR(VLOOKUP(B45,'[1]DADOS (OCULTAR)'!$P$3:$R$53,3,0),"")</f>
        <v>10075232000243</v>
      </c>
      <c r="B45" s="9" t="str">
        <f>'[1]TCE - ANEXO II - Preencher'!C54</f>
        <v>UPA IMBIRIBEIRA</v>
      </c>
      <c r="C45" s="10"/>
      <c r="D45" s="11" t="str">
        <f>'[1]TCE - ANEXO II - Preencher'!E54</f>
        <v>ROSEANE MARIA DA SILVA FERREIRA</v>
      </c>
      <c r="E45" s="12" t="str">
        <f>IF('[1]TCE - ANEXO II - Preencher'!F54="4 - Assistência Odontológica","2 - Outros Profissionais da saúda",'[1]TCE - ANEXO II - Preencher'!F54)</f>
        <v>2 - Outros Profissionais da Saúde</v>
      </c>
      <c r="F45" s="13" t="str">
        <f>'[1]TCE - ANEXO II - Preencher'!G54</f>
        <v>3222-05</v>
      </c>
      <c r="G45" s="14">
        <f>'[1]TCE - ANEXO II - Preencher'!H54</f>
        <v>43891</v>
      </c>
      <c r="H45" s="13" t="str">
        <f>'[1]TCE - ANEXO II - Preencher'!I54</f>
        <v>1 - Plantonista</v>
      </c>
      <c r="I45" s="13" t="str">
        <f>'[1]TCE - ANEXO II - Preencher'!J54</f>
        <v>44</v>
      </c>
      <c r="J45" s="15">
        <f>'[1]TCE - ANEXO II - Preencher'!K54</f>
        <v>1212.4000000000001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269.61999999999989</v>
      </c>
      <c r="N45" s="16">
        <f>'[1]TCE - ANEXO II - Preencher'!R54</f>
        <v>0</v>
      </c>
      <c r="O45" s="17">
        <f>'[1]TCE - ANEXO II - Preencher'!V54</f>
        <v>0</v>
      </c>
      <c r="P45" s="18">
        <f>'[1]TCE - ANEXO II - Preencher'!W54</f>
        <v>1482.02</v>
      </c>
      <c r="S45" s="22">
        <v>45078</v>
      </c>
    </row>
    <row r="46" spans="1:19" x14ac:dyDescent="0.2">
      <c r="A46" s="8">
        <f>IFERROR(VLOOKUP(B46,'[1]DADOS (OCULTAR)'!$P$3:$R$53,3,0),"")</f>
        <v>10075232000243</v>
      </c>
      <c r="B46" s="9" t="str">
        <f>'[1]TCE - ANEXO II - Preencher'!C55</f>
        <v>UPA IMBIRIBEIRA</v>
      </c>
      <c r="C46" s="10"/>
      <c r="D46" s="11" t="str">
        <f>'[1]TCE - ANEXO II - Preencher'!E55</f>
        <v>NEILZA HENRIQUE DA SILVA</v>
      </c>
      <c r="E46" s="12" t="str">
        <f>IF('[1]TCE - ANEXO II - Preencher'!F55="4 - Assistência Odontológica","2 - Outros Profissionais da saúda",'[1]TCE - ANEXO II - Preencher'!F55)</f>
        <v>2 - Outros Profissionais da Saúde</v>
      </c>
      <c r="F46" s="13" t="str">
        <f>'[1]TCE - ANEXO II - Preencher'!G55</f>
        <v>5211-30</v>
      </c>
      <c r="G46" s="14">
        <f>'[1]TCE - ANEXO II - Preencher'!H55</f>
        <v>43891</v>
      </c>
      <c r="H46" s="13" t="str">
        <f>'[1]TCE - ANEXO II - Preencher'!I55</f>
        <v>1 - Plantonista</v>
      </c>
      <c r="I46" s="13" t="str">
        <f>'[1]TCE - ANEXO II - Preencher'!J55</f>
        <v>44</v>
      </c>
      <c r="J46" s="15">
        <f>'[1]TCE - ANEXO II - Preencher'!K55</f>
        <v>1148.3699999999999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106.04000000000019</v>
      </c>
      <c r="N46" s="16">
        <f>'[1]TCE - ANEXO II - Preencher'!R55</f>
        <v>0</v>
      </c>
      <c r="O46" s="17">
        <f>'[1]TCE - ANEXO II - Preencher'!V55</f>
        <v>0</v>
      </c>
      <c r="P46" s="18">
        <f>'[1]TCE - ANEXO II - Preencher'!W55</f>
        <v>1254.4100000000001</v>
      </c>
      <c r="S46" s="22">
        <v>45108</v>
      </c>
    </row>
    <row r="47" spans="1:19" x14ac:dyDescent="0.2">
      <c r="A47" s="8">
        <f>IFERROR(VLOOKUP(B47,'[1]DADOS (OCULTAR)'!$P$3:$R$53,3,0),"")</f>
        <v>10075232000243</v>
      </c>
      <c r="B47" s="9" t="str">
        <f>'[1]TCE - ANEXO II - Preencher'!C56</f>
        <v>UPA IMBIRIBEIRA</v>
      </c>
      <c r="C47" s="10"/>
      <c r="D47" s="11" t="str">
        <f>'[1]TCE - ANEXO II - Preencher'!E56</f>
        <v>ERASMO SERAFIM DOS SANTOS</v>
      </c>
      <c r="E47" s="12" t="str">
        <f>IF('[1]TCE - ANEXO II - Preencher'!F56="4 - Assistência Odontológica","2 - Outros Profissionais da saúda",'[1]TCE - ANEXO II - Preencher'!F56)</f>
        <v>3 - Administrativo</v>
      </c>
      <c r="F47" s="13" t="str">
        <f>'[1]TCE - ANEXO II - Preencher'!G56</f>
        <v>4221-05</v>
      </c>
      <c r="G47" s="14">
        <f>'[1]TCE - ANEXO II - Preencher'!H56</f>
        <v>43891</v>
      </c>
      <c r="H47" s="13" t="str">
        <f>'[1]TCE - ANEXO II - Preencher'!I56</f>
        <v>1 - Plantonista</v>
      </c>
      <c r="I47" s="13" t="str">
        <f>'[1]TCE - ANEXO II - Preencher'!J56</f>
        <v>44</v>
      </c>
      <c r="J47" s="15">
        <f>'[1]TCE - ANEXO II - Preencher'!K56</f>
        <v>1186.6500000000001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453.02</v>
      </c>
      <c r="N47" s="16">
        <f>'[1]TCE - ANEXO II - Preencher'!R56</f>
        <v>0</v>
      </c>
      <c r="O47" s="17">
        <f>'[1]TCE - ANEXO II - Preencher'!V56</f>
        <v>0</v>
      </c>
      <c r="P47" s="18">
        <f>'[1]TCE - ANEXO II - Preencher'!W56</f>
        <v>1639.67</v>
      </c>
      <c r="S47" s="22">
        <v>45139</v>
      </c>
    </row>
    <row r="48" spans="1:19" x14ac:dyDescent="0.2">
      <c r="A48" s="8">
        <f>IFERROR(VLOOKUP(B48,'[1]DADOS (OCULTAR)'!$P$3:$R$53,3,0),"")</f>
        <v>10075232000243</v>
      </c>
      <c r="B48" s="9" t="str">
        <f>'[1]TCE - ANEXO II - Preencher'!C57</f>
        <v>UPA IMBIRIBEIRA</v>
      </c>
      <c r="C48" s="10"/>
      <c r="D48" s="11" t="str">
        <f>'[1]TCE - ANEXO II - Preencher'!E57</f>
        <v>JEANE PEREIRA DE SANTANA</v>
      </c>
      <c r="E48" s="12" t="str">
        <f>IF('[1]TCE - ANEXO II - Preencher'!F57="4 - Assistência Odontológica","2 - Outros Profissionais da saúda",'[1]TCE - ANEXO II - Preencher'!F57)</f>
        <v>3 - Administrativo</v>
      </c>
      <c r="F48" s="13" t="str">
        <f>'[1]TCE - ANEXO II - Preencher'!G57</f>
        <v>4221-05</v>
      </c>
      <c r="G48" s="14">
        <f>'[1]TCE - ANEXO II - Preencher'!H57</f>
        <v>43891</v>
      </c>
      <c r="H48" s="13" t="str">
        <f>'[1]TCE - ANEXO II - Preencher'!I57</f>
        <v>1 - Plantonista</v>
      </c>
      <c r="I48" s="13" t="str">
        <f>'[1]TCE - ANEXO II - Preencher'!J57</f>
        <v>44</v>
      </c>
      <c r="J48" s="15">
        <f>'[1]TCE - ANEXO II - Preencher'!K57</f>
        <v>0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342.27</v>
      </c>
      <c r="N48" s="16">
        <f>'[1]TCE - ANEXO II - Preencher'!R57</f>
        <v>0</v>
      </c>
      <c r="O48" s="17">
        <f>'[1]TCE - ANEXO II - Preencher'!V57</f>
        <v>0</v>
      </c>
      <c r="P48" s="18">
        <f>'[1]TCE - ANEXO II - Preencher'!W57</f>
        <v>342.27</v>
      </c>
      <c r="S48" s="22">
        <v>45170</v>
      </c>
    </row>
    <row r="49" spans="1:19" x14ac:dyDescent="0.2">
      <c r="A49" s="8">
        <f>IFERROR(VLOOKUP(B49,'[1]DADOS (OCULTAR)'!$P$3:$R$53,3,0),"")</f>
        <v>10075232000243</v>
      </c>
      <c r="B49" s="9" t="str">
        <f>'[1]TCE - ANEXO II - Preencher'!C58</f>
        <v>UPA IMBIRIBEIRA</v>
      </c>
      <c r="C49" s="10"/>
      <c r="D49" s="11" t="str">
        <f>'[1]TCE - ANEXO II - Preencher'!E58</f>
        <v>ANA PAULA FARIAS BARBOSA</v>
      </c>
      <c r="E49" s="12" t="str">
        <f>IF('[1]TCE - ANEXO II - Preencher'!F58="4 - Assistência Odontológica","2 - Outros Profissionais da saúda",'[1]TCE - ANEXO II - Preencher'!F58)</f>
        <v>3 - Administrativo</v>
      </c>
      <c r="F49" s="13" t="str">
        <f>'[1]TCE - ANEXO II - Preencher'!G58</f>
        <v>9922-25</v>
      </c>
      <c r="G49" s="14">
        <f>'[1]TCE - ANEXO II - Preencher'!H58</f>
        <v>43891</v>
      </c>
      <c r="H49" s="13" t="str">
        <f>'[1]TCE - ANEXO II - Preencher'!I58</f>
        <v>1 - Plantonista</v>
      </c>
      <c r="I49" s="13" t="str">
        <f>'[1]TCE - ANEXO II - Preencher'!J58</f>
        <v>44</v>
      </c>
      <c r="J49" s="15">
        <f>'[1]TCE - ANEXO II - Preencher'!K58</f>
        <v>1045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309.86999999999989</v>
      </c>
      <c r="N49" s="16">
        <f>'[1]TCE - ANEXO II - Preencher'!R58</f>
        <v>0</v>
      </c>
      <c r="O49" s="17">
        <f>'[1]TCE - ANEXO II - Preencher'!V58</f>
        <v>0</v>
      </c>
      <c r="P49" s="18">
        <f>'[1]TCE - ANEXO II - Preencher'!W58</f>
        <v>1354.87</v>
      </c>
      <c r="S49" s="22">
        <v>45200</v>
      </c>
    </row>
    <row r="50" spans="1:19" x14ac:dyDescent="0.2">
      <c r="A50" s="8">
        <f>IFERROR(VLOOKUP(B50,'[1]DADOS (OCULTAR)'!$P$3:$R$53,3,0),"")</f>
        <v>10075232000243</v>
      </c>
      <c r="B50" s="9" t="str">
        <f>'[1]TCE - ANEXO II - Preencher'!C59</f>
        <v>UPA IMBIRIBEIRA</v>
      </c>
      <c r="C50" s="10"/>
      <c r="D50" s="11" t="str">
        <f>'[1]TCE - ANEXO II - Preencher'!E59</f>
        <v>AURILEIDE RODRIGUES DOS SANTOS</v>
      </c>
      <c r="E50" s="12" t="str">
        <f>IF('[1]TCE - ANEXO II - Preencher'!F59="4 - Assistência Odontológica","2 - Outros Profissionais da saúda",'[1]TCE - ANEXO II - Preencher'!F59)</f>
        <v>2 - Outros Profissionais da Saúde</v>
      </c>
      <c r="F50" s="13" t="str">
        <f>'[1]TCE - ANEXO II - Preencher'!G59</f>
        <v>3241-15</v>
      </c>
      <c r="G50" s="14">
        <f>'[1]TCE - ANEXO II - Preencher'!H59</f>
        <v>43891</v>
      </c>
      <c r="H50" s="13" t="str">
        <f>'[1]TCE - ANEXO II - Preencher'!I59</f>
        <v>1 - Plantonista</v>
      </c>
      <c r="I50" s="13" t="str">
        <f>'[1]TCE - ANEXO II - Preencher'!J59</f>
        <v>24</v>
      </c>
      <c r="J50" s="15">
        <f>'[1]TCE - ANEXO II - Preencher'!K59</f>
        <v>2035.08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1190.2000000000003</v>
      </c>
      <c r="N50" s="16">
        <f>'[1]TCE - ANEXO II - Preencher'!R59</f>
        <v>0</v>
      </c>
      <c r="O50" s="17">
        <f>'[1]TCE - ANEXO II - Preencher'!V59</f>
        <v>0</v>
      </c>
      <c r="P50" s="18">
        <f>'[1]TCE - ANEXO II - Preencher'!W59</f>
        <v>3225.28</v>
      </c>
      <c r="S50" s="22">
        <v>45231</v>
      </c>
    </row>
    <row r="51" spans="1:19" x14ac:dyDescent="0.2">
      <c r="A51" s="8">
        <f>IFERROR(VLOOKUP(B51,'[1]DADOS (OCULTAR)'!$P$3:$R$53,3,0),"")</f>
        <v>10075232000243</v>
      </c>
      <c r="B51" s="9" t="str">
        <f>'[1]TCE - ANEXO II - Preencher'!C60</f>
        <v>UPA IMBIRIBEIRA</v>
      </c>
      <c r="C51" s="10"/>
      <c r="D51" s="11" t="str">
        <f>'[1]TCE - ANEXO II - Preencher'!E60</f>
        <v>WELLINGTON SILVA MATIAS</v>
      </c>
      <c r="E51" s="12" t="str">
        <f>IF('[1]TCE - ANEXO II - Preencher'!F60="4 - Assistência Odontológica","2 - Outros Profissionais da saúda",'[1]TCE - ANEXO II - Preencher'!F60)</f>
        <v>3 - Administrativo</v>
      </c>
      <c r="F51" s="13" t="str">
        <f>'[1]TCE - ANEXO II - Preencher'!G60</f>
        <v>4221-05</v>
      </c>
      <c r="G51" s="14">
        <f>'[1]TCE - ANEXO II - Preencher'!H60</f>
        <v>43891</v>
      </c>
      <c r="H51" s="13" t="str">
        <f>'[1]TCE - ANEXO II - Preencher'!I60</f>
        <v>1 - Plantonista</v>
      </c>
      <c r="I51" s="13" t="str">
        <f>'[1]TCE - ANEXO II - Preencher'!J60</f>
        <v>44</v>
      </c>
      <c r="J51" s="15">
        <f>'[1]TCE - ANEXO II - Preencher'!K60</f>
        <v>1148.3699999999999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266.42000000000007</v>
      </c>
      <c r="N51" s="16">
        <f>'[1]TCE - ANEXO II - Preencher'!R60</f>
        <v>0</v>
      </c>
      <c r="O51" s="17">
        <f>'[1]TCE - ANEXO II - Preencher'!V60</f>
        <v>0</v>
      </c>
      <c r="P51" s="18">
        <f>'[1]TCE - ANEXO II - Preencher'!W60</f>
        <v>1414.79</v>
      </c>
      <c r="S51" s="22">
        <v>45261</v>
      </c>
    </row>
    <row r="52" spans="1:19" x14ac:dyDescent="0.2">
      <c r="A52" s="8">
        <f>IFERROR(VLOOKUP(B52,'[1]DADOS (OCULTAR)'!$P$3:$R$53,3,0),"")</f>
        <v>10075232000243</v>
      </c>
      <c r="B52" s="9" t="str">
        <f>'[1]TCE - ANEXO II - Preencher'!C61</f>
        <v>UPA IMBIRIBEIRA</v>
      </c>
      <c r="C52" s="10"/>
      <c r="D52" s="11" t="str">
        <f>'[1]TCE - ANEXO II - Preencher'!E61</f>
        <v>ANTONIO FLAVIO DOS ANJOS ALENCAR</v>
      </c>
      <c r="E52" s="12" t="str">
        <f>IF('[1]TCE - ANEXO II - Preencher'!F61="4 - Assistência Odontológica","2 - Outros Profissionais da saúda",'[1]TCE - ANEXO II - Preencher'!F61)</f>
        <v>3 - Administrativo</v>
      </c>
      <c r="F52" s="13" t="str">
        <f>'[1]TCE - ANEXO II - Preencher'!G61</f>
        <v>4101-05</v>
      </c>
      <c r="G52" s="14">
        <f>'[1]TCE - ANEXO II - Preencher'!H61</f>
        <v>43891</v>
      </c>
      <c r="H52" s="13" t="str">
        <f>'[1]TCE - ANEXO II - Preencher'!I61</f>
        <v>2 - Diarista</v>
      </c>
      <c r="I52" s="13" t="str">
        <f>'[1]TCE - ANEXO II - Preencher'!J61</f>
        <v>44</v>
      </c>
      <c r="J52" s="15">
        <f>'[1]TCE - ANEXO II - Preencher'!K61</f>
        <v>2526.25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126.30999999999995</v>
      </c>
      <c r="N52" s="16">
        <f>'[1]TCE - ANEXO II - Preencher'!R61</f>
        <v>0</v>
      </c>
      <c r="O52" s="17">
        <f>'[1]TCE - ANEXO II - Preencher'!V61</f>
        <v>0</v>
      </c>
      <c r="P52" s="18">
        <f>'[1]TCE - ANEXO II - Preencher'!W61</f>
        <v>2652.56</v>
      </c>
      <c r="S52" s="22">
        <v>45292</v>
      </c>
    </row>
    <row r="53" spans="1:19" x14ac:dyDescent="0.2">
      <c r="A53" s="8">
        <f>IFERROR(VLOOKUP(B53,'[1]DADOS (OCULTAR)'!$P$3:$R$53,3,0),"")</f>
        <v>10075232000243</v>
      </c>
      <c r="B53" s="9" t="str">
        <f>'[1]TCE - ANEXO II - Preencher'!C62</f>
        <v>UPA IMBIRIBEIRA</v>
      </c>
      <c r="C53" s="10"/>
      <c r="D53" s="11" t="str">
        <f>'[1]TCE - ANEXO II - Preencher'!E62</f>
        <v>MARIA ALDIVANIA MEDEIROS DA SILVA</v>
      </c>
      <c r="E53" s="12" t="str">
        <f>IF('[1]TCE - ANEXO II - Preencher'!F62="4 - Assistência Odontológica","2 - Outros Profissionais da saúda",'[1]TCE - ANEXO II - Preencher'!F62)</f>
        <v>2 - Outros Profissionais da Saúde</v>
      </c>
      <c r="F53" s="13" t="str">
        <f>'[1]TCE - ANEXO II - Preencher'!G62</f>
        <v>3222-05</v>
      </c>
      <c r="G53" s="14">
        <f>'[1]TCE - ANEXO II - Preencher'!H62</f>
        <v>43891</v>
      </c>
      <c r="H53" s="13" t="str">
        <f>'[1]TCE - ANEXO II - Preencher'!I62</f>
        <v>1 - Plantonista</v>
      </c>
      <c r="I53" s="13" t="str">
        <f>'[1]TCE - ANEXO II - Preencher'!J62</f>
        <v>44</v>
      </c>
      <c r="J53" s="15">
        <f>'[1]TCE - ANEXO II - Preencher'!K62</f>
        <v>1212.4000000000001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495.14999999999986</v>
      </c>
      <c r="N53" s="16">
        <f>'[1]TCE - ANEXO II - Preencher'!R62</f>
        <v>0</v>
      </c>
      <c r="O53" s="17">
        <f>'[1]TCE - ANEXO II - Preencher'!V62</f>
        <v>0</v>
      </c>
      <c r="P53" s="18">
        <f>'[1]TCE - ANEXO II - Preencher'!W62</f>
        <v>1707.55</v>
      </c>
      <c r="S53" s="22">
        <v>45323</v>
      </c>
    </row>
    <row r="54" spans="1:19" x14ac:dyDescent="0.2">
      <c r="A54" s="8">
        <f>IFERROR(VLOOKUP(B54,'[1]DADOS (OCULTAR)'!$P$3:$R$53,3,0),"")</f>
        <v>10075232000243</v>
      </c>
      <c r="B54" s="9" t="str">
        <f>'[1]TCE - ANEXO II - Preencher'!C63</f>
        <v>UPA IMBIRIBEIRA</v>
      </c>
      <c r="C54" s="10"/>
      <c r="D54" s="11" t="str">
        <f>'[1]TCE - ANEXO II - Preencher'!E63</f>
        <v>TARCIANA PEREIRA LIMA</v>
      </c>
      <c r="E54" s="12" t="str">
        <f>IF('[1]TCE - ANEXO II - Preencher'!F63="4 - Assistência Odontológica","2 - Outros Profissionais da saúda",'[1]TCE - ANEXO II - Preencher'!F63)</f>
        <v>3 - Administrativo</v>
      </c>
      <c r="F54" s="13" t="str">
        <f>'[1]TCE - ANEXO II - Preencher'!G63</f>
        <v>4110-30</v>
      </c>
      <c r="G54" s="14">
        <f>'[1]TCE - ANEXO II - Preencher'!H63</f>
        <v>43891</v>
      </c>
      <c r="H54" s="13" t="str">
        <f>'[1]TCE - ANEXO II - Preencher'!I63</f>
        <v>2 - Diarista</v>
      </c>
      <c r="I54" s="13" t="str">
        <f>'[1]TCE - ANEXO II - Preencher'!J63</f>
        <v>44</v>
      </c>
      <c r="J54" s="15">
        <f>'[1]TCE - ANEXO II - Preencher'!K63</f>
        <v>1397.26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278.8599999999999</v>
      </c>
      <c r="N54" s="16">
        <f>'[1]TCE - ANEXO II - Preencher'!R63</f>
        <v>0</v>
      </c>
      <c r="O54" s="17">
        <f>'[1]TCE - ANEXO II - Preencher'!V63</f>
        <v>0</v>
      </c>
      <c r="P54" s="18">
        <f>'[1]TCE - ANEXO II - Preencher'!W63</f>
        <v>1676.12</v>
      </c>
      <c r="S54" s="22">
        <v>45352</v>
      </c>
    </row>
    <row r="55" spans="1:19" x14ac:dyDescent="0.2">
      <c r="A55" s="8">
        <f>IFERROR(VLOOKUP(B55,'[1]DADOS (OCULTAR)'!$P$3:$R$53,3,0),"")</f>
        <v>10075232000243</v>
      </c>
      <c r="B55" s="9" t="str">
        <f>'[1]TCE - ANEXO II - Preencher'!C64</f>
        <v>UPA IMBIRIBEIRA</v>
      </c>
      <c r="C55" s="10"/>
      <c r="D55" s="11" t="str">
        <f>'[1]TCE - ANEXO II - Preencher'!E64</f>
        <v>GLADYSTON GYDIONE BEZERRA DA SILVA</v>
      </c>
      <c r="E55" s="12" t="str">
        <f>IF('[1]TCE - ANEXO II - Preencher'!F64="4 - Assistência Odontológica","2 - Outros Profissionais da saúda",'[1]TCE - ANEXO II - Preencher'!F64)</f>
        <v>2 - Outros Profissionais da Saúde</v>
      </c>
      <c r="F55" s="13" t="str">
        <f>'[1]TCE - ANEXO II - Preencher'!G64</f>
        <v>2235-05</v>
      </c>
      <c r="G55" s="14">
        <f>'[1]TCE - ANEXO II - Preencher'!H64</f>
        <v>43891</v>
      </c>
      <c r="H55" s="13" t="str">
        <f>'[1]TCE - ANEXO II - Preencher'!I64</f>
        <v>2 - Diarista</v>
      </c>
      <c r="I55" s="13" t="str">
        <f>'[1]TCE - ANEXO II - Preencher'!J64</f>
        <v>40</v>
      </c>
      <c r="J55" s="15">
        <f>'[1]TCE - ANEXO II - Preencher'!K64</f>
        <v>2418.85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329.94000000000005</v>
      </c>
      <c r="N55" s="16">
        <f>'[1]TCE - ANEXO II - Preencher'!R64</f>
        <v>0</v>
      </c>
      <c r="O55" s="17">
        <f>'[1]TCE - ANEXO II - Preencher'!V64</f>
        <v>0</v>
      </c>
      <c r="P55" s="18">
        <f>'[1]TCE - ANEXO II - Preencher'!W64</f>
        <v>2748.79</v>
      </c>
      <c r="S55" s="22">
        <v>45383</v>
      </c>
    </row>
    <row r="56" spans="1:19" x14ac:dyDescent="0.2">
      <c r="A56" s="8">
        <f>IFERROR(VLOOKUP(B56,'[1]DADOS (OCULTAR)'!$P$3:$R$53,3,0),"")</f>
        <v>10075232000243</v>
      </c>
      <c r="B56" s="9" t="str">
        <f>'[1]TCE - ANEXO II - Preencher'!C65</f>
        <v>UPA IMBIRIBEIRA</v>
      </c>
      <c r="C56" s="10"/>
      <c r="D56" s="11" t="str">
        <f>'[1]TCE - ANEXO II - Preencher'!E65</f>
        <v>SABRINA ROQUE DA SILVA</v>
      </c>
      <c r="E56" s="12" t="str">
        <f>IF('[1]TCE - ANEXO II - Preencher'!F65="4 - Assistência Odontológica","2 - Outros Profissionais da saúda",'[1]TCE - ANEXO II - Preencher'!F65)</f>
        <v>2 - Outros Profissionais da Saúde</v>
      </c>
      <c r="F56" s="13" t="str">
        <f>'[1]TCE - ANEXO II - Preencher'!G65</f>
        <v>2516-05</v>
      </c>
      <c r="G56" s="14">
        <f>'[1]TCE - ANEXO II - Preencher'!H65</f>
        <v>43891</v>
      </c>
      <c r="H56" s="13" t="str">
        <f>'[1]TCE - ANEXO II - Preencher'!I65</f>
        <v>1 - Plantonista</v>
      </c>
      <c r="I56" s="13" t="str">
        <f>'[1]TCE - ANEXO II - Preencher'!J65</f>
        <v>30</v>
      </c>
      <c r="J56" s="15">
        <f>'[1]TCE - ANEXO II - Preencher'!K65</f>
        <v>2009.63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309.48</v>
      </c>
      <c r="N56" s="16">
        <f>'[1]TCE - ANEXO II - Preencher'!R65</f>
        <v>0</v>
      </c>
      <c r="O56" s="17">
        <f>'[1]TCE - ANEXO II - Preencher'!V65</f>
        <v>0</v>
      </c>
      <c r="P56" s="18">
        <f>'[1]TCE - ANEXO II - Preencher'!W65</f>
        <v>2319.11</v>
      </c>
      <c r="S56" s="22">
        <v>45413</v>
      </c>
    </row>
    <row r="57" spans="1:19" x14ac:dyDescent="0.2">
      <c r="A57" s="8">
        <f>IFERROR(VLOOKUP(B57,'[1]DADOS (OCULTAR)'!$P$3:$R$53,3,0),"")</f>
        <v>10075232000243</v>
      </c>
      <c r="B57" s="9" t="str">
        <f>'[1]TCE - ANEXO II - Preencher'!C66</f>
        <v>UPA IMBIRIBEIRA</v>
      </c>
      <c r="C57" s="10"/>
      <c r="D57" s="11" t="str">
        <f>'[1]TCE - ANEXO II - Preencher'!E66</f>
        <v>CARMEN LUCIA BATISTA EVANGELISTA DA SILVA</v>
      </c>
      <c r="E57" s="12" t="str">
        <f>IF('[1]TCE - ANEXO II - Preencher'!F66="4 - Assistência Odontológica","2 - Outros Profissionais da saúda",'[1]TCE - ANEXO II - Preencher'!F66)</f>
        <v>2 - Outros Profissionais da Saúde</v>
      </c>
      <c r="F57" s="13" t="str">
        <f>'[1]TCE - ANEXO II - Preencher'!G66</f>
        <v>2235-05</v>
      </c>
      <c r="G57" s="14">
        <f>'[1]TCE - ANEXO II - Preencher'!H66</f>
        <v>43891</v>
      </c>
      <c r="H57" s="13" t="str">
        <f>'[1]TCE - ANEXO II - Preencher'!I66</f>
        <v>2 - Diarista</v>
      </c>
      <c r="I57" s="13" t="str">
        <f>'[1]TCE - ANEXO II - Preencher'!J66</f>
        <v>40</v>
      </c>
      <c r="J57" s="15">
        <f>'[1]TCE - ANEXO II - Preencher'!K66</f>
        <v>1599.85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1280.9900000000002</v>
      </c>
      <c r="N57" s="16">
        <f>'[1]TCE - ANEXO II - Preencher'!R66</f>
        <v>300</v>
      </c>
      <c r="O57" s="17">
        <f>'[1]TCE - ANEXO II - Preencher'!V66</f>
        <v>0</v>
      </c>
      <c r="P57" s="18">
        <f>'[1]TCE - ANEXO II - Preencher'!W66</f>
        <v>3180.84</v>
      </c>
      <c r="S57" s="22">
        <v>45444</v>
      </c>
    </row>
    <row r="58" spans="1:19" x14ac:dyDescent="0.2">
      <c r="A58" s="8">
        <f>IFERROR(VLOOKUP(B58,'[1]DADOS (OCULTAR)'!$P$3:$R$53,3,0),"")</f>
        <v>10075232000243</v>
      </c>
      <c r="B58" s="9" t="str">
        <f>'[1]TCE - ANEXO II - Preencher'!C67</f>
        <v>UPA IMBIRIBEIRA</v>
      </c>
      <c r="C58" s="10"/>
      <c r="D58" s="11" t="str">
        <f>'[1]TCE - ANEXO II - Preencher'!E67</f>
        <v>MARCELLI ELAINE LINS</v>
      </c>
      <c r="E58" s="12" t="str">
        <f>IF('[1]TCE - ANEXO II - Preencher'!F67="4 - Assistência Odontológica","2 - Outros Profissionais da saúda",'[1]TCE - ANEXO II - Preencher'!F67)</f>
        <v>2 - Outros Profissionais da Saúde</v>
      </c>
      <c r="F58" s="13" t="str">
        <f>'[1]TCE - ANEXO II - Preencher'!G67</f>
        <v>3222-05</v>
      </c>
      <c r="G58" s="14">
        <f>'[1]TCE - ANEXO II - Preencher'!H67</f>
        <v>43891</v>
      </c>
      <c r="H58" s="13" t="str">
        <f>'[1]TCE - ANEXO II - Preencher'!I67</f>
        <v>1 - Plantonista</v>
      </c>
      <c r="I58" s="13" t="str">
        <f>'[1]TCE - ANEXO II - Preencher'!J67</f>
        <v>44</v>
      </c>
      <c r="J58" s="15">
        <f>'[1]TCE - ANEXO II - Preencher'!K67</f>
        <v>1212.4000000000001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443.36999999999989</v>
      </c>
      <c r="N58" s="16">
        <f>'[1]TCE - ANEXO II - Preencher'!R67</f>
        <v>0</v>
      </c>
      <c r="O58" s="17">
        <f>'[1]TCE - ANEXO II - Preencher'!V67</f>
        <v>0</v>
      </c>
      <c r="P58" s="18">
        <f>'[1]TCE - ANEXO II - Preencher'!W67</f>
        <v>1655.77</v>
      </c>
      <c r="S58" s="22">
        <v>45474</v>
      </c>
    </row>
    <row r="59" spans="1:19" x14ac:dyDescent="0.2">
      <c r="A59" s="8">
        <f>IFERROR(VLOOKUP(B59,'[1]DADOS (OCULTAR)'!$P$3:$R$53,3,0),"")</f>
        <v>10075232000243</v>
      </c>
      <c r="B59" s="9" t="str">
        <f>'[1]TCE - ANEXO II - Preencher'!C68</f>
        <v>UPA IMBIRIBEIRA</v>
      </c>
      <c r="C59" s="10"/>
      <c r="D59" s="11" t="str">
        <f>'[1]TCE - ANEXO II - Preencher'!E68</f>
        <v>MILENA DOS SANTOS BEZERRA</v>
      </c>
      <c r="E59" s="12" t="str">
        <f>IF('[1]TCE - ANEXO II - Preencher'!F68="4 - Assistência Odontológica","2 - Outros Profissionais da saúda",'[1]TCE - ANEXO II - Preencher'!F68)</f>
        <v>2 - Outros Profissionais da Saúde</v>
      </c>
      <c r="F59" s="13" t="str">
        <f>'[1]TCE - ANEXO II - Preencher'!G68</f>
        <v>3222-05</v>
      </c>
      <c r="G59" s="14">
        <f>'[1]TCE - ANEXO II - Preencher'!H68</f>
        <v>43891</v>
      </c>
      <c r="H59" s="13" t="str">
        <f>'[1]TCE - ANEXO II - Preencher'!I68</f>
        <v>1 - Plantonista</v>
      </c>
      <c r="I59" s="13" t="str">
        <f>'[1]TCE - ANEXO II - Preencher'!J68</f>
        <v>44</v>
      </c>
      <c r="J59" s="15">
        <f>'[1]TCE - ANEXO II - Preencher'!K68</f>
        <v>1212.4000000000001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389.89999999999986</v>
      </c>
      <c r="N59" s="16">
        <f>'[1]TCE - ANEXO II - Preencher'!R68</f>
        <v>0</v>
      </c>
      <c r="O59" s="17">
        <f>'[1]TCE - ANEXO II - Preencher'!V68</f>
        <v>0</v>
      </c>
      <c r="P59" s="18">
        <f>'[1]TCE - ANEXO II - Preencher'!W68</f>
        <v>1602.3</v>
      </c>
      <c r="S59" s="22">
        <v>45505</v>
      </c>
    </row>
    <row r="60" spans="1:19" x14ac:dyDescent="0.2">
      <c r="A60" s="8">
        <f>IFERROR(VLOOKUP(B60,'[1]DADOS (OCULTAR)'!$P$3:$R$53,3,0),"")</f>
        <v>10075232000243</v>
      </c>
      <c r="B60" s="9" t="str">
        <f>'[1]TCE - ANEXO II - Preencher'!C69</f>
        <v>UPA IMBIRIBEIRA</v>
      </c>
      <c r="C60" s="10"/>
      <c r="D60" s="11" t="str">
        <f>'[1]TCE - ANEXO II - Preencher'!E69</f>
        <v>LEANDRO DE OLIVEIRA PEREIRA</v>
      </c>
      <c r="E60" s="12" t="str">
        <f>IF('[1]TCE - ANEXO II - Preencher'!F69="4 - Assistência Odontológica","2 - Outros Profissionais da saúda",'[1]TCE - ANEXO II - Preencher'!F69)</f>
        <v>2 - Outros Profissionais da Saúde</v>
      </c>
      <c r="F60" s="13" t="str">
        <f>'[1]TCE - ANEXO II - Preencher'!G69</f>
        <v>3241-15</v>
      </c>
      <c r="G60" s="14">
        <f>'[1]TCE - ANEXO II - Preencher'!H69</f>
        <v>43891</v>
      </c>
      <c r="H60" s="13" t="str">
        <f>'[1]TCE - ANEXO II - Preencher'!I69</f>
        <v>1 - Plantonista</v>
      </c>
      <c r="I60" s="13" t="str">
        <f>'[1]TCE - ANEXO II - Preencher'!J69</f>
        <v>24</v>
      </c>
      <c r="J60" s="15">
        <f>'[1]TCE - ANEXO II - Preencher'!K69</f>
        <v>2035.08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1739.0700000000002</v>
      </c>
      <c r="N60" s="16">
        <f>'[1]TCE - ANEXO II - Preencher'!R69</f>
        <v>0</v>
      </c>
      <c r="O60" s="17">
        <f>'[1]TCE - ANEXO II - Preencher'!V69</f>
        <v>0</v>
      </c>
      <c r="P60" s="18">
        <f>'[1]TCE - ANEXO II - Preencher'!W69</f>
        <v>3774.15</v>
      </c>
      <c r="S60" s="22">
        <v>45536</v>
      </c>
    </row>
    <row r="61" spans="1:19" x14ac:dyDescent="0.2">
      <c r="A61" s="8">
        <f>IFERROR(VLOOKUP(B61,'[1]DADOS (OCULTAR)'!$P$3:$R$53,3,0),"")</f>
        <v>10075232000243</v>
      </c>
      <c r="B61" s="9" t="str">
        <f>'[1]TCE - ANEXO II - Preencher'!C70</f>
        <v>UPA IMBIRIBEIRA</v>
      </c>
      <c r="C61" s="10"/>
      <c r="D61" s="11" t="str">
        <f>'[1]TCE - ANEXO II - Preencher'!E70</f>
        <v>MARCELLO JORGE DE CASTRO SILVEIRA</v>
      </c>
      <c r="E61" s="12" t="str">
        <f>IF('[1]TCE - ANEXO II - Preencher'!F70="4 - Assistência Odontológica","2 - Outros Profissionais da saúda",'[1]TCE - ANEXO II - Preencher'!F70)</f>
        <v>3 - Administrativo</v>
      </c>
      <c r="F61" s="13" t="str">
        <f>'[1]TCE - ANEXO II - Preencher'!G70</f>
        <v>2251-25</v>
      </c>
      <c r="G61" s="14">
        <f>'[1]TCE - ANEXO II - Preencher'!H70</f>
        <v>43891</v>
      </c>
      <c r="H61" s="13" t="str">
        <f>'[1]TCE - ANEXO II - Preencher'!I70</f>
        <v>2 - Diarista</v>
      </c>
      <c r="I61" s="13" t="str">
        <f>'[1]TCE - ANEXO II - Preencher'!J70</f>
        <v>20</v>
      </c>
      <c r="J61" s="15">
        <f>'[1]TCE - ANEXO II - Preencher'!K70</f>
        <v>11311.06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774.55000000000109</v>
      </c>
      <c r="N61" s="16">
        <f>'[1]TCE - ANEXO II - Preencher'!R70</f>
        <v>0</v>
      </c>
      <c r="O61" s="17">
        <f>'[1]TCE - ANEXO II - Preencher'!V70</f>
        <v>0</v>
      </c>
      <c r="P61" s="18">
        <f>'[1]TCE - ANEXO II - Preencher'!W70</f>
        <v>12085.61</v>
      </c>
      <c r="S61" s="22">
        <v>45566</v>
      </c>
    </row>
    <row r="62" spans="1:19" x14ac:dyDescent="0.2">
      <c r="A62" s="8">
        <f>IFERROR(VLOOKUP(B62,'[1]DADOS (OCULTAR)'!$P$3:$R$53,3,0),"")</f>
        <v>10075232000243</v>
      </c>
      <c r="B62" s="9" t="str">
        <f>'[1]TCE - ANEXO II - Preencher'!C71</f>
        <v>UPA IMBIRIBEIRA</v>
      </c>
      <c r="C62" s="10"/>
      <c r="D62" s="11" t="str">
        <f>'[1]TCE - ANEXO II - Preencher'!E71</f>
        <v>JACQUELINE ANDRESA COELHO FERREIRA</v>
      </c>
      <c r="E62" s="12" t="str">
        <f>IF('[1]TCE - ANEXO II - Preencher'!F71="4 - Assistência Odontológica","2 - Outros Profissionais da saúda",'[1]TCE - ANEXO II - Preencher'!F71)</f>
        <v>1 - Médico</v>
      </c>
      <c r="F62" s="13" t="str">
        <f>'[1]TCE - ANEXO II - Preencher'!G71</f>
        <v>2251-24</v>
      </c>
      <c r="G62" s="14">
        <f>'[1]TCE - ANEXO II - Preencher'!H71</f>
        <v>43891</v>
      </c>
      <c r="H62" s="13" t="str">
        <f>'[1]TCE - ANEXO II - Preencher'!I71</f>
        <v>1 - Plantonista</v>
      </c>
      <c r="I62" s="13" t="str">
        <f>'[1]TCE - ANEXO II - Preencher'!J71</f>
        <v>12</v>
      </c>
      <c r="J62" s="15">
        <f>'[1]TCE - ANEXO II - Preencher'!K71</f>
        <v>3575.04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2844.6899999999996</v>
      </c>
      <c r="N62" s="16">
        <f>'[1]TCE - ANEXO II - Preencher'!R71</f>
        <v>0</v>
      </c>
      <c r="O62" s="17">
        <f>'[1]TCE - ANEXO II - Preencher'!V71</f>
        <v>0</v>
      </c>
      <c r="P62" s="18">
        <f>'[1]TCE - ANEXO II - Preencher'!W71</f>
        <v>6419.73</v>
      </c>
      <c r="S62" s="22">
        <v>45597</v>
      </c>
    </row>
    <row r="63" spans="1:19" x14ac:dyDescent="0.2">
      <c r="A63" s="8">
        <f>IFERROR(VLOOKUP(B63,'[1]DADOS (OCULTAR)'!$P$3:$R$53,3,0),"")</f>
        <v>10075232000243</v>
      </c>
      <c r="B63" s="9" t="str">
        <f>'[1]TCE - ANEXO II - Preencher'!C72</f>
        <v>UPA IMBIRIBEIRA</v>
      </c>
      <c r="C63" s="10"/>
      <c r="D63" s="11" t="str">
        <f>'[1]TCE - ANEXO II - Preencher'!E72</f>
        <v xml:space="preserve">PAULO HENRIQUE LIMA DA PAIXAO </v>
      </c>
      <c r="E63" s="12" t="str">
        <f>IF('[1]TCE - ANEXO II - Preencher'!F72="4 - Assistência Odontológica","2 - Outros Profissionais da saúda",'[1]TCE - ANEXO II - Preencher'!F72)</f>
        <v>3 - Administrativo</v>
      </c>
      <c r="F63" s="13" t="str">
        <f>'[1]TCE - ANEXO II - Preencher'!G72</f>
        <v>3131-15</v>
      </c>
      <c r="G63" s="14">
        <f>'[1]TCE - ANEXO II - Preencher'!H72</f>
        <v>43891</v>
      </c>
      <c r="H63" s="13" t="str">
        <f>'[1]TCE - ANEXO II - Preencher'!I72</f>
        <v>1 - Plantonista</v>
      </c>
      <c r="I63" s="13" t="str">
        <f>'[1]TCE - ANEXO II - Preencher'!J72</f>
        <v>44</v>
      </c>
      <c r="J63" s="15">
        <f>'[1]TCE - ANEXO II - Preencher'!K72</f>
        <v>1768.38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297.42000000000007</v>
      </c>
      <c r="N63" s="16">
        <f>'[1]TCE - ANEXO II - Preencher'!R72</f>
        <v>0</v>
      </c>
      <c r="O63" s="17">
        <f>'[1]TCE - ANEXO II - Preencher'!V72</f>
        <v>0</v>
      </c>
      <c r="P63" s="18">
        <f>'[1]TCE - ANEXO II - Preencher'!W72</f>
        <v>2065.8000000000002</v>
      </c>
      <c r="S63" s="22">
        <v>45627</v>
      </c>
    </row>
    <row r="64" spans="1:19" x14ac:dyDescent="0.2">
      <c r="A64" s="8">
        <f>IFERROR(VLOOKUP(B64,'[1]DADOS (OCULTAR)'!$P$3:$R$53,3,0),"")</f>
        <v>10075232000243</v>
      </c>
      <c r="B64" s="9" t="str">
        <f>'[1]TCE - ANEXO II - Preencher'!C73</f>
        <v>UPA IMBIRIBEIRA</v>
      </c>
      <c r="C64" s="10"/>
      <c r="D64" s="11" t="str">
        <f>'[1]TCE - ANEXO II - Preencher'!E73</f>
        <v>DIANA ALBUQUERQUE DE QUEIROZ</v>
      </c>
      <c r="E64" s="12" t="str">
        <f>IF('[1]TCE - ANEXO II - Preencher'!F73="4 - Assistência Odontológica","2 - Outros Profissionais da saúda",'[1]TCE - ANEXO II - Preencher'!F73)</f>
        <v>2 - Outros Profissionais da Saúde</v>
      </c>
      <c r="F64" s="13" t="str">
        <f>'[1]TCE - ANEXO II - Preencher'!G73</f>
        <v>3222-05</v>
      </c>
      <c r="G64" s="14">
        <f>'[1]TCE - ANEXO II - Preencher'!H73</f>
        <v>43891</v>
      </c>
      <c r="H64" s="13" t="str">
        <f>'[1]TCE - ANEXO II - Preencher'!I73</f>
        <v>1 - Plantonista</v>
      </c>
      <c r="I64" s="13" t="str">
        <f>'[1]TCE - ANEXO II - Preencher'!J73</f>
        <v>44</v>
      </c>
      <c r="J64" s="15">
        <f>'[1]TCE - ANEXO II - Preencher'!K73</f>
        <v>1131.57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360</v>
      </c>
      <c r="N64" s="16">
        <f>'[1]TCE - ANEXO II - Preencher'!R73</f>
        <v>0</v>
      </c>
      <c r="O64" s="17">
        <f>'[1]TCE - ANEXO II - Preencher'!V73</f>
        <v>0</v>
      </c>
      <c r="P64" s="18">
        <f>'[1]TCE - ANEXO II - Preencher'!W73</f>
        <v>1491.57</v>
      </c>
      <c r="S64" s="22">
        <v>45658</v>
      </c>
    </row>
    <row r="65" spans="1:19" x14ac:dyDescent="0.2">
      <c r="A65" s="8">
        <f>IFERROR(VLOOKUP(B65,'[1]DADOS (OCULTAR)'!$P$3:$R$53,3,0),"")</f>
        <v>10075232000243</v>
      </c>
      <c r="B65" s="9" t="str">
        <f>'[1]TCE - ANEXO II - Preencher'!C74</f>
        <v>UPA IMBIRIBEIRA</v>
      </c>
      <c r="C65" s="10"/>
      <c r="D65" s="11" t="str">
        <f>'[1]TCE - ANEXO II - Preencher'!E74</f>
        <v>WALESKA MARIA DE ALMEIDA FRAGOSO</v>
      </c>
      <c r="E65" s="12" t="str">
        <f>IF('[1]TCE - ANEXO II - Preencher'!F74="4 - Assistência Odontológica","2 - Outros Profissionais da saúda",'[1]TCE - ANEXO II - Preencher'!F74)</f>
        <v>2 - Outros Profissionais da Saúde</v>
      </c>
      <c r="F65" s="13" t="str">
        <f>'[1]TCE - ANEXO II - Preencher'!G74</f>
        <v>2235-05</v>
      </c>
      <c r="G65" s="14">
        <f>'[1]TCE - ANEXO II - Preencher'!H74</f>
        <v>43891</v>
      </c>
      <c r="H65" s="13" t="str">
        <f>'[1]TCE - ANEXO II - Preencher'!I74</f>
        <v>1 - Plantonista</v>
      </c>
      <c r="I65" s="13" t="str">
        <f>'[1]TCE - ANEXO II - Preencher'!J74</f>
        <v>40</v>
      </c>
      <c r="J65" s="15">
        <f>'[1]TCE - ANEXO II - Preencher'!K74</f>
        <v>2418.85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841.22000000000025</v>
      </c>
      <c r="N65" s="16">
        <f>'[1]TCE - ANEXO II - Preencher'!R74</f>
        <v>133.04</v>
      </c>
      <c r="O65" s="17">
        <f>'[1]TCE - ANEXO II - Preencher'!V74</f>
        <v>0</v>
      </c>
      <c r="P65" s="18">
        <f>'[1]TCE - ANEXO II - Preencher'!W74</f>
        <v>3393.11</v>
      </c>
      <c r="S65" s="22">
        <v>45689</v>
      </c>
    </row>
    <row r="66" spans="1:19" x14ac:dyDescent="0.2">
      <c r="A66" s="8">
        <f>IFERROR(VLOOKUP(B66,'[1]DADOS (OCULTAR)'!$P$3:$R$53,3,0),"")</f>
        <v>10075232000243</v>
      </c>
      <c r="B66" s="9" t="str">
        <f>'[1]TCE - ANEXO II - Preencher'!C75</f>
        <v>UPA IMBIRIBEIRA</v>
      </c>
      <c r="C66" s="10"/>
      <c r="D66" s="11" t="str">
        <f>'[1]TCE - ANEXO II - Preencher'!E75</f>
        <v>ELIZANGELA CAVALCANTE DA SILVA</v>
      </c>
      <c r="E66" s="12" t="str">
        <f>IF('[1]TCE - ANEXO II - Preencher'!F75="4 - Assistência Odontológica","2 - Outros Profissionais da saúda",'[1]TCE - ANEXO II - Preencher'!F75)</f>
        <v>3 - Administrativo</v>
      </c>
      <c r="F66" s="13" t="str">
        <f>'[1]TCE - ANEXO II - Preencher'!G75</f>
        <v>4110-05</v>
      </c>
      <c r="G66" s="14">
        <f>'[1]TCE - ANEXO II - Preencher'!H75</f>
        <v>43891</v>
      </c>
      <c r="H66" s="13" t="str">
        <f>'[1]TCE - ANEXO II - Preencher'!I75</f>
        <v>2 - Diarista</v>
      </c>
      <c r="I66" s="13" t="str">
        <f>'[1]TCE - ANEXO II - Preencher'!J75</f>
        <v>44</v>
      </c>
      <c r="J66" s="15">
        <f>'[1]TCE - ANEXO II - Preencher'!K75</f>
        <v>1538.86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563.6400000000001</v>
      </c>
      <c r="N66" s="16">
        <f>'[1]TCE - ANEXO II - Preencher'!R75</f>
        <v>0</v>
      </c>
      <c r="O66" s="17">
        <f>'[1]TCE - ANEXO II - Preencher'!V75</f>
        <v>0</v>
      </c>
      <c r="P66" s="18">
        <f>'[1]TCE - ANEXO II - Preencher'!W75</f>
        <v>2102.5</v>
      </c>
      <c r="S66" s="22">
        <v>45717</v>
      </c>
    </row>
    <row r="67" spans="1:19" x14ac:dyDescent="0.2">
      <c r="A67" s="8">
        <f>IFERROR(VLOOKUP(B67,'[1]DADOS (OCULTAR)'!$P$3:$R$53,3,0),"")</f>
        <v>10075232000243</v>
      </c>
      <c r="B67" s="9" t="str">
        <f>'[1]TCE - ANEXO II - Preencher'!C76</f>
        <v>UPA IMBIRIBEIRA</v>
      </c>
      <c r="C67" s="10"/>
      <c r="D67" s="11" t="str">
        <f>'[1]TCE - ANEXO II - Preencher'!E76</f>
        <v>THAISA PEREIRA DORNELAS</v>
      </c>
      <c r="E67" s="12" t="str">
        <f>IF('[1]TCE - ANEXO II - Preencher'!F76="4 - Assistência Odontológica","2 - Outros Profissionais da saúda",'[1]TCE - ANEXO II - Preencher'!F76)</f>
        <v>2 - Outros Profissionais da Saúde</v>
      </c>
      <c r="F67" s="13" t="str">
        <f>'[1]TCE - ANEXO II - Preencher'!G76</f>
        <v>2234-05</v>
      </c>
      <c r="G67" s="14">
        <f>'[1]TCE - ANEXO II - Preencher'!H76</f>
        <v>43891</v>
      </c>
      <c r="H67" s="13" t="str">
        <f>'[1]TCE - ANEXO II - Preencher'!I76</f>
        <v>1 - Plantonista</v>
      </c>
      <c r="I67" s="13" t="str">
        <f>'[1]TCE - ANEXO II - Preencher'!J76</f>
        <v>26</v>
      </c>
      <c r="J67" s="15">
        <f>'[1]TCE - ANEXO II - Preencher'!K76</f>
        <v>3132.59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515.02999999999975</v>
      </c>
      <c r="N67" s="16">
        <f>'[1]TCE - ANEXO II - Preencher'!R76</f>
        <v>0</v>
      </c>
      <c r="O67" s="17">
        <f>'[1]TCE - ANEXO II - Preencher'!V76</f>
        <v>0</v>
      </c>
      <c r="P67" s="18">
        <f>'[1]TCE - ANEXO II - Preencher'!W76</f>
        <v>3647.62</v>
      </c>
      <c r="S67" s="22">
        <v>45748</v>
      </c>
    </row>
    <row r="68" spans="1:19" x14ac:dyDescent="0.2">
      <c r="A68" s="8">
        <f>IFERROR(VLOOKUP(B68,'[1]DADOS (OCULTAR)'!$P$3:$R$53,3,0),"")</f>
        <v>10075232000243</v>
      </c>
      <c r="B68" s="9" t="str">
        <f>'[1]TCE - ANEXO II - Preencher'!C77</f>
        <v>UPA IMBIRIBEIRA</v>
      </c>
      <c r="C68" s="10"/>
      <c r="D68" s="11" t="str">
        <f>'[1]TCE - ANEXO II - Preencher'!E77</f>
        <v>EDUARDA MARIA FREITAS DA PAZ</v>
      </c>
      <c r="E68" s="12" t="str">
        <f>IF('[1]TCE - ANEXO II - Preencher'!F77="4 - Assistência Odontológica","2 - Outros Profissionais da saúda",'[1]TCE - ANEXO II - Preencher'!F77)</f>
        <v>2 - Outros Profissionais da Saúde</v>
      </c>
      <c r="F68" s="13" t="str">
        <f>'[1]TCE - ANEXO II - Preencher'!G77</f>
        <v>3222-05</v>
      </c>
      <c r="G68" s="14">
        <f>'[1]TCE - ANEXO II - Preencher'!H77</f>
        <v>43891</v>
      </c>
      <c r="H68" s="13" t="str">
        <f>'[1]TCE - ANEXO II - Preencher'!I77</f>
        <v>1 - Plantonista</v>
      </c>
      <c r="I68" s="13" t="str">
        <f>'[1]TCE - ANEXO II - Preencher'!J77</f>
        <v>44</v>
      </c>
      <c r="J68" s="15">
        <f>'[1]TCE - ANEXO II - Preencher'!K77</f>
        <v>1212.4000000000001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269.61999999999989</v>
      </c>
      <c r="N68" s="16">
        <f>'[1]TCE - ANEXO II - Preencher'!R77</f>
        <v>0</v>
      </c>
      <c r="O68" s="17">
        <f>'[1]TCE - ANEXO II - Preencher'!V77</f>
        <v>0</v>
      </c>
      <c r="P68" s="18">
        <f>'[1]TCE - ANEXO II - Preencher'!W77</f>
        <v>1482.02</v>
      </c>
      <c r="S68" s="22">
        <v>45778</v>
      </c>
    </row>
    <row r="69" spans="1:19" x14ac:dyDescent="0.2">
      <c r="A69" s="8">
        <f>IFERROR(VLOOKUP(B69,'[1]DADOS (OCULTAR)'!$P$3:$R$53,3,0),"")</f>
        <v>10075232000243</v>
      </c>
      <c r="B69" s="9" t="str">
        <f>'[1]TCE - ANEXO II - Preencher'!C78</f>
        <v>UPA IMBIRIBEIRA</v>
      </c>
      <c r="C69" s="10"/>
      <c r="D69" s="11" t="str">
        <f>'[1]TCE - ANEXO II - Preencher'!E78</f>
        <v>SIMONE SANTOS DA SILVA</v>
      </c>
      <c r="E69" s="12" t="str">
        <f>IF('[1]TCE - ANEXO II - Preencher'!F78="4 - Assistência Odontológica","2 - Outros Profissionais da saúda",'[1]TCE - ANEXO II - Preencher'!F78)</f>
        <v>3 - Administrativo</v>
      </c>
      <c r="F69" s="13" t="str">
        <f>'[1]TCE - ANEXO II - Preencher'!G78</f>
        <v>4101-05</v>
      </c>
      <c r="G69" s="14">
        <f>'[1]TCE - ANEXO II - Preencher'!H78</f>
        <v>43891</v>
      </c>
      <c r="H69" s="13" t="str">
        <f>'[1]TCE - ANEXO II - Preencher'!I78</f>
        <v>2 - Diarista</v>
      </c>
      <c r="I69" s="13" t="str">
        <f>'[1]TCE - ANEXO II - Preencher'!J78</f>
        <v>44</v>
      </c>
      <c r="J69" s="15">
        <f>'[1]TCE - ANEXO II - Preencher'!K78</f>
        <v>1136.8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265.84000000000015</v>
      </c>
      <c r="N69" s="16">
        <f>'[1]TCE - ANEXO II - Preencher'!R78</f>
        <v>100</v>
      </c>
      <c r="O69" s="17">
        <f>'[1]TCE - ANEXO II - Preencher'!V78</f>
        <v>0</v>
      </c>
      <c r="P69" s="18">
        <f>'[1]TCE - ANEXO II - Preencher'!W78</f>
        <v>1502.64</v>
      </c>
      <c r="S69" s="22">
        <v>45809</v>
      </c>
    </row>
    <row r="70" spans="1:19" x14ac:dyDescent="0.2">
      <c r="A70" s="8">
        <f>IFERROR(VLOOKUP(B70,'[1]DADOS (OCULTAR)'!$P$3:$R$53,3,0),"")</f>
        <v>10075232000243</v>
      </c>
      <c r="B70" s="9" t="str">
        <f>'[1]TCE - ANEXO II - Preencher'!C79</f>
        <v>UPA IMBIRIBEIRA</v>
      </c>
      <c r="C70" s="10"/>
      <c r="D70" s="11" t="str">
        <f>'[1]TCE - ANEXO II - Preencher'!E79</f>
        <v>FABIANO SILVESTRE DE LIMA</v>
      </c>
      <c r="E70" s="12" t="str">
        <f>IF('[1]TCE - ANEXO II - Preencher'!F79="4 - Assistência Odontológica","2 - Outros Profissionais da saúda",'[1]TCE - ANEXO II - Preencher'!F79)</f>
        <v>2 - Outros Profissionais da Saúde</v>
      </c>
      <c r="F70" s="13" t="str">
        <f>'[1]TCE - ANEXO II - Preencher'!G79</f>
        <v>3241-15</v>
      </c>
      <c r="G70" s="14">
        <f>'[1]TCE - ANEXO II - Preencher'!H79</f>
        <v>43891</v>
      </c>
      <c r="H70" s="13" t="str">
        <f>'[1]TCE - ANEXO II - Preencher'!I79</f>
        <v>1 - Plantonista</v>
      </c>
      <c r="I70" s="13" t="str">
        <f>'[1]TCE - ANEXO II - Preencher'!J79</f>
        <v>24</v>
      </c>
      <c r="J70" s="15">
        <f>'[1]TCE - ANEXO II - Preencher'!K79</f>
        <v>2035.08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1281.69</v>
      </c>
      <c r="N70" s="16">
        <f>'[1]TCE - ANEXO II - Preencher'!R79</f>
        <v>0</v>
      </c>
      <c r="O70" s="17">
        <f>'[1]TCE - ANEXO II - Preencher'!V79</f>
        <v>0</v>
      </c>
      <c r="P70" s="18">
        <f>'[1]TCE - ANEXO II - Preencher'!W79</f>
        <v>3316.77</v>
      </c>
      <c r="S70" s="22">
        <v>45839</v>
      </c>
    </row>
    <row r="71" spans="1:19" x14ac:dyDescent="0.2">
      <c r="A71" s="8">
        <f>IFERROR(VLOOKUP(B71,'[1]DADOS (OCULTAR)'!$P$3:$R$53,3,0),"")</f>
        <v>10075232000243</v>
      </c>
      <c r="B71" s="9" t="str">
        <f>'[1]TCE - ANEXO II - Preencher'!C80</f>
        <v>UPA IMBIRIBEIRA</v>
      </c>
      <c r="C71" s="10"/>
      <c r="D71" s="11" t="str">
        <f>'[1]TCE - ANEXO II - Preencher'!E80</f>
        <v>CASSIANA CRISPIM DE ARAUJO</v>
      </c>
      <c r="E71" s="12" t="str">
        <f>IF('[1]TCE - ANEXO II - Preencher'!F80="4 - Assistência Odontológica","2 - Outros Profissionais da saúda",'[1]TCE - ANEXO II - Preencher'!F80)</f>
        <v>2 - Outros Profissionais da Saúde</v>
      </c>
      <c r="F71" s="13" t="str">
        <f>'[1]TCE - ANEXO II - Preencher'!G80</f>
        <v>3241-15</v>
      </c>
      <c r="G71" s="14">
        <f>'[1]TCE - ANEXO II - Preencher'!H80</f>
        <v>43891</v>
      </c>
      <c r="H71" s="13" t="str">
        <f>'[1]TCE - ANEXO II - Preencher'!I80</f>
        <v>1 - Plantonista</v>
      </c>
      <c r="I71" s="13" t="str">
        <f>'[1]TCE - ANEXO II - Preencher'!J80</f>
        <v>24</v>
      </c>
      <c r="J71" s="15">
        <f>'[1]TCE - ANEXO II - Preencher'!K80</f>
        <v>2035.08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1190.2000000000003</v>
      </c>
      <c r="N71" s="16">
        <f>'[1]TCE - ANEXO II - Preencher'!R80</f>
        <v>0</v>
      </c>
      <c r="O71" s="17">
        <f>'[1]TCE - ANEXO II - Preencher'!V80</f>
        <v>0</v>
      </c>
      <c r="P71" s="18">
        <f>'[1]TCE - ANEXO II - Preencher'!W80</f>
        <v>3225.28</v>
      </c>
      <c r="S71" s="22">
        <v>45870</v>
      </c>
    </row>
    <row r="72" spans="1:19" x14ac:dyDescent="0.2">
      <c r="A72" s="8">
        <f>IFERROR(VLOOKUP(B72,'[1]DADOS (OCULTAR)'!$P$3:$R$53,3,0),"")</f>
        <v>10075232000243</v>
      </c>
      <c r="B72" s="9" t="str">
        <f>'[1]TCE - ANEXO II - Preencher'!C81</f>
        <v>UPA IMBIRIBEIRA</v>
      </c>
      <c r="C72" s="10"/>
      <c r="D72" s="11" t="str">
        <f>'[1]TCE - ANEXO II - Preencher'!E81</f>
        <v>LAIANE ROSA E SILVA</v>
      </c>
      <c r="E72" s="12" t="str">
        <f>IF('[1]TCE - ANEXO II - Preencher'!F81="4 - Assistência Odontológica","2 - Outros Profissionais da saúda",'[1]TCE - ANEXO II - Preencher'!F81)</f>
        <v>2 - Outros Profissionais da Saúde</v>
      </c>
      <c r="F72" s="13" t="str">
        <f>'[1]TCE - ANEXO II - Preencher'!G81</f>
        <v>2516-05</v>
      </c>
      <c r="G72" s="14">
        <f>'[1]TCE - ANEXO II - Preencher'!H81</f>
        <v>43891</v>
      </c>
      <c r="H72" s="13" t="str">
        <f>'[1]TCE - ANEXO II - Preencher'!I81</f>
        <v>1 - Plantonista</v>
      </c>
      <c r="I72" s="13" t="str">
        <f>'[1]TCE - ANEXO II - Preencher'!J81</f>
        <v>30</v>
      </c>
      <c r="J72" s="15">
        <f>'[1]TCE - ANEXO II - Preencher'!K81</f>
        <v>2009.63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309.48</v>
      </c>
      <c r="N72" s="16">
        <f>'[1]TCE - ANEXO II - Preencher'!R81</f>
        <v>0</v>
      </c>
      <c r="O72" s="17">
        <f>'[1]TCE - ANEXO II - Preencher'!V81</f>
        <v>0</v>
      </c>
      <c r="P72" s="18">
        <f>'[1]TCE - ANEXO II - Preencher'!W81</f>
        <v>2319.11</v>
      </c>
      <c r="S72" s="22">
        <v>45901</v>
      </c>
    </row>
    <row r="73" spans="1:19" x14ac:dyDescent="0.2">
      <c r="A73" s="8">
        <f>IFERROR(VLOOKUP(B73,'[1]DADOS (OCULTAR)'!$P$3:$R$53,3,0),"")</f>
        <v>10075232000243</v>
      </c>
      <c r="B73" s="9" t="str">
        <f>'[1]TCE - ANEXO II - Preencher'!C82</f>
        <v>UPA IMBIRIBEIRA</v>
      </c>
      <c r="C73" s="10"/>
      <c r="D73" s="11" t="str">
        <f>'[1]TCE - ANEXO II - Preencher'!E82</f>
        <v xml:space="preserve">ANA PAULA MARIA DA SILVA </v>
      </c>
      <c r="E73" s="12" t="str">
        <f>IF('[1]TCE - ANEXO II - Preencher'!F82="4 - Assistência Odontológica","2 - Outros Profissionais da saúda",'[1]TCE - ANEXO II - Preencher'!F82)</f>
        <v>3 - Administrativo</v>
      </c>
      <c r="F73" s="13" t="str">
        <f>'[1]TCE - ANEXO II - Preencher'!G82</f>
        <v>9922-25</v>
      </c>
      <c r="G73" s="14">
        <f>'[1]TCE - ANEXO II - Preencher'!H82</f>
        <v>43891</v>
      </c>
      <c r="H73" s="13" t="str">
        <f>'[1]TCE - ANEXO II - Preencher'!I82</f>
        <v>1 - Plantonista</v>
      </c>
      <c r="I73" s="13" t="str">
        <f>'[1]TCE - ANEXO II - Preencher'!J82</f>
        <v>44</v>
      </c>
      <c r="J73" s="15">
        <f>'[1]TCE - ANEXO II - Preencher'!K82</f>
        <v>1045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524.03</v>
      </c>
      <c r="N73" s="16">
        <f>'[1]TCE - ANEXO II - Preencher'!R82</f>
        <v>0</v>
      </c>
      <c r="O73" s="17">
        <f>'[1]TCE - ANEXO II - Preencher'!V82</f>
        <v>0</v>
      </c>
      <c r="P73" s="18">
        <f>'[1]TCE - ANEXO II - Preencher'!W82</f>
        <v>1569.03</v>
      </c>
      <c r="S73" s="22">
        <v>45931</v>
      </c>
    </row>
    <row r="74" spans="1:19" x14ac:dyDescent="0.2">
      <c r="A74" s="8">
        <f>IFERROR(VLOOKUP(B74,'[1]DADOS (OCULTAR)'!$P$3:$R$53,3,0),"")</f>
        <v>10075232000243</v>
      </c>
      <c r="B74" s="9" t="str">
        <f>'[1]TCE - ANEXO II - Preencher'!C83</f>
        <v>UPA IMBIRIBEIRA</v>
      </c>
      <c r="C74" s="10"/>
      <c r="D74" s="11" t="str">
        <f>'[1]TCE - ANEXO II - Preencher'!E83</f>
        <v>JULIANA LESSA DE ANDRADE ALBUQUERQUE</v>
      </c>
      <c r="E74" s="12" t="str">
        <f>IF('[1]TCE - ANEXO II - Preencher'!F83="4 - Assistência Odontológica","2 - Outros Profissionais da saúda",'[1]TCE - ANEXO II - Preencher'!F83)</f>
        <v>2 - Outros Profissionais da Saúde</v>
      </c>
      <c r="F74" s="13" t="str">
        <f>'[1]TCE - ANEXO II - Preencher'!G83</f>
        <v>2235-05</v>
      </c>
      <c r="G74" s="14">
        <f>'[1]TCE - ANEXO II - Preencher'!H83</f>
        <v>43891</v>
      </c>
      <c r="H74" s="13" t="str">
        <f>'[1]TCE - ANEXO II - Preencher'!I83</f>
        <v>1 - Plantonista</v>
      </c>
      <c r="I74" s="13" t="str">
        <f>'[1]TCE - ANEXO II - Preencher'!J83</f>
        <v>40</v>
      </c>
      <c r="J74" s="15">
        <f>'[1]TCE - ANEXO II - Preencher'!K83</f>
        <v>0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0</v>
      </c>
      <c r="N74" s="16">
        <f>'[1]TCE - ANEXO II - Preencher'!R83</f>
        <v>0</v>
      </c>
      <c r="O74" s="17">
        <f>'[1]TCE - ANEXO II - Preencher'!V83</f>
        <v>10563.32</v>
      </c>
      <c r="P74" s="18">
        <f>'[1]TCE - ANEXO II - Preencher'!W83</f>
        <v>0</v>
      </c>
      <c r="S74" s="22">
        <v>45962</v>
      </c>
    </row>
    <row r="75" spans="1:19" x14ac:dyDescent="0.2">
      <c r="A75" s="8">
        <f>IFERROR(VLOOKUP(B75,'[1]DADOS (OCULTAR)'!$P$3:$R$53,3,0),"")</f>
        <v>10075232000243</v>
      </c>
      <c r="B75" s="9" t="str">
        <f>'[1]TCE - ANEXO II - Preencher'!C84</f>
        <v>UPA IMBIRIBEIRA</v>
      </c>
      <c r="C75" s="10"/>
      <c r="D75" s="11" t="str">
        <f>'[1]TCE - ANEXO II - Preencher'!E84</f>
        <v>CLEIDSON CHARLES BARBOSA DOS SANTOS</v>
      </c>
      <c r="E75" s="12" t="str">
        <f>IF('[1]TCE - ANEXO II - Preencher'!F84="4 - Assistência Odontológica","2 - Outros Profissionais da saúda",'[1]TCE - ANEXO II - Preencher'!F84)</f>
        <v>2 - Outros Profissionais da Saúde</v>
      </c>
      <c r="F75" s="13" t="str">
        <f>'[1]TCE - ANEXO II - Preencher'!G84</f>
        <v>2516-05</v>
      </c>
      <c r="G75" s="14">
        <f>'[1]TCE - ANEXO II - Preencher'!H84</f>
        <v>43891</v>
      </c>
      <c r="H75" s="13" t="str">
        <f>'[1]TCE - ANEXO II - Preencher'!I84</f>
        <v>1 - Plantonista</v>
      </c>
      <c r="I75" s="13" t="str">
        <f>'[1]TCE - ANEXO II - Preencher'!J84</f>
        <v>30</v>
      </c>
      <c r="J75" s="15">
        <f>'[1]TCE - ANEXO II - Preencher'!K84</f>
        <v>1808.67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278.52999999999975</v>
      </c>
      <c r="N75" s="16">
        <f>'[1]TCE - ANEXO II - Preencher'!R84</f>
        <v>0</v>
      </c>
      <c r="O75" s="17">
        <f>'[1]TCE - ANEXO II - Preencher'!V84</f>
        <v>0</v>
      </c>
      <c r="P75" s="18">
        <f>'[1]TCE - ANEXO II - Preencher'!W84</f>
        <v>2087.1999999999998</v>
      </c>
      <c r="S75" s="22">
        <v>45992</v>
      </c>
    </row>
    <row r="76" spans="1:19" x14ac:dyDescent="0.2">
      <c r="A76" s="8">
        <f>IFERROR(VLOOKUP(B76,'[1]DADOS (OCULTAR)'!$P$3:$R$53,3,0),"")</f>
        <v>10075232000243</v>
      </c>
      <c r="B76" s="9" t="str">
        <f>'[1]TCE - ANEXO II - Preencher'!C85</f>
        <v>UPA IMBIRIBEIRA</v>
      </c>
      <c r="C76" s="10"/>
      <c r="D76" s="11" t="str">
        <f>'[1]TCE - ANEXO II - Preencher'!E85</f>
        <v>INGRID CABRAL ROMEU</v>
      </c>
      <c r="E76" s="12" t="str">
        <f>IF('[1]TCE - ANEXO II - Preencher'!F85="4 - Assistência Odontológica","2 - Outros Profissionais da saúda",'[1]TCE - ANEXO II - Preencher'!F85)</f>
        <v>2 - Outros Profissionais da Saúde</v>
      </c>
      <c r="F76" s="13" t="str">
        <f>'[1]TCE - ANEXO II - Preencher'!G85</f>
        <v>3222-05</v>
      </c>
      <c r="G76" s="14">
        <f>'[1]TCE - ANEXO II - Preencher'!H85</f>
        <v>43891</v>
      </c>
      <c r="H76" s="13" t="str">
        <f>'[1]TCE - ANEXO II - Preencher'!I85</f>
        <v>1 - Plantonista</v>
      </c>
      <c r="I76" s="13" t="str">
        <f>'[1]TCE - ANEXO II - Preencher'!J85</f>
        <v>44</v>
      </c>
      <c r="J76" s="15">
        <f>'[1]TCE - ANEXO II - Preencher'!K85</f>
        <v>1212.4000000000001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318.24</v>
      </c>
      <c r="N76" s="16">
        <f>'[1]TCE - ANEXO II - Preencher'!R85</f>
        <v>0</v>
      </c>
      <c r="O76" s="17">
        <f>'[1]TCE - ANEXO II - Preencher'!V85</f>
        <v>0</v>
      </c>
      <c r="P76" s="18">
        <f>'[1]TCE - ANEXO II - Preencher'!W85</f>
        <v>1530.64</v>
      </c>
      <c r="S76" s="22">
        <v>46023</v>
      </c>
    </row>
    <row r="77" spans="1:19" x14ac:dyDescent="0.2">
      <c r="A77" s="8">
        <f>IFERROR(VLOOKUP(B77,'[1]DADOS (OCULTAR)'!$P$3:$R$53,3,0),"")</f>
        <v>10075232000243</v>
      </c>
      <c r="B77" s="9" t="str">
        <f>'[1]TCE - ANEXO II - Preencher'!C86</f>
        <v>UPA IMBIRIBEIRA</v>
      </c>
      <c r="C77" s="10"/>
      <c r="D77" s="11" t="str">
        <f>'[1]TCE - ANEXO II - Preencher'!E86</f>
        <v>ANDREA FERREIRA CABOCLO</v>
      </c>
      <c r="E77" s="12" t="str">
        <f>IF('[1]TCE - ANEXO II - Preencher'!F86="4 - Assistência Odontológica","2 - Outros Profissionais da saúda",'[1]TCE - ANEXO II - Preencher'!F86)</f>
        <v>3 - Administrativo</v>
      </c>
      <c r="F77" s="13" t="str">
        <f>'[1]TCE - ANEXO II - Preencher'!G86</f>
        <v>5134-30</v>
      </c>
      <c r="G77" s="14">
        <f>'[1]TCE - ANEXO II - Preencher'!H86</f>
        <v>43891</v>
      </c>
      <c r="H77" s="13" t="str">
        <f>'[1]TCE - ANEXO II - Preencher'!I86</f>
        <v>1 - Plantonista</v>
      </c>
      <c r="I77" s="13" t="str">
        <f>'[1]TCE - ANEXO II - Preencher'!J86</f>
        <v>44</v>
      </c>
      <c r="J77" s="15">
        <f>'[1]TCE - ANEXO II - Preencher'!K86</f>
        <v>1045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261.25</v>
      </c>
      <c r="N77" s="16">
        <f>'[1]TCE - ANEXO II - Preencher'!R86</f>
        <v>0</v>
      </c>
      <c r="O77" s="17">
        <f>'[1]TCE - ANEXO II - Preencher'!V86</f>
        <v>0</v>
      </c>
      <c r="P77" s="18">
        <f>'[1]TCE - ANEXO II - Preencher'!W86</f>
        <v>1306.25</v>
      </c>
      <c r="S77" s="22">
        <v>46054</v>
      </c>
    </row>
    <row r="78" spans="1:19" x14ac:dyDescent="0.2">
      <c r="A78" s="8">
        <f>IFERROR(VLOOKUP(B78,'[1]DADOS (OCULTAR)'!$P$3:$R$53,3,0),"")</f>
        <v>10075232000243</v>
      </c>
      <c r="B78" s="9" t="str">
        <f>'[1]TCE - ANEXO II - Preencher'!C87</f>
        <v>UPA IMBIRIBEIRA</v>
      </c>
      <c r="C78" s="10"/>
      <c r="D78" s="11" t="str">
        <f>'[1]TCE - ANEXO II - Preencher'!E87</f>
        <v>ANTONIO MAURICIO DOS SANTOS CONCEICAO FILHO</v>
      </c>
      <c r="E78" s="12" t="str">
        <f>IF('[1]TCE - ANEXO II - Preencher'!F87="4 - Assistência Odontológica","2 - Outros Profissionais da saúda",'[1]TCE - ANEXO II - Preencher'!F87)</f>
        <v>1 - Médico</v>
      </c>
      <c r="F78" s="13" t="str">
        <f>'[1]TCE - ANEXO II - Preencher'!G87</f>
        <v>2252-70</v>
      </c>
      <c r="G78" s="14">
        <f>'[1]TCE - ANEXO II - Preencher'!H87</f>
        <v>43891</v>
      </c>
      <c r="H78" s="13" t="str">
        <f>'[1]TCE - ANEXO II - Preencher'!I87</f>
        <v>1 - Plantonista</v>
      </c>
      <c r="I78" s="13" t="str">
        <f>'[1]TCE - ANEXO II - Preencher'!J87</f>
        <v>24</v>
      </c>
      <c r="J78" s="15">
        <f>'[1]TCE - ANEXO II - Preencher'!K87</f>
        <v>7150.08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566.5</v>
      </c>
      <c r="N78" s="16">
        <f>'[1]TCE - ANEXO II - Preencher'!R87</f>
        <v>3000</v>
      </c>
      <c r="O78" s="17">
        <f>'[1]TCE - ANEXO II - Preencher'!V87</f>
        <v>0</v>
      </c>
      <c r="P78" s="18">
        <f>'[1]TCE - ANEXO II - Preencher'!W87</f>
        <v>10716.58</v>
      </c>
      <c r="S78" s="22">
        <v>46082</v>
      </c>
    </row>
    <row r="79" spans="1:19" x14ac:dyDescent="0.2">
      <c r="A79" s="8">
        <f>IFERROR(VLOOKUP(B79,'[1]DADOS (OCULTAR)'!$P$3:$R$53,3,0),"")</f>
        <v>10075232000243</v>
      </c>
      <c r="B79" s="9" t="str">
        <f>'[1]TCE - ANEXO II - Preencher'!C88</f>
        <v>UPA IMBIRIBEIRA</v>
      </c>
      <c r="C79" s="10"/>
      <c r="D79" s="11" t="str">
        <f>'[1]TCE - ANEXO II - Preencher'!E88</f>
        <v>JOSE SERGIO SANTOS DE SOUZA</v>
      </c>
      <c r="E79" s="12" t="str">
        <f>IF('[1]TCE - ANEXO II - Preencher'!F88="4 - Assistência Odontológica","2 - Outros Profissionais da saúda",'[1]TCE - ANEXO II - Preencher'!F88)</f>
        <v>1 - Médico</v>
      </c>
      <c r="F79" s="13" t="str">
        <f>'[1]TCE - ANEXO II - Preencher'!G88</f>
        <v>2252-70</v>
      </c>
      <c r="G79" s="14">
        <f>'[1]TCE - ANEXO II - Preencher'!H88</f>
        <v>43891</v>
      </c>
      <c r="H79" s="13" t="str">
        <f>'[1]TCE - ANEXO II - Preencher'!I88</f>
        <v>1 - Plantonista</v>
      </c>
      <c r="I79" s="13" t="str">
        <f>'[1]TCE - ANEXO II - Preencher'!J88</f>
        <v>24</v>
      </c>
      <c r="J79" s="15">
        <f>'[1]TCE - ANEXO II - Preencher'!K88</f>
        <v>7150.08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566.5</v>
      </c>
      <c r="N79" s="16">
        <f>'[1]TCE - ANEXO II - Preencher'!R88</f>
        <v>3000</v>
      </c>
      <c r="O79" s="17">
        <f>'[1]TCE - ANEXO II - Preencher'!V88</f>
        <v>0</v>
      </c>
      <c r="P79" s="18">
        <f>'[1]TCE - ANEXO II - Preencher'!W88</f>
        <v>10716.58</v>
      </c>
      <c r="S79" s="22">
        <v>46113</v>
      </c>
    </row>
    <row r="80" spans="1:19" x14ac:dyDescent="0.2">
      <c r="A80" s="8">
        <f>IFERROR(VLOOKUP(B80,'[1]DADOS (OCULTAR)'!$P$3:$R$53,3,0),"")</f>
        <v>10075232000243</v>
      </c>
      <c r="B80" s="9" t="str">
        <f>'[1]TCE - ANEXO II - Preencher'!C89</f>
        <v>UPA IMBIRIBEIRA</v>
      </c>
      <c r="C80" s="10"/>
      <c r="D80" s="11" t="str">
        <f>'[1]TCE - ANEXO II - Preencher'!E89</f>
        <v>GILSON ALVES FALCAO FILHO</v>
      </c>
      <c r="E80" s="12" t="str">
        <f>IF('[1]TCE - ANEXO II - Preencher'!F89="4 - Assistência Odontológica","2 - Outros Profissionais da saúda",'[1]TCE - ANEXO II - Preencher'!F89)</f>
        <v>1 - Médico</v>
      </c>
      <c r="F80" s="13" t="str">
        <f>'[1]TCE - ANEXO II - Preencher'!G89</f>
        <v>2252-70</v>
      </c>
      <c r="G80" s="14">
        <f>'[1]TCE - ANEXO II - Preencher'!H89</f>
        <v>43891</v>
      </c>
      <c r="H80" s="13" t="str">
        <f>'[1]TCE - ANEXO II - Preencher'!I89</f>
        <v>1 - Plantonista</v>
      </c>
      <c r="I80" s="13" t="str">
        <f>'[1]TCE - ANEXO II - Preencher'!J89</f>
        <v>24</v>
      </c>
      <c r="J80" s="15">
        <f>'[1]TCE - ANEXO II - Preencher'!K89</f>
        <v>8079.59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1151.92</v>
      </c>
      <c r="N80" s="16">
        <f>'[1]TCE - ANEXO II - Preencher'!R89</f>
        <v>750</v>
      </c>
      <c r="O80" s="17">
        <f>'[1]TCE - ANEXO II - Preencher'!V89</f>
        <v>0</v>
      </c>
      <c r="P80" s="18">
        <f>'[1]TCE - ANEXO II - Preencher'!W89</f>
        <v>9981.51</v>
      </c>
      <c r="S80" s="22">
        <v>46143</v>
      </c>
    </row>
    <row r="81" spans="1:19" x14ac:dyDescent="0.2">
      <c r="A81" s="8">
        <f>IFERROR(VLOOKUP(B81,'[1]DADOS (OCULTAR)'!$P$3:$R$53,3,0),"")</f>
        <v>10075232000243</v>
      </c>
      <c r="B81" s="9" t="str">
        <f>'[1]TCE - ANEXO II - Preencher'!C90</f>
        <v>UPA IMBIRIBEIRA</v>
      </c>
      <c r="C81" s="10"/>
      <c r="D81" s="11" t="str">
        <f>'[1]TCE - ANEXO II - Preencher'!E90</f>
        <v>GABRIELA BARBOSA DE VASCONCELOS</v>
      </c>
      <c r="E81" s="12" t="str">
        <f>IF('[1]TCE - ANEXO II - Preencher'!F90="4 - Assistência Odontológica","2 - Outros Profissionais da saúda",'[1]TCE - ANEXO II - Preencher'!F90)</f>
        <v>2 - Outros Profissionais da Saúde</v>
      </c>
      <c r="F81" s="13" t="str">
        <f>'[1]TCE - ANEXO II - Preencher'!G90</f>
        <v>5211-30</v>
      </c>
      <c r="G81" s="14">
        <f>'[1]TCE - ANEXO II - Preencher'!H90</f>
        <v>43891</v>
      </c>
      <c r="H81" s="13" t="str">
        <f>'[1]TCE - ANEXO II - Preencher'!I90</f>
        <v>1 - Plantonista</v>
      </c>
      <c r="I81" s="13" t="str">
        <f>'[1]TCE - ANEXO II - Preencher'!J90</f>
        <v>44</v>
      </c>
      <c r="J81" s="15">
        <f>'[1]TCE - ANEXO II - Preencher'!K90</f>
        <v>1148.3699999999999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253.15000000000009</v>
      </c>
      <c r="N81" s="16">
        <f>'[1]TCE - ANEXO II - Preencher'!R90</f>
        <v>0</v>
      </c>
      <c r="O81" s="17">
        <f>'[1]TCE - ANEXO II - Preencher'!V90</f>
        <v>0</v>
      </c>
      <c r="P81" s="18">
        <f>'[1]TCE - ANEXO II - Preencher'!W90</f>
        <v>1401.52</v>
      </c>
      <c r="S81" s="22">
        <v>46174</v>
      </c>
    </row>
    <row r="82" spans="1:19" x14ac:dyDescent="0.2">
      <c r="A82" s="8">
        <f>IFERROR(VLOOKUP(B82,'[1]DADOS (OCULTAR)'!$P$3:$R$53,3,0),"")</f>
        <v>10075232000243</v>
      </c>
      <c r="B82" s="9" t="str">
        <f>'[1]TCE - ANEXO II - Preencher'!C91</f>
        <v>UPA IMBIRIBEIRA</v>
      </c>
      <c r="C82" s="10"/>
      <c r="D82" s="11" t="str">
        <f>'[1]TCE - ANEXO II - Preencher'!E91</f>
        <v>LEANDRO SILVA DOMINGOS</v>
      </c>
      <c r="E82" s="12" t="str">
        <f>IF('[1]TCE - ANEXO II - Preencher'!F91="4 - Assistência Odontológica","2 - Outros Profissionais da saúda",'[1]TCE - ANEXO II - Preencher'!F91)</f>
        <v>3 - Administrativo</v>
      </c>
      <c r="F82" s="13" t="str">
        <f>'[1]TCE - ANEXO II - Preencher'!G91</f>
        <v>3516-05</v>
      </c>
      <c r="G82" s="14">
        <f>'[1]TCE - ANEXO II - Preencher'!H91</f>
        <v>43891</v>
      </c>
      <c r="H82" s="13" t="str">
        <f>'[1]TCE - ANEXO II - Preencher'!I91</f>
        <v>2 - Diarista</v>
      </c>
      <c r="I82" s="13" t="str">
        <f>'[1]TCE - ANEXO II - Preencher'!J91</f>
        <v>44</v>
      </c>
      <c r="J82" s="15">
        <f>'[1]TCE - ANEXO II - Preencher'!K91</f>
        <v>1768.38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88.419999999999845</v>
      </c>
      <c r="N82" s="16">
        <f>'[1]TCE - ANEXO II - Preencher'!R91</f>
        <v>0</v>
      </c>
      <c r="O82" s="17">
        <f>'[1]TCE - ANEXO II - Preencher'!V91</f>
        <v>0</v>
      </c>
      <c r="P82" s="18">
        <f>'[1]TCE - ANEXO II - Preencher'!W91</f>
        <v>1856.8</v>
      </c>
      <c r="S82" s="22">
        <v>46204</v>
      </c>
    </row>
    <row r="83" spans="1:19" x14ac:dyDescent="0.2">
      <c r="A83" s="8">
        <f>IFERROR(VLOOKUP(B83,'[1]DADOS (OCULTAR)'!$P$3:$R$53,3,0),"")</f>
        <v>10075232000243</v>
      </c>
      <c r="B83" s="9" t="str">
        <f>'[1]TCE - ANEXO II - Preencher'!C92</f>
        <v>UPA IMBIRIBEIRA</v>
      </c>
      <c r="C83" s="10"/>
      <c r="D83" s="11" t="str">
        <f>'[1]TCE - ANEXO II - Preencher'!E92</f>
        <v>ELIZABETH MARQUES MONTEIRO DE ARAUJO</v>
      </c>
      <c r="E83" s="12" t="str">
        <f>IF('[1]TCE - ANEXO II - Preencher'!F92="4 - Assistência Odontológica","2 - Outros Profissionais da saúda",'[1]TCE - ANEXO II - Preencher'!F92)</f>
        <v>2 - Outros Profissionais da Saúde</v>
      </c>
      <c r="F83" s="13" t="str">
        <f>'[1]TCE - ANEXO II - Preencher'!G92</f>
        <v>2235-05</v>
      </c>
      <c r="G83" s="14">
        <f>'[1]TCE - ANEXO II - Preencher'!H92</f>
        <v>43891</v>
      </c>
      <c r="H83" s="13" t="str">
        <f>'[1]TCE - ANEXO II - Preencher'!I92</f>
        <v>1 - Plantonista</v>
      </c>
      <c r="I83" s="13" t="str">
        <f>'[1]TCE - ANEXO II - Preencher'!J92</f>
        <v>40</v>
      </c>
      <c r="J83" s="15">
        <f>'[1]TCE - ANEXO II - Preencher'!K92</f>
        <v>2418.85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1043.4700000000003</v>
      </c>
      <c r="N83" s="16">
        <f>'[1]TCE - ANEXO II - Preencher'!R92</f>
        <v>0</v>
      </c>
      <c r="O83" s="17">
        <f>'[1]TCE - ANEXO II - Preencher'!V92</f>
        <v>0</v>
      </c>
      <c r="P83" s="18">
        <f>'[1]TCE - ANEXO II - Preencher'!W92</f>
        <v>3462.32</v>
      </c>
      <c r="S83" s="22">
        <v>46235</v>
      </c>
    </row>
    <row r="84" spans="1:19" x14ac:dyDescent="0.2">
      <c r="A84" s="8">
        <f>IFERROR(VLOOKUP(B84,'[1]DADOS (OCULTAR)'!$P$3:$R$53,3,0),"")</f>
        <v>10075232000243</v>
      </c>
      <c r="B84" s="9" t="str">
        <f>'[1]TCE - ANEXO II - Preencher'!C93</f>
        <v>UPA IMBIRIBEIRA</v>
      </c>
      <c r="C84" s="10"/>
      <c r="D84" s="11" t="str">
        <f>'[1]TCE - ANEXO II - Preencher'!E93</f>
        <v>JULIANA KARLA DOS ANJOS RAMALHO</v>
      </c>
      <c r="E84" s="12" t="str">
        <f>IF('[1]TCE - ANEXO II - Preencher'!F93="4 - Assistência Odontológica","2 - Outros Profissionais da saúda",'[1]TCE - ANEXO II - Preencher'!F93)</f>
        <v>2 - Outros Profissionais da Saúde</v>
      </c>
      <c r="F84" s="13" t="str">
        <f>'[1]TCE - ANEXO II - Preencher'!G93</f>
        <v>2235-05</v>
      </c>
      <c r="G84" s="14">
        <f>'[1]TCE - ANEXO II - Preencher'!H93</f>
        <v>43891</v>
      </c>
      <c r="H84" s="13" t="str">
        <f>'[1]TCE - ANEXO II - Preencher'!I93</f>
        <v>1 - Plantonista</v>
      </c>
      <c r="I84" s="13" t="str">
        <f>'[1]TCE - ANEXO II - Preencher'!J93</f>
        <v>40</v>
      </c>
      <c r="J84" s="15">
        <f>'[1]TCE - ANEXO II - Preencher'!K93</f>
        <v>2418.85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841.22000000000025</v>
      </c>
      <c r="N84" s="16">
        <f>'[1]TCE - ANEXO II - Preencher'!R93</f>
        <v>133.04</v>
      </c>
      <c r="O84" s="17">
        <f>'[1]TCE - ANEXO II - Preencher'!V93</f>
        <v>0</v>
      </c>
      <c r="P84" s="18">
        <f>'[1]TCE - ANEXO II - Preencher'!W93</f>
        <v>3393.11</v>
      </c>
      <c r="S84" s="22">
        <v>46266</v>
      </c>
    </row>
    <row r="85" spans="1:19" x14ac:dyDescent="0.2">
      <c r="A85" s="8">
        <f>IFERROR(VLOOKUP(B85,'[1]DADOS (OCULTAR)'!$P$3:$R$53,3,0),"")</f>
        <v>10075232000243</v>
      </c>
      <c r="B85" s="9" t="str">
        <f>'[1]TCE - ANEXO II - Preencher'!C94</f>
        <v>UPA IMBIRIBEIRA</v>
      </c>
      <c r="C85" s="10"/>
      <c r="D85" s="11" t="str">
        <f>'[1]TCE - ANEXO II - Preencher'!E94</f>
        <v>ARTHUR ARCOVERDE PERRIER</v>
      </c>
      <c r="E85" s="12" t="str">
        <f>IF('[1]TCE - ANEXO II - Preencher'!F94="4 - Assistência Odontológica","2 - Outros Profissionais da saúda",'[1]TCE - ANEXO II - Preencher'!F94)</f>
        <v>1 - Médico</v>
      </c>
      <c r="F85" s="13" t="str">
        <f>'[1]TCE - ANEXO II - Preencher'!G94</f>
        <v>2251-25</v>
      </c>
      <c r="G85" s="14">
        <f>'[1]TCE - ANEXO II - Preencher'!H94</f>
        <v>43891</v>
      </c>
      <c r="H85" s="13" t="str">
        <f>'[1]TCE - ANEXO II - Preencher'!I94</f>
        <v>1 - Plantonista</v>
      </c>
      <c r="I85" s="13" t="str">
        <f>'[1]TCE - ANEXO II - Preencher'!J94</f>
        <v>12</v>
      </c>
      <c r="J85" s="15">
        <f>'[1]TCE - ANEXO II - Preencher'!K94</f>
        <v>3575.04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387.75</v>
      </c>
      <c r="N85" s="16">
        <f>'[1]TCE - ANEXO II - Preencher'!R94</f>
        <v>0</v>
      </c>
      <c r="O85" s="17">
        <f>'[1]TCE - ANEXO II - Preencher'!V94</f>
        <v>0</v>
      </c>
      <c r="P85" s="18">
        <f>'[1]TCE - ANEXO II - Preencher'!W94</f>
        <v>3962.79</v>
      </c>
      <c r="S85" s="22">
        <v>46296</v>
      </c>
    </row>
    <row r="86" spans="1:19" x14ac:dyDescent="0.2">
      <c r="A86" s="8">
        <f>IFERROR(VLOOKUP(B86,'[1]DADOS (OCULTAR)'!$P$3:$R$53,3,0),"")</f>
        <v>10075232000243</v>
      </c>
      <c r="B86" s="9" t="str">
        <f>'[1]TCE - ANEXO II - Preencher'!C95</f>
        <v>UPA IMBIRIBEIRA</v>
      </c>
      <c r="C86" s="10"/>
      <c r="D86" s="11" t="str">
        <f>'[1]TCE - ANEXO II - Preencher'!E95</f>
        <v>JESSYCA MIRELLA ROMAO GOMES DA SILVA</v>
      </c>
      <c r="E86" s="12" t="str">
        <f>IF('[1]TCE - ANEXO II - Preencher'!F95="4 - Assistência Odontológica","2 - Outros Profissionais da saúda",'[1]TCE - ANEXO II - Preencher'!F95)</f>
        <v>3 - Administrativo</v>
      </c>
      <c r="F86" s="13" t="str">
        <f>'[1]TCE - ANEXO II - Preencher'!G95</f>
        <v>2524-05</v>
      </c>
      <c r="G86" s="14">
        <f>'[1]TCE - ANEXO II - Preencher'!H95</f>
        <v>43891</v>
      </c>
      <c r="H86" s="13" t="str">
        <f>'[1]TCE - ANEXO II - Preencher'!I95</f>
        <v>2 - Diarista</v>
      </c>
      <c r="I86" s="13" t="str">
        <f>'[1]TCE - ANEXO II - Preencher'!J95</f>
        <v>44</v>
      </c>
      <c r="J86" s="15">
        <f>'[1]TCE - ANEXO II - Preencher'!K95</f>
        <v>2526.0100000000002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126.29999999999973</v>
      </c>
      <c r="N86" s="16">
        <f>'[1]TCE - ANEXO II - Preencher'!R95</f>
        <v>0</v>
      </c>
      <c r="O86" s="17">
        <f>'[1]TCE - ANEXO II - Preencher'!V95</f>
        <v>0</v>
      </c>
      <c r="P86" s="18">
        <f>'[1]TCE - ANEXO II - Preencher'!W95</f>
        <v>2652.31</v>
      </c>
      <c r="S86" s="22">
        <v>46327</v>
      </c>
    </row>
    <row r="87" spans="1:19" x14ac:dyDescent="0.2">
      <c r="A87" s="8">
        <f>IFERROR(VLOOKUP(B87,'[1]DADOS (OCULTAR)'!$P$3:$R$53,3,0),"")</f>
        <v>10075232000243</v>
      </c>
      <c r="B87" s="9" t="str">
        <f>'[1]TCE - ANEXO II - Preencher'!C96</f>
        <v>UPA IMBIRIBEIRA</v>
      </c>
      <c r="C87" s="10"/>
      <c r="D87" s="11" t="str">
        <f>'[1]TCE - ANEXO II - Preencher'!E96</f>
        <v>AMANDA SILVA MARINS</v>
      </c>
      <c r="E87" s="12" t="str">
        <f>IF('[1]TCE - ANEXO II - Preencher'!F96="4 - Assistência Odontológica","2 - Outros Profissionais da saúda",'[1]TCE - ANEXO II - Preencher'!F96)</f>
        <v>2 - Outros Profissionais da Saúde</v>
      </c>
      <c r="F87" s="13" t="str">
        <f>'[1]TCE - ANEXO II - Preencher'!G96</f>
        <v>2235-05</v>
      </c>
      <c r="G87" s="14">
        <f>'[1]TCE - ANEXO II - Preencher'!H96</f>
        <v>43891</v>
      </c>
      <c r="H87" s="13" t="str">
        <f>'[1]TCE - ANEXO II - Preencher'!I96</f>
        <v>1 - Plantonista</v>
      </c>
      <c r="I87" s="13" t="str">
        <f>'[1]TCE - ANEXO II - Preencher'!J96</f>
        <v>40</v>
      </c>
      <c r="J87" s="15">
        <f>'[1]TCE - ANEXO II - Preencher'!K96</f>
        <v>2418.85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329.94000000000005</v>
      </c>
      <c r="N87" s="16">
        <f>'[1]TCE - ANEXO II - Preencher'!R96</f>
        <v>133.04</v>
      </c>
      <c r="O87" s="17">
        <f>'[1]TCE - ANEXO II - Preencher'!V96</f>
        <v>0</v>
      </c>
      <c r="P87" s="18">
        <f>'[1]TCE - ANEXO II - Preencher'!W96</f>
        <v>2881.83</v>
      </c>
      <c r="S87" s="22">
        <v>46357</v>
      </c>
    </row>
    <row r="88" spans="1:19" x14ac:dyDescent="0.2">
      <c r="A88" s="8">
        <f>IFERROR(VLOOKUP(B88,'[1]DADOS (OCULTAR)'!$P$3:$R$53,3,0),"")</f>
        <v>10075232000243</v>
      </c>
      <c r="B88" s="9" t="str">
        <f>'[1]TCE - ANEXO II - Preencher'!C97</f>
        <v>UPA IMBIRIBEIRA</v>
      </c>
      <c r="C88" s="10"/>
      <c r="D88" s="11" t="str">
        <f>'[1]TCE - ANEXO II - Preencher'!E97</f>
        <v xml:space="preserve">FERNANDO ANTONIO DA SILVA JUNIOR </v>
      </c>
      <c r="E88" s="12" t="str">
        <f>IF('[1]TCE - ANEXO II - Preencher'!F97="4 - Assistência Odontológica","2 - Outros Profissionais da saúda",'[1]TCE - ANEXO II - Preencher'!F97)</f>
        <v>3 - Administrativo</v>
      </c>
      <c r="F88" s="13" t="str">
        <f>'[1]TCE - ANEXO II - Preencher'!G97</f>
        <v>4221-05</v>
      </c>
      <c r="G88" s="14">
        <f>'[1]TCE - ANEXO II - Preencher'!H97</f>
        <v>43891</v>
      </c>
      <c r="H88" s="13" t="str">
        <f>'[1]TCE - ANEXO II - Preencher'!I97</f>
        <v>1 - Plantonista</v>
      </c>
      <c r="I88" s="13" t="str">
        <f>'[1]TCE - ANEXO II - Preencher'!J97</f>
        <v>44</v>
      </c>
      <c r="J88" s="15">
        <f>'[1]TCE - ANEXO II - Preencher'!K97</f>
        <v>1148.3699999999999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481.72</v>
      </c>
      <c r="N88" s="16">
        <f>'[1]TCE - ANEXO II - Preencher'!R97</f>
        <v>0</v>
      </c>
      <c r="O88" s="17">
        <f>'[1]TCE - ANEXO II - Preencher'!V97</f>
        <v>0</v>
      </c>
      <c r="P88" s="18">
        <f>'[1]TCE - ANEXO II - Preencher'!W97</f>
        <v>1630.09</v>
      </c>
      <c r="S88" s="22">
        <v>46388</v>
      </c>
    </row>
    <row r="89" spans="1:19" x14ac:dyDescent="0.2">
      <c r="A89" s="8">
        <f>IFERROR(VLOOKUP(B89,'[1]DADOS (OCULTAR)'!$P$3:$R$53,3,0),"")</f>
        <v>10075232000243</v>
      </c>
      <c r="B89" s="9" t="str">
        <f>'[1]TCE - ANEXO II - Preencher'!C98</f>
        <v>UPA IMBIRIBEIRA</v>
      </c>
      <c r="C89" s="10"/>
      <c r="D89" s="11" t="str">
        <f>'[1]TCE - ANEXO II - Preencher'!E98</f>
        <v>ROSANGELA MARIA SILVA HONORATO</v>
      </c>
      <c r="E89" s="12" t="str">
        <f>IF('[1]TCE - ANEXO II - Preencher'!F98="4 - Assistência Odontológica","2 - Outros Profissionais da saúda",'[1]TCE - ANEXO II - Preencher'!F98)</f>
        <v>3 - Administrativo</v>
      </c>
      <c r="F89" s="13" t="str">
        <f>'[1]TCE - ANEXO II - Preencher'!G98</f>
        <v>5134-30</v>
      </c>
      <c r="G89" s="14">
        <f>'[1]TCE - ANEXO II - Preencher'!H98</f>
        <v>43891</v>
      </c>
      <c r="H89" s="13" t="str">
        <f>'[1]TCE - ANEXO II - Preencher'!I98</f>
        <v>1 - Plantonista</v>
      </c>
      <c r="I89" s="13" t="str">
        <f>'[1]TCE - ANEXO II - Preencher'!J98</f>
        <v>44</v>
      </c>
      <c r="J89" s="15">
        <f>'[1]TCE - ANEXO II - Preencher'!K98</f>
        <v>1045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261.25</v>
      </c>
      <c r="N89" s="16">
        <f>'[1]TCE - ANEXO II - Preencher'!R98</f>
        <v>0</v>
      </c>
      <c r="O89" s="17">
        <f>'[1]TCE - ANEXO II - Preencher'!V98</f>
        <v>0</v>
      </c>
      <c r="P89" s="18">
        <f>'[1]TCE - ANEXO II - Preencher'!W98</f>
        <v>1306.25</v>
      </c>
      <c r="S89" s="22">
        <v>46419</v>
      </c>
    </row>
    <row r="90" spans="1:19" x14ac:dyDescent="0.2">
      <c r="A90" s="8">
        <f>IFERROR(VLOOKUP(B90,'[1]DADOS (OCULTAR)'!$P$3:$R$53,3,0),"")</f>
        <v>10075232000243</v>
      </c>
      <c r="B90" s="9" t="str">
        <f>'[1]TCE - ANEXO II - Preencher'!C99</f>
        <v>UPA IMBIRIBEIRA</v>
      </c>
      <c r="C90" s="10"/>
      <c r="D90" s="11" t="str">
        <f>'[1]TCE - ANEXO II - Preencher'!E99</f>
        <v>TERCIO HENRIQUE SOARES DE FARIAS</v>
      </c>
      <c r="E90" s="12" t="str">
        <f>IF('[1]TCE - ANEXO II - Preencher'!F99="4 - Assistência Odontológica","2 - Outros Profissionais da saúda",'[1]TCE - ANEXO II - Preencher'!F99)</f>
        <v>1 - Médico</v>
      </c>
      <c r="F90" s="13" t="str">
        <f>'[1]TCE - ANEXO II - Preencher'!G99</f>
        <v>2252-70</v>
      </c>
      <c r="G90" s="14">
        <f>'[1]TCE - ANEXO II - Preencher'!H99</f>
        <v>43891</v>
      </c>
      <c r="H90" s="13" t="str">
        <f>'[1]TCE - ANEXO II - Preencher'!I99</f>
        <v>1 - Plantonista</v>
      </c>
      <c r="I90" s="13" t="str">
        <f>'[1]TCE - ANEXO II - Preencher'!J99</f>
        <v>12</v>
      </c>
      <c r="J90" s="15">
        <f>'[1]TCE - ANEXO II - Preencher'!K99</f>
        <v>4504.54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3496.26</v>
      </c>
      <c r="N90" s="16">
        <f>'[1]TCE - ANEXO II - Preencher'!R99</f>
        <v>0</v>
      </c>
      <c r="O90" s="17">
        <f>'[1]TCE - ANEXO II - Preencher'!V99</f>
        <v>0</v>
      </c>
      <c r="P90" s="18">
        <f>'[1]TCE - ANEXO II - Preencher'!W99</f>
        <v>8000.8</v>
      </c>
      <c r="S90" s="22">
        <v>46447</v>
      </c>
    </row>
    <row r="91" spans="1:19" x14ac:dyDescent="0.2">
      <c r="A91" s="8">
        <f>IFERROR(VLOOKUP(B91,'[1]DADOS (OCULTAR)'!$P$3:$R$53,3,0),"")</f>
        <v>10075232000243</v>
      </c>
      <c r="B91" s="9" t="str">
        <f>'[1]TCE - ANEXO II - Preencher'!C100</f>
        <v>UPA IMBIRIBEIRA</v>
      </c>
      <c r="C91" s="10"/>
      <c r="D91" s="11" t="str">
        <f>'[1]TCE - ANEXO II - Preencher'!E100</f>
        <v xml:space="preserve">SWEMMY SHARON CARVALHO DE MELO </v>
      </c>
      <c r="E91" s="12" t="str">
        <f>IF('[1]TCE - ANEXO II - Preencher'!F100="4 - Assistência Odontológica","2 - Outros Profissionais da saúda",'[1]TCE - ANEXO II - Preencher'!F100)</f>
        <v>2 - Outros Profissionais da Saúde</v>
      </c>
      <c r="F91" s="13" t="str">
        <f>'[1]TCE - ANEXO II - Preencher'!G100</f>
        <v>3222-05</v>
      </c>
      <c r="G91" s="14">
        <f>'[1]TCE - ANEXO II - Preencher'!H100</f>
        <v>43891</v>
      </c>
      <c r="H91" s="13" t="str">
        <f>'[1]TCE - ANEXO II - Preencher'!I100</f>
        <v>1 - Plantonista</v>
      </c>
      <c r="I91" s="13" t="str">
        <f>'[1]TCE - ANEXO II - Preencher'!J100</f>
        <v>44</v>
      </c>
      <c r="J91" s="15">
        <f>'[1]TCE - ANEXO II - Preencher'!K100</f>
        <v>1212.4000000000001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480.11999999999989</v>
      </c>
      <c r="N91" s="16">
        <f>'[1]TCE - ANEXO II - Preencher'!R100</f>
        <v>0</v>
      </c>
      <c r="O91" s="17">
        <f>'[1]TCE - ANEXO II - Preencher'!V100</f>
        <v>0</v>
      </c>
      <c r="P91" s="18">
        <f>'[1]TCE - ANEXO II - Preencher'!W100</f>
        <v>1692.52</v>
      </c>
      <c r="S91" s="22">
        <v>46478</v>
      </c>
    </row>
    <row r="92" spans="1:19" x14ac:dyDescent="0.2">
      <c r="A92" s="8">
        <f>IFERROR(VLOOKUP(B92,'[1]DADOS (OCULTAR)'!$P$3:$R$53,3,0),"")</f>
        <v>10075232000243</v>
      </c>
      <c r="B92" s="9" t="str">
        <f>'[1]TCE - ANEXO II - Preencher'!C101</f>
        <v>UPA IMBIRIBEIRA</v>
      </c>
      <c r="C92" s="10"/>
      <c r="D92" s="11" t="str">
        <f>'[1]TCE - ANEXO II - Preencher'!E101</f>
        <v>KAROLINE OLIVEIRA MORAIS LIMA</v>
      </c>
      <c r="E92" s="12" t="str">
        <f>IF('[1]TCE - ANEXO II - Preencher'!F101="4 - Assistência Odontológica","2 - Outros Profissionais da saúda",'[1]TCE - ANEXO II - Preencher'!F101)</f>
        <v>2 - Outros Profissionais da Saúde</v>
      </c>
      <c r="F92" s="13" t="str">
        <f>'[1]TCE - ANEXO II - Preencher'!G101</f>
        <v>2235-05</v>
      </c>
      <c r="G92" s="14">
        <f>'[1]TCE - ANEXO II - Preencher'!H101</f>
        <v>43891</v>
      </c>
      <c r="H92" s="13" t="str">
        <f>'[1]TCE - ANEXO II - Preencher'!I101</f>
        <v>1 - Plantonista</v>
      </c>
      <c r="I92" s="13" t="str">
        <f>'[1]TCE - ANEXO II - Preencher'!J101</f>
        <v>40</v>
      </c>
      <c r="J92" s="15">
        <f>'[1]TCE - ANEXO II - Preencher'!K101</f>
        <v>322.3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2306.9299999999998</v>
      </c>
      <c r="N92" s="16">
        <f>'[1]TCE - ANEXO II - Preencher'!R101</f>
        <v>0</v>
      </c>
      <c r="O92" s="17">
        <f>'[1]TCE - ANEXO II - Preencher'!V101</f>
        <v>0</v>
      </c>
      <c r="P92" s="18">
        <f>'[1]TCE - ANEXO II - Preencher'!W101</f>
        <v>2629.23</v>
      </c>
      <c r="S92" s="22">
        <v>46508</v>
      </c>
    </row>
    <row r="93" spans="1:19" x14ac:dyDescent="0.2">
      <c r="A93" s="8">
        <f>IFERROR(VLOOKUP(B93,'[1]DADOS (OCULTAR)'!$P$3:$R$53,3,0),"")</f>
        <v>10075232000243</v>
      </c>
      <c r="B93" s="9" t="str">
        <f>'[1]TCE - ANEXO II - Preencher'!C102</f>
        <v>UPA IMBIRIBEIRA</v>
      </c>
      <c r="C93" s="10"/>
      <c r="D93" s="11" t="str">
        <f>'[1]TCE - ANEXO II - Preencher'!E102</f>
        <v>MARINA LEITE MORANDI</v>
      </c>
      <c r="E93" s="12" t="str">
        <f>IF('[1]TCE - ANEXO II - Preencher'!F102="4 - Assistência Odontológica","2 - Outros Profissionais da saúda",'[1]TCE - ANEXO II - Preencher'!F102)</f>
        <v>1 - Médico</v>
      </c>
      <c r="F93" s="13" t="str">
        <f>'[1]TCE - ANEXO II - Preencher'!G102</f>
        <v>2251-25</v>
      </c>
      <c r="G93" s="14">
        <f>'[1]TCE - ANEXO II - Preencher'!H102</f>
        <v>43891</v>
      </c>
      <c r="H93" s="13" t="str">
        <f>'[1]TCE - ANEXO II - Preencher'!I102</f>
        <v>1 - Plantonista</v>
      </c>
      <c r="I93" s="13" t="str">
        <f>'[1]TCE - ANEXO II - Preencher'!J102</f>
        <v>12</v>
      </c>
      <c r="J93" s="15">
        <f>'[1]TCE - ANEXO II - Preencher'!K102</f>
        <v>3575.04</v>
      </c>
      <c r="K93" s="15">
        <f>'[1]TCE - ANEXO II - Preencher'!O102</f>
        <v>0</v>
      </c>
      <c r="L93" s="15">
        <f>'[1]TCE - ANEXO II - Preencher'!P102</f>
        <v>0</v>
      </c>
      <c r="M93" s="15">
        <f>'[1]TCE - ANEXO II - Preencher'!Q102</f>
        <v>2353.3000000000002</v>
      </c>
      <c r="N93" s="16">
        <f>'[1]TCE - ANEXO II - Preencher'!R102</f>
        <v>0</v>
      </c>
      <c r="O93" s="17">
        <f>'[1]TCE - ANEXO II - Preencher'!V102</f>
        <v>0</v>
      </c>
      <c r="P93" s="18">
        <f>'[1]TCE - ANEXO II - Preencher'!W102</f>
        <v>5928.34</v>
      </c>
      <c r="S93" s="22">
        <v>46539</v>
      </c>
    </row>
    <row r="94" spans="1:19" x14ac:dyDescent="0.2">
      <c r="A94" s="8">
        <f>IFERROR(VLOOKUP(B94,'[1]DADOS (OCULTAR)'!$P$3:$R$53,3,0),"")</f>
        <v>10075232000243</v>
      </c>
      <c r="B94" s="9" t="str">
        <f>'[1]TCE - ANEXO II - Preencher'!C103</f>
        <v>UPA IMBIRIBEIRA</v>
      </c>
      <c r="C94" s="10"/>
      <c r="D94" s="11" t="str">
        <f>'[1]TCE - ANEXO II - Preencher'!E103</f>
        <v>NATHALYA MARIA DE MAGALHAES TELES BRINGEL</v>
      </c>
      <c r="E94" s="12" t="str">
        <f>IF('[1]TCE - ANEXO II - Preencher'!F103="4 - Assistência Odontológica","2 - Outros Profissionais da saúda",'[1]TCE - ANEXO II - Preencher'!F103)</f>
        <v>1 - Médico</v>
      </c>
      <c r="F94" s="13" t="str">
        <f>'[1]TCE - ANEXO II - Preencher'!G103</f>
        <v>2251-24</v>
      </c>
      <c r="G94" s="14">
        <f>'[1]TCE - ANEXO II - Preencher'!H103</f>
        <v>43891</v>
      </c>
      <c r="H94" s="13" t="str">
        <f>'[1]TCE - ANEXO II - Preencher'!I103</f>
        <v>1 - Plantonista</v>
      </c>
      <c r="I94" s="13" t="str">
        <f>'[1]TCE - ANEXO II - Preencher'!J103</f>
        <v>24</v>
      </c>
      <c r="J94" s="15">
        <f>'[1]TCE - ANEXO II - Preencher'!K103</f>
        <v>8079.59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3846.6100000000006</v>
      </c>
      <c r="N94" s="16">
        <f>'[1]TCE - ANEXO II - Preencher'!R103</f>
        <v>0</v>
      </c>
      <c r="O94" s="17">
        <f>'[1]TCE - ANEXO II - Preencher'!V103</f>
        <v>0</v>
      </c>
      <c r="P94" s="18">
        <f>'[1]TCE - ANEXO II - Preencher'!W103</f>
        <v>11926.2</v>
      </c>
      <c r="S94" s="22">
        <v>46569</v>
      </c>
    </row>
    <row r="95" spans="1:19" x14ac:dyDescent="0.2">
      <c r="A95" s="8">
        <f>IFERROR(VLOOKUP(B95,'[1]DADOS (OCULTAR)'!$P$3:$R$53,3,0),"")</f>
        <v>10075232000243</v>
      </c>
      <c r="B95" s="9" t="str">
        <f>'[1]TCE - ANEXO II - Preencher'!C104</f>
        <v>UPA IMBIRIBEIRA</v>
      </c>
      <c r="C95" s="10"/>
      <c r="D95" s="11" t="str">
        <f>'[1]TCE - ANEXO II - Preencher'!E104</f>
        <v>ANDREA VANESSA MOREIRA DE MELO</v>
      </c>
      <c r="E95" s="12" t="str">
        <f>IF('[1]TCE - ANEXO II - Preencher'!F104="4 - Assistência Odontológica","2 - Outros Profissionais da saúda",'[1]TCE - ANEXO II - Preencher'!F104)</f>
        <v>2 - Outros Profissionais da Saúde</v>
      </c>
      <c r="F95" s="13" t="str">
        <f>'[1]TCE - ANEXO II - Preencher'!G104</f>
        <v>2234-05</v>
      </c>
      <c r="G95" s="14">
        <f>'[1]TCE - ANEXO II - Preencher'!H104</f>
        <v>43891</v>
      </c>
      <c r="H95" s="13" t="str">
        <f>'[1]TCE - ANEXO II - Preencher'!I104</f>
        <v>1 - Plantonista</v>
      </c>
      <c r="I95" s="13" t="str">
        <f>'[1]TCE - ANEXO II - Preencher'!J104</f>
        <v>26</v>
      </c>
      <c r="J95" s="15">
        <f>'[1]TCE - ANEXO II - Preencher'!K104</f>
        <v>3132.59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1586.9700000000003</v>
      </c>
      <c r="N95" s="16">
        <f>'[1]TCE - ANEXO II - Preencher'!R104</f>
        <v>0</v>
      </c>
      <c r="O95" s="17">
        <f>'[1]TCE - ANEXO II - Preencher'!V104</f>
        <v>0</v>
      </c>
      <c r="P95" s="18">
        <f>'[1]TCE - ANEXO II - Preencher'!W104</f>
        <v>4719.5600000000004</v>
      </c>
      <c r="S95" s="22">
        <v>46600</v>
      </c>
    </row>
    <row r="96" spans="1:19" x14ac:dyDescent="0.2">
      <c r="A96" s="8">
        <f>IFERROR(VLOOKUP(B96,'[1]DADOS (OCULTAR)'!$P$3:$R$53,3,0),"")</f>
        <v>10075232000243</v>
      </c>
      <c r="B96" s="9" t="str">
        <f>'[1]TCE - ANEXO II - Preencher'!C105</f>
        <v>UPA IMBIRIBEIRA</v>
      </c>
      <c r="C96" s="10"/>
      <c r="D96" s="11" t="str">
        <f>'[1]TCE - ANEXO II - Preencher'!E105</f>
        <v xml:space="preserve">SUELI RODRIGUES DE MORAIS </v>
      </c>
      <c r="E96" s="12" t="str">
        <f>IF('[1]TCE - ANEXO II - Preencher'!F105="4 - Assistência Odontológica","2 - Outros Profissionais da saúda",'[1]TCE - ANEXO II - Preencher'!F105)</f>
        <v>3 - Administrativo</v>
      </c>
      <c r="F96" s="13" t="str">
        <f>'[1]TCE - ANEXO II - Preencher'!G105</f>
        <v>4221-05</v>
      </c>
      <c r="G96" s="14">
        <f>'[1]TCE - ANEXO II - Preencher'!H105</f>
        <v>43891</v>
      </c>
      <c r="H96" s="13" t="str">
        <f>'[1]TCE - ANEXO II - Preencher'!I105</f>
        <v>1 - Plantonista</v>
      </c>
      <c r="I96" s="13" t="str">
        <f>'[1]TCE - ANEXO II - Preencher'!J105</f>
        <v>44</v>
      </c>
      <c r="J96" s="15">
        <f>'[1]TCE - ANEXO II - Preencher'!K105</f>
        <v>1148.3699999999999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266.42000000000007</v>
      </c>
      <c r="N96" s="16">
        <f>'[1]TCE - ANEXO II - Preencher'!R105</f>
        <v>0</v>
      </c>
      <c r="O96" s="17">
        <f>'[1]TCE - ANEXO II - Preencher'!V105</f>
        <v>0</v>
      </c>
      <c r="P96" s="18">
        <f>'[1]TCE - ANEXO II - Preencher'!W105</f>
        <v>1414.79</v>
      </c>
      <c r="S96" s="22">
        <v>46631</v>
      </c>
    </row>
    <row r="97" spans="1:19" x14ac:dyDescent="0.2">
      <c r="A97" s="8">
        <f>IFERROR(VLOOKUP(B97,'[1]DADOS (OCULTAR)'!$P$3:$R$53,3,0),"")</f>
        <v>10075232000243</v>
      </c>
      <c r="B97" s="9" t="str">
        <f>'[1]TCE - ANEXO II - Preencher'!C106</f>
        <v>UPA IMBIRIBEIRA</v>
      </c>
      <c r="C97" s="10"/>
      <c r="D97" s="11" t="str">
        <f>'[1]TCE - ANEXO II - Preencher'!E106</f>
        <v>TATIANA VERCOZA DE CASTRO SILVEIRA</v>
      </c>
      <c r="E97" s="12" t="str">
        <f>IF('[1]TCE - ANEXO II - Preencher'!F106="4 - Assistência Odontológica","2 - Outros Profissionais da saúda",'[1]TCE - ANEXO II - Preencher'!F106)</f>
        <v>1 - Médico</v>
      </c>
      <c r="F97" s="13" t="str">
        <f>'[1]TCE - ANEXO II - Preencher'!G106</f>
        <v>2251-25</v>
      </c>
      <c r="G97" s="14">
        <f>'[1]TCE - ANEXO II - Preencher'!H106</f>
        <v>43891</v>
      </c>
      <c r="H97" s="13" t="str">
        <f>'[1]TCE - ANEXO II - Preencher'!I106</f>
        <v>1 - Plantonista</v>
      </c>
      <c r="I97" s="13" t="str">
        <f>'[1]TCE - ANEXO II - Preencher'!J106</f>
        <v>24</v>
      </c>
      <c r="J97" s="15">
        <f>'[1]TCE - ANEXO II - Preencher'!K106</f>
        <v>8079.59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3307.67</v>
      </c>
      <c r="N97" s="16">
        <f>'[1]TCE - ANEXO II - Preencher'!R106</f>
        <v>0</v>
      </c>
      <c r="O97" s="17">
        <f>'[1]TCE - ANEXO II - Preencher'!V106</f>
        <v>0</v>
      </c>
      <c r="P97" s="18">
        <f>'[1]TCE - ANEXO II - Preencher'!W106</f>
        <v>11387.26</v>
      </c>
      <c r="S97" s="22">
        <v>46661</v>
      </c>
    </row>
    <row r="98" spans="1:19" x14ac:dyDescent="0.2">
      <c r="A98" s="8">
        <f>IFERROR(VLOOKUP(B98,'[1]DADOS (OCULTAR)'!$P$3:$R$53,3,0),"")</f>
        <v>10075232000243</v>
      </c>
      <c r="B98" s="9" t="str">
        <f>'[1]TCE - ANEXO II - Preencher'!C107</f>
        <v>UPA IMBIRIBEIRA</v>
      </c>
      <c r="C98" s="10"/>
      <c r="D98" s="11" t="str">
        <f>'[1]TCE - ANEXO II - Preencher'!E107</f>
        <v>WANDSON HENRIQUE DA PAZ LEITE</v>
      </c>
      <c r="E98" s="12" t="str">
        <f>IF('[1]TCE - ANEXO II - Preencher'!F107="4 - Assistência Odontológica","2 - Outros Profissionais da saúda",'[1]TCE - ANEXO II - Preencher'!F107)</f>
        <v>3 - Administrativo</v>
      </c>
      <c r="F98" s="13" t="str">
        <f>'[1]TCE - ANEXO II - Preencher'!G107</f>
        <v>4222-05</v>
      </c>
      <c r="G98" s="14">
        <f>'[1]TCE - ANEXO II - Preencher'!H107</f>
        <v>43891</v>
      </c>
      <c r="H98" s="13" t="str">
        <f>'[1]TCE - ANEXO II - Preencher'!I107</f>
        <v>2 - Diarista</v>
      </c>
      <c r="I98" s="13" t="str">
        <f>'[1]TCE - ANEXO II - Preencher'!J107</f>
        <v>44</v>
      </c>
      <c r="J98" s="15">
        <f>'[1]TCE - ANEXO II - Preencher'!K107</f>
        <v>1604.25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289.21000000000004</v>
      </c>
      <c r="N98" s="16">
        <f>'[1]TCE - ANEXO II - Preencher'!R107</f>
        <v>0</v>
      </c>
      <c r="O98" s="17">
        <f>'[1]TCE - ANEXO II - Preencher'!V107</f>
        <v>0</v>
      </c>
      <c r="P98" s="18">
        <f>'[1]TCE - ANEXO II - Preencher'!W107</f>
        <v>1893.46</v>
      </c>
      <c r="S98" s="22">
        <v>46692</v>
      </c>
    </row>
    <row r="99" spans="1:19" x14ac:dyDescent="0.2">
      <c r="A99" s="8">
        <f>IFERROR(VLOOKUP(B99,'[1]DADOS (OCULTAR)'!$P$3:$R$53,3,0),"")</f>
        <v>10075232000243</v>
      </c>
      <c r="B99" s="9" t="str">
        <f>'[1]TCE - ANEXO II - Preencher'!C108</f>
        <v>UPA IMBIRIBEIRA</v>
      </c>
      <c r="C99" s="10"/>
      <c r="D99" s="11" t="str">
        <f>'[1]TCE - ANEXO II - Preencher'!E108</f>
        <v>MANOEL ALVES PEREIRA JUNIOR</v>
      </c>
      <c r="E99" s="12" t="str">
        <f>IF('[1]TCE - ANEXO II - Preencher'!F108="4 - Assistência Odontológica","2 - Outros Profissionais da saúda",'[1]TCE - ANEXO II - Preencher'!F108)</f>
        <v>2 - Outros Profissionais da Saúde</v>
      </c>
      <c r="F99" s="13" t="str">
        <f>'[1]TCE - ANEXO II - Preencher'!G108</f>
        <v>2234-05</v>
      </c>
      <c r="G99" s="14">
        <f>'[1]TCE - ANEXO II - Preencher'!H108</f>
        <v>43891</v>
      </c>
      <c r="H99" s="13" t="str">
        <f>'[1]TCE - ANEXO II - Preencher'!I108</f>
        <v>1 - Plantonista</v>
      </c>
      <c r="I99" s="13" t="str">
        <f>'[1]TCE - ANEXO II - Preencher'!J108</f>
        <v>26</v>
      </c>
      <c r="J99" s="15">
        <f>'[1]TCE - ANEXO II - Preencher'!K108</f>
        <v>3132.59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1485.4399999999996</v>
      </c>
      <c r="N99" s="16">
        <f>'[1]TCE - ANEXO II - Preencher'!R108</f>
        <v>0</v>
      </c>
      <c r="O99" s="17">
        <f>'[1]TCE - ANEXO II - Preencher'!V108</f>
        <v>0</v>
      </c>
      <c r="P99" s="18">
        <f>'[1]TCE - ANEXO II - Preencher'!W108</f>
        <v>4618.03</v>
      </c>
      <c r="S99" s="22">
        <v>46722</v>
      </c>
    </row>
    <row r="100" spans="1:19" x14ac:dyDescent="0.2">
      <c r="A100" s="8">
        <f>IFERROR(VLOOKUP(B100,'[1]DADOS (OCULTAR)'!$P$3:$R$53,3,0),"")</f>
        <v>10075232000243</v>
      </c>
      <c r="B100" s="9" t="str">
        <f>'[1]TCE - ANEXO II - Preencher'!C109</f>
        <v>UPA IMBIRIBEIRA</v>
      </c>
      <c r="C100" s="10"/>
      <c r="D100" s="11" t="str">
        <f>'[1]TCE - ANEXO II - Preencher'!E109</f>
        <v>TIAGO OLIVIO PEREIRA DA SILVA</v>
      </c>
      <c r="E100" s="12" t="str">
        <f>IF('[1]TCE - ANEXO II - Preencher'!F109="4 - Assistência Odontológica","2 - Outros Profissionais da saúda",'[1]TCE - ANEXO II - Preencher'!F109)</f>
        <v>2 - Outros Profissionais da Saúde</v>
      </c>
      <c r="F100" s="13" t="str">
        <f>'[1]TCE - ANEXO II - Preencher'!G109</f>
        <v>3222-05</v>
      </c>
      <c r="G100" s="14">
        <f>'[1]TCE - ANEXO II - Preencher'!H109</f>
        <v>43891</v>
      </c>
      <c r="H100" s="13" t="str">
        <f>'[1]TCE - ANEXO II - Preencher'!I109</f>
        <v>1 - Plantonista</v>
      </c>
      <c r="I100" s="13" t="str">
        <f>'[1]TCE - ANEXO II - Preencher'!J109</f>
        <v>44</v>
      </c>
      <c r="J100" s="15">
        <f>'[1]TCE - ANEXO II - Preencher'!K109</f>
        <v>1212.4000000000001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269.61999999999989</v>
      </c>
      <c r="N100" s="16">
        <f>'[1]TCE - ANEXO II - Preencher'!R109</f>
        <v>0</v>
      </c>
      <c r="O100" s="17">
        <f>'[1]TCE - ANEXO II - Preencher'!V109</f>
        <v>0</v>
      </c>
      <c r="P100" s="18">
        <f>'[1]TCE - ANEXO II - Preencher'!W109</f>
        <v>1482.02</v>
      </c>
      <c r="S100" s="22">
        <v>46753</v>
      </c>
    </row>
    <row r="101" spans="1:19" x14ac:dyDescent="0.2">
      <c r="A101" s="8">
        <f>IFERROR(VLOOKUP(B101,'[1]DADOS (OCULTAR)'!$P$3:$R$53,3,0),"")</f>
        <v>10075232000243</v>
      </c>
      <c r="B101" s="9" t="str">
        <f>'[1]TCE - ANEXO II - Preencher'!C110</f>
        <v>UPA IMBIRIBEIRA</v>
      </c>
      <c r="C101" s="10"/>
      <c r="D101" s="11" t="str">
        <f>'[1]TCE - ANEXO II - Preencher'!E110</f>
        <v>JAIME DE SOUZA</v>
      </c>
      <c r="E101" s="12" t="str">
        <f>IF('[1]TCE - ANEXO II - Preencher'!F110="4 - Assistência Odontológica","2 - Outros Profissionais da saúda",'[1]TCE - ANEXO II - Preencher'!F110)</f>
        <v>3 - Administrativo</v>
      </c>
      <c r="F101" s="13" t="str">
        <f>'[1]TCE - ANEXO II - Preencher'!G110</f>
        <v>1425-15</v>
      </c>
      <c r="G101" s="14">
        <f>'[1]TCE - ANEXO II - Preencher'!H110</f>
        <v>43891</v>
      </c>
      <c r="H101" s="13" t="str">
        <f>'[1]TCE - ANEXO II - Preencher'!I110</f>
        <v>2 - Diarista</v>
      </c>
      <c r="I101" s="13" t="str">
        <f>'[1]TCE - ANEXO II - Preencher'!J110</f>
        <v>44</v>
      </c>
      <c r="J101" s="15">
        <f>'[1]TCE - ANEXO II - Preencher'!K110</f>
        <v>3157.83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366.88999999999987</v>
      </c>
      <c r="N101" s="16">
        <f>'[1]TCE - ANEXO II - Preencher'!R110</f>
        <v>0</v>
      </c>
      <c r="O101" s="17">
        <f>'[1]TCE - ANEXO II - Preencher'!V110</f>
        <v>0</v>
      </c>
      <c r="P101" s="18">
        <f>'[1]TCE - ANEXO II - Preencher'!W110</f>
        <v>3524.72</v>
      </c>
      <c r="S101" s="22">
        <v>46784</v>
      </c>
    </row>
    <row r="102" spans="1:19" x14ac:dyDescent="0.2">
      <c r="A102" s="8">
        <f>IFERROR(VLOOKUP(B102,'[1]DADOS (OCULTAR)'!$P$3:$R$53,3,0),"")</f>
        <v>10075232000243</v>
      </c>
      <c r="B102" s="9" t="str">
        <f>'[1]TCE - ANEXO II - Preencher'!C111</f>
        <v>UPA IMBIRIBEIRA</v>
      </c>
      <c r="C102" s="10"/>
      <c r="D102" s="11" t="str">
        <f>'[1]TCE - ANEXO II - Preencher'!E111</f>
        <v>NEILZA FERREIRA DOS SANTOS</v>
      </c>
      <c r="E102" s="12" t="str">
        <f>IF('[1]TCE - ANEXO II - Preencher'!F111="4 - Assistência Odontológica","2 - Outros Profissionais da saúda",'[1]TCE - ANEXO II - Preencher'!F111)</f>
        <v>2 - Outros Profissionais da Saúde</v>
      </c>
      <c r="F102" s="13" t="str">
        <f>'[1]TCE - ANEXO II - Preencher'!G111</f>
        <v>3222-05</v>
      </c>
      <c r="G102" s="14">
        <f>'[1]TCE - ANEXO II - Preencher'!H111</f>
        <v>43891</v>
      </c>
      <c r="H102" s="13" t="str">
        <f>'[1]TCE - ANEXO II - Preencher'!I111</f>
        <v>1 - Plantonista</v>
      </c>
      <c r="I102" s="13" t="str">
        <f>'[1]TCE - ANEXO II - Preencher'!J111</f>
        <v>44</v>
      </c>
      <c r="J102" s="15">
        <f>'[1]TCE - ANEXO II - Preencher'!K111</f>
        <v>1212.4000000000001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269.61999999999989</v>
      </c>
      <c r="N102" s="16">
        <f>'[1]TCE - ANEXO II - Preencher'!R111</f>
        <v>0</v>
      </c>
      <c r="O102" s="17">
        <f>'[1]TCE - ANEXO II - Preencher'!V111</f>
        <v>0</v>
      </c>
      <c r="P102" s="18">
        <f>'[1]TCE - ANEXO II - Preencher'!W111</f>
        <v>1482.02</v>
      </c>
      <c r="S102" s="22">
        <v>46813</v>
      </c>
    </row>
    <row r="103" spans="1:19" x14ac:dyDescent="0.2">
      <c r="A103" s="8">
        <f>IFERROR(VLOOKUP(B103,'[1]DADOS (OCULTAR)'!$P$3:$R$53,3,0),"")</f>
        <v>10075232000243</v>
      </c>
      <c r="B103" s="9" t="str">
        <f>'[1]TCE - ANEXO II - Preencher'!C112</f>
        <v>UPA IMBIRIBEIRA</v>
      </c>
      <c r="C103" s="10"/>
      <c r="D103" s="11" t="str">
        <f>'[1]TCE - ANEXO II - Preencher'!E112</f>
        <v>ADLLE FELIPE MARTINS DE OLIVEIRA</v>
      </c>
      <c r="E103" s="12" t="str">
        <f>IF('[1]TCE - ANEXO II - Preencher'!F112="4 - Assistência Odontológica","2 - Outros Profissionais da saúda",'[1]TCE - ANEXO II - Preencher'!F112)</f>
        <v>2 - Outros Profissionais da Saúde</v>
      </c>
      <c r="F103" s="13" t="str">
        <f>'[1]TCE - ANEXO II - Preencher'!G112</f>
        <v>3222-05</v>
      </c>
      <c r="G103" s="14">
        <f>'[1]TCE - ANEXO II - Preencher'!H112</f>
        <v>43891</v>
      </c>
      <c r="H103" s="13" t="str">
        <f>'[1]TCE - ANEXO II - Preencher'!I112</f>
        <v>1 - Plantonista</v>
      </c>
      <c r="I103" s="13" t="str">
        <f>'[1]TCE - ANEXO II - Preencher'!J112</f>
        <v>44</v>
      </c>
      <c r="J103" s="15">
        <f>'[1]TCE - ANEXO II - Preencher'!K112</f>
        <v>1212.4000000000001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284.65999999999985</v>
      </c>
      <c r="N103" s="16">
        <f>'[1]TCE - ANEXO II - Preencher'!R112</f>
        <v>0</v>
      </c>
      <c r="O103" s="17">
        <f>'[1]TCE - ANEXO II - Preencher'!V112</f>
        <v>0</v>
      </c>
      <c r="P103" s="18">
        <f>'[1]TCE - ANEXO II - Preencher'!W112</f>
        <v>1497.06</v>
      </c>
      <c r="S103" s="22">
        <v>46844</v>
      </c>
    </row>
    <row r="104" spans="1:19" x14ac:dyDescent="0.2">
      <c r="A104" s="8">
        <f>IFERROR(VLOOKUP(B104,'[1]DADOS (OCULTAR)'!$P$3:$R$53,3,0),"")</f>
        <v>10075232000243</v>
      </c>
      <c r="B104" s="9" t="str">
        <f>'[1]TCE - ANEXO II - Preencher'!C113</f>
        <v>UPA IMBIRIBEIRA</v>
      </c>
      <c r="C104" s="10"/>
      <c r="D104" s="11" t="str">
        <f>'[1]TCE - ANEXO II - Preencher'!E113</f>
        <v>FELIPE DA SILVA GONCALVES</v>
      </c>
      <c r="E104" s="12" t="str">
        <f>IF('[1]TCE - ANEXO II - Preencher'!F113="4 - Assistência Odontológica","2 - Outros Profissionais da saúda",'[1]TCE - ANEXO II - Preencher'!F113)</f>
        <v>3 - Administrativo</v>
      </c>
      <c r="F104" s="13" t="str">
        <f>'[1]TCE - ANEXO II - Preencher'!G113</f>
        <v>4221-05</v>
      </c>
      <c r="G104" s="14">
        <f>'[1]TCE - ANEXO II - Preencher'!H113</f>
        <v>43891</v>
      </c>
      <c r="H104" s="13" t="str">
        <f>'[1]TCE - ANEXO II - Preencher'!I113</f>
        <v>1 - Plantonista</v>
      </c>
      <c r="I104" s="13" t="str">
        <f>'[1]TCE - ANEXO II - Preencher'!J113</f>
        <v>44</v>
      </c>
      <c r="J104" s="15">
        <f>'[1]TCE - ANEXO II - Preencher'!K113</f>
        <v>1148.3699999999999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266.42000000000007</v>
      </c>
      <c r="N104" s="16">
        <f>'[1]TCE - ANEXO II - Preencher'!R113</f>
        <v>0</v>
      </c>
      <c r="O104" s="17">
        <f>'[1]TCE - ANEXO II - Preencher'!V113</f>
        <v>0</v>
      </c>
      <c r="P104" s="18">
        <f>'[1]TCE - ANEXO II - Preencher'!W113</f>
        <v>1414.79</v>
      </c>
      <c r="S104" s="22">
        <v>46874</v>
      </c>
    </row>
    <row r="105" spans="1:19" x14ac:dyDescent="0.2">
      <c r="A105" s="8">
        <f>IFERROR(VLOOKUP(B105,'[1]DADOS (OCULTAR)'!$P$3:$R$53,3,0),"")</f>
        <v>10075232000243</v>
      </c>
      <c r="B105" s="9" t="str">
        <f>'[1]TCE - ANEXO II - Preencher'!C114</f>
        <v>UPA IMBIRIBEIRA</v>
      </c>
      <c r="C105" s="10"/>
      <c r="D105" s="11" t="str">
        <f>'[1]TCE - ANEXO II - Preencher'!E114</f>
        <v>ALLYSON OLIVEIRA DA SILVA</v>
      </c>
      <c r="E105" s="12" t="str">
        <f>IF('[1]TCE - ANEXO II - Preencher'!F114="4 - Assistência Odontológica","2 - Outros Profissionais da saúda",'[1]TCE - ANEXO II - Preencher'!F114)</f>
        <v>3 - Administrativo</v>
      </c>
      <c r="F105" s="13" t="str">
        <f>'[1]TCE - ANEXO II - Preencher'!G114</f>
        <v>4110-10</v>
      </c>
      <c r="G105" s="14">
        <f>'[1]TCE - ANEXO II - Preencher'!H114</f>
        <v>43891</v>
      </c>
      <c r="H105" s="13" t="str">
        <f>'[1]TCE - ANEXO II - Preencher'!I114</f>
        <v>2 - Diarista</v>
      </c>
      <c r="I105" s="13" t="str">
        <f>'[1]TCE - ANEXO II - Preencher'!J114</f>
        <v>44</v>
      </c>
      <c r="J105" s="15">
        <f>'[1]TCE - ANEXO II - Preencher'!K114</f>
        <v>1694.11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84.710000000000036</v>
      </c>
      <c r="N105" s="16">
        <f>'[1]TCE - ANEXO II - Preencher'!R114</f>
        <v>0</v>
      </c>
      <c r="O105" s="17">
        <f>'[1]TCE - ANEXO II - Preencher'!V114</f>
        <v>0</v>
      </c>
      <c r="P105" s="18">
        <f>'[1]TCE - ANEXO II - Preencher'!W114</f>
        <v>1778.82</v>
      </c>
      <c r="S105" s="22">
        <v>46905</v>
      </c>
    </row>
    <row r="106" spans="1:19" x14ac:dyDescent="0.2">
      <c r="A106" s="8">
        <f>IFERROR(VLOOKUP(B106,'[1]DADOS (OCULTAR)'!$P$3:$R$53,3,0),"")</f>
        <v>10075232000243</v>
      </c>
      <c r="B106" s="9" t="str">
        <f>'[1]TCE - ANEXO II - Preencher'!C115</f>
        <v>UPA IMBIRIBEIRA</v>
      </c>
      <c r="C106" s="10"/>
      <c r="D106" s="11" t="str">
        <f>'[1]TCE - ANEXO II - Preencher'!E115</f>
        <v>KARIN DE OLIVEIRA MASCENA VIEIRA</v>
      </c>
      <c r="E106" s="12" t="str">
        <f>IF('[1]TCE - ANEXO II - Preencher'!F115="4 - Assistência Odontológica","2 - Outros Profissionais da saúda",'[1]TCE - ANEXO II - Preencher'!F115)</f>
        <v>2 - Outros Profissionais da Saúde</v>
      </c>
      <c r="F106" s="13" t="str">
        <f>'[1]TCE - ANEXO II - Preencher'!G115</f>
        <v>3222-05</v>
      </c>
      <c r="G106" s="14">
        <f>'[1]TCE - ANEXO II - Preencher'!H115</f>
        <v>43891</v>
      </c>
      <c r="H106" s="13" t="str">
        <f>'[1]TCE - ANEXO II - Preencher'!I115</f>
        <v>2 - Diarista</v>
      </c>
      <c r="I106" s="13" t="str">
        <f>'[1]TCE - ANEXO II - Preencher'!J115</f>
        <v>44</v>
      </c>
      <c r="J106" s="15">
        <f>'[1]TCE - ANEXO II - Preencher'!K115</f>
        <v>1212.4000000000001</v>
      </c>
      <c r="K106" s="15">
        <f>'[1]TCE - ANEXO II - Preencher'!O115</f>
        <v>0</v>
      </c>
      <c r="L106" s="15">
        <f>'[1]TCE - ANEXO II - Preencher'!P115</f>
        <v>0</v>
      </c>
      <c r="M106" s="15">
        <f>'[1]TCE - ANEXO II - Preencher'!Q115</f>
        <v>269.61999999999989</v>
      </c>
      <c r="N106" s="16">
        <f>'[1]TCE - ANEXO II - Preencher'!R115</f>
        <v>0</v>
      </c>
      <c r="O106" s="17">
        <f>'[1]TCE - ANEXO II - Preencher'!V115</f>
        <v>0</v>
      </c>
      <c r="P106" s="18">
        <f>'[1]TCE - ANEXO II - Preencher'!W115</f>
        <v>1482.02</v>
      </c>
      <c r="S106" s="22">
        <v>46935</v>
      </c>
    </row>
    <row r="107" spans="1:19" x14ac:dyDescent="0.2">
      <c r="A107" s="8">
        <f>IFERROR(VLOOKUP(B107,'[1]DADOS (OCULTAR)'!$P$3:$R$53,3,0),"")</f>
        <v>10075232000243</v>
      </c>
      <c r="B107" s="9" t="str">
        <f>'[1]TCE - ANEXO II - Preencher'!C116</f>
        <v>UPA IMBIRIBEIRA</v>
      </c>
      <c r="C107" s="10"/>
      <c r="D107" s="11" t="str">
        <f>'[1]TCE - ANEXO II - Preencher'!E116</f>
        <v>MARCELO GALDINO DA SILVA</v>
      </c>
      <c r="E107" s="12" t="str">
        <f>IF('[1]TCE - ANEXO II - Preencher'!F116="4 - Assistência Odontológica","2 - Outros Profissionais da saúda",'[1]TCE - ANEXO II - Preencher'!F116)</f>
        <v>2 - Outros Profissionais da Saúde</v>
      </c>
      <c r="F107" s="13" t="str">
        <f>'[1]TCE - ANEXO II - Preencher'!G116</f>
        <v>5152-05</v>
      </c>
      <c r="G107" s="14">
        <f>'[1]TCE - ANEXO II - Preencher'!H116</f>
        <v>43891</v>
      </c>
      <c r="H107" s="13" t="str">
        <f>'[1]TCE - ANEXO II - Preencher'!I116</f>
        <v>1 - Plantonista</v>
      </c>
      <c r="I107" s="13" t="str">
        <f>'[1]TCE - ANEXO II - Preencher'!J116</f>
        <v>44</v>
      </c>
      <c r="J107" s="15">
        <f>'[1]TCE - ANEXO II - Preencher'!K116</f>
        <v>1178.49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297.27</v>
      </c>
      <c r="N107" s="16">
        <f>'[1]TCE - ANEXO II - Preencher'!R116</f>
        <v>0</v>
      </c>
      <c r="O107" s="17">
        <f>'[1]TCE - ANEXO II - Preencher'!V116</f>
        <v>0</v>
      </c>
      <c r="P107" s="18">
        <f>'[1]TCE - ANEXO II - Preencher'!W116</f>
        <v>1475.76</v>
      </c>
      <c r="S107" s="22">
        <v>46966</v>
      </c>
    </row>
    <row r="108" spans="1:19" x14ac:dyDescent="0.2">
      <c r="A108" s="8">
        <f>IFERROR(VLOOKUP(B108,'[1]DADOS (OCULTAR)'!$P$3:$R$53,3,0),"")</f>
        <v>10075232000243</v>
      </c>
      <c r="B108" s="9" t="str">
        <f>'[1]TCE - ANEXO II - Preencher'!C117</f>
        <v>UPA IMBIRIBEIRA</v>
      </c>
      <c r="C108" s="10"/>
      <c r="D108" s="11" t="str">
        <f>'[1]TCE - ANEXO II - Preencher'!E117</f>
        <v>GUSTAVO PEREIRA DE ALMEIDA</v>
      </c>
      <c r="E108" s="12" t="str">
        <f>IF('[1]TCE - ANEXO II - Preencher'!F117="4 - Assistência Odontológica","2 - Outros Profissionais da saúda",'[1]TCE - ANEXO II - Preencher'!F117)</f>
        <v>1 - Médico</v>
      </c>
      <c r="F108" s="13" t="str">
        <f>'[1]TCE - ANEXO II - Preencher'!G117</f>
        <v>2251-24</v>
      </c>
      <c r="G108" s="14">
        <f>'[1]TCE - ANEXO II - Preencher'!H117</f>
        <v>43891</v>
      </c>
      <c r="H108" s="13" t="str">
        <f>'[1]TCE - ANEXO II - Preencher'!I117</f>
        <v>1 - Plantonista</v>
      </c>
      <c r="I108" s="13" t="str">
        <f>'[1]TCE - ANEXO II - Preencher'!J117</f>
        <v>24</v>
      </c>
      <c r="J108" s="15">
        <f>'[1]TCE - ANEXO II - Preencher'!K117</f>
        <v>9009.1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6653.9699999999993</v>
      </c>
      <c r="N108" s="16">
        <f>'[1]TCE - ANEXO II - Preencher'!R117</f>
        <v>0</v>
      </c>
      <c r="O108" s="17">
        <f>'[1]TCE - ANEXO II - Preencher'!V117</f>
        <v>0</v>
      </c>
      <c r="P108" s="18">
        <f>'[1]TCE - ANEXO II - Preencher'!W117</f>
        <v>15663.07</v>
      </c>
      <c r="S108" s="22">
        <v>46997</v>
      </c>
    </row>
    <row r="109" spans="1:19" x14ac:dyDescent="0.2">
      <c r="A109" s="8">
        <f>IFERROR(VLOOKUP(B109,'[1]DADOS (OCULTAR)'!$P$3:$R$53,3,0),"")</f>
        <v>10075232000243</v>
      </c>
      <c r="B109" s="9" t="str">
        <f>'[1]TCE - ANEXO II - Preencher'!C118</f>
        <v>UPA IMBIRIBEIRA</v>
      </c>
      <c r="C109" s="10"/>
      <c r="D109" s="11" t="str">
        <f>'[1]TCE - ANEXO II - Preencher'!E118</f>
        <v>CARLOS SIMOES ROSENDO SEGUNDO PIRES</v>
      </c>
      <c r="E109" s="12" t="str">
        <f>IF('[1]TCE - ANEXO II - Preencher'!F118="4 - Assistência Odontológica","2 - Outros Profissionais da saúda",'[1]TCE - ANEXO II - Preencher'!F118)</f>
        <v>1 - Médico</v>
      </c>
      <c r="F109" s="13" t="str">
        <f>'[1]TCE - ANEXO II - Preencher'!G118</f>
        <v>2251-24</v>
      </c>
      <c r="G109" s="14">
        <f>'[1]TCE - ANEXO II - Preencher'!H118</f>
        <v>43891</v>
      </c>
      <c r="H109" s="13" t="str">
        <f>'[1]TCE - ANEXO II - Preencher'!I118</f>
        <v>1 - Plantonista</v>
      </c>
      <c r="I109" s="13" t="str">
        <f>'[1]TCE - ANEXO II - Preencher'!J118</f>
        <v>12</v>
      </c>
      <c r="J109" s="15">
        <f>'[1]TCE - ANEXO II - Preencher'!K118</f>
        <v>2979.2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1568.87</v>
      </c>
      <c r="N109" s="16">
        <f>'[1]TCE - ANEXO II - Preencher'!R118</f>
        <v>0</v>
      </c>
      <c r="O109" s="17">
        <f>'[1]TCE - ANEXO II - Preencher'!V118</f>
        <v>0</v>
      </c>
      <c r="P109" s="18">
        <f>'[1]TCE - ANEXO II - Preencher'!W118</f>
        <v>4548.07</v>
      </c>
      <c r="S109" s="22">
        <v>47027</v>
      </c>
    </row>
    <row r="110" spans="1:19" x14ac:dyDescent="0.2">
      <c r="A110" s="8">
        <f>IFERROR(VLOOKUP(B110,'[1]DADOS (OCULTAR)'!$P$3:$R$53,3,0),"")</f>
        <v>10075232000243</v>
      </c>
      <c r="B110" s="9" t="str">
        <f>'[1]TCE - ANEXO II - Preencher'!C119</f>
        <v>UPA IMBIRIBEIRA</v>
      </c>
      <c r="C110" s="10"/>
      <c r="D110" s="11" t="str">
        <f>'[1]TCE - ANEXO II - Preencher'!E119</f>
        <v>PRISCILA ESCARLATE XAVIER DE ARRUDA CAMARA</v>
      </c>
      <c r="E110" s="12" t="str">
        <f>IF('[1]TCE - ANEXO II - Preencher'!F119="4 - Assistência Odontológica","2 - Outros Profissionais da saúda",'[1]TCE - ANEXO II - Preencher'!F119)</f>
        <v>2 - Outros Profissionais da Saúde</v>
      </c>
      <c r="F110" s="13" t="str">
        <f>'[1]TCE - ANEXO II - Preencher'!G119</f>
        <v>3222-05</v>
      </c>
      <c r="G110" s="14">
        <f>'[1]TCE - ANEXO II - Preencher'!H119</f>
        <v>43891</v>
      </c>
      <c r="H110" s="13" t="str">
        <f>'[1]TCE - ANEXO II - Preencher'!I119</f>
        <v>1 - Plantonista</v>
      </c>
      <c r="I110" s="13" t="str">
        <f>'[1]TCE - ANEXO II - Preencher'!J119</f>
        <v>44</v>
      </c>
      <c r="J110" s="15">
        <f>'[1]TCE - ANEXO II - Preencher'!K119</f>
        <v>1131.57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419.03</v>
      </c>
      <c r="N110" s="16">
        <f>'[1]TCE - ANEXO II - Preencher'!R119</f>
        <v>0</v>
      </c>
      <c r="O110" s="17">
        <f>'[1]TCE - ANEXO II - Preencher'!V119</f>
        <v>0</v>
      </c>
      <c r="P110" s="18">
        <f>'[1]TCE - ANEXO II - Preencher'!W119</f>
        <v>1550.6</v>
      </c>
      <c r="S110" s="22">
        <v>47058</v>
      </c>
    </row>
    <row r="111" spans="1:19" x14ac:dyDescent="0.2">
      <c r="A111" s="8">
        <f>IFERROR(VLOOKUP(B111,'[1]DADOS (OCULTAR)'!$P$3:$R$53,3,0),"")</f>
        <v>10075232000243</v>
      </c>
      <c r="B111" s="9" t="str">
        <f>'[1]TCE - ANEXO II - Preencher'!C120</f>
        <v>UPA IMBIRIBEIRA</v>
      </c>
      <c r="C111" s="10"/>
      <c r="D111" s="11" t="str">
        <f>'[1]TCE - ANEXO II - Preencher'!E120</f>
        <v xml:space="preserve">ANDERSON ARY DIAS DE OLIVEIRA SILVA </v>
      </c>
      <c r="E111" s="12" t="str">
        <f>IF('[1]TCE - ANEXO II - Preencher'!F120="4 - Assistência Odontológica","2 - Outros Profissionais da saúda",'[1]TCE - ANEXO II - Preencher'!F120)</f>
        <v>1 - Médico</v>
      </c>
      <c r="F111" s="13" t="str">
        <f>'[1]TCE - ANEXO II - Preencher'!G120</f>
        <v>2252-70</v>
      </c>
      <c r="G111" s="14">
        <f>'[1]TCE - ANEXO II - Preencher'!H120</f>
        <v>43891</v>
      </c>
      <c r="H111" s="13" t="str">
        <f>'[1]TCE - ANEXO II - Preencher'!I120</f>
        <v>1 - Plantonista</v>
      </c>
      <c r="I111" s="13" t="str">
        <f>'[1]TCE - ANEXO II - Preencher'!J120</f>
        <v>24</v>
      </c>
      <c r="J111" s="15">
        <f>'[1]TCE - ANEXO II - Preencher'!K120</f>
        <v>3575.04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209</v>
      </c>
      <c r="N111" s="16">
        <f>'[1]TCE - ANEXO II - Preencher'!R120</f>
        <v>750</v>
      </c>
      <c r="O111" s="17">
        <f>'[1]TCE - ANEXO II - Preencher'!V120</f>
        <v>0</v>
      </c>
      <c r="P111" s="18">
        <f>'[1]TCE - ANEXO II - Preencher'!W120</f>
        <v>4534.04</v>
      </c>
      <c r="S111" s="22">
        <v>47088</v>
      </c>
    </row>
    <row r="112" spans="1:19" x14ac:dyDescent="0.2">
      <c r="A112" s="8">
        <f>IFERROR(VLOOKUP(B112,'[1]DADOS (OCULTAR)'!$P$3:$R$53,3,0),"")</f>
        <v>10075232000243</v>
      </c>
      <c r="B112" s="9" t="str">
        <f>'[1]TCE - ANEXO II - Preencher'!C121</f>
        <v>UPA IMBIRIBEIRA</v>
      </c>
      <c r="C112" s="10"/>
      <c r="D112" s="11" t="str">
        <f>'[1]TCE - ANEXO II - Preencher'!E121</f>
        <v>GILCELIA CRISTINA FIRMINA DA SILVA</v>
      </c>
      <c r="E112" s="12" t="str">
        <f>IF('[1]TCE - ANEXO II - Preencher'!F121="4 - Assistência Odontológica","2 - Outros Profissionais da saúda",'[1]TCE - ANEXO II - Preencher'!F121)</f>
        <v>2 - Outros Profissionais da Saúde</v>
      </c>
      <c r="F112" s="13" t="str">
        <f>'[1]TCE - ANEXO II - Preencher'!G121</f>
        <v>5152-05</v>
      </c>
      <c r="G112" s="14">
        <f>'[1]TCE - ANEXO II - Preencher'!H121</f>
        <v>43891</v>
      </c>
      <c r="H112" s="13" t="str">
        <f>'[1]TCE - ANEXO II - Preencher'!I121</f>
        <v>1 - Plantonista</v>
      </c>
      <c r="I112" s="13" t="str">
        <f>'[1]TCE - ANEXO II - Preencher'!J121</f>
        <v>44</v>
      </c>
      <c r="J112" s="15">
        <f>'[1]TCE - ANEXO II - Preencher'!K121</f>
        <v>1178.49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223.06999999999994</v>
      </c>
      <c r="N112" s="16">
        <f>'[1]TCE - ANEXO II - Preencher'!R121</f>
        <v>0</v>
      </c>
      <c r="O112" s="17">
        <f>'[1]TCE - ANEXO II - Preencher'!V121</f>
        <v>0</v>
      </c>
      <c r="P112" s="18">
        <f>'[1]TCE - ANEXO II - Preencher'!W121</f>
        <v>1401.56</v>
      </c>
      <c r="S112" s="22">
        <v>47119</v>
      </c>
    </row>
    <row r="113" spans="1:19" x14ac:dyDescent="0.2">
      <c r="A113" s="8">
        <f>IFERROR(VLOOKUP(B113,'[1]DADOS (OCULTAR)'!$P$3:$R$53,3,0),"")</f>
        <v>10075232000243</v>
      </c>
      <c r="B113" s="9" t="str">
        <f>'[1]TCE - ANEXO II - Preencher'!C122</f>
        <v>UPA IMBIRIBEIRA</v>
      </c>
      <c r="C113" s="10"/>
      <c r="D113" s="11" t="str">
        <f>'[1]TCE - ANEXO II - Preencher'!E122</f>
        <v>ANNA KARINA BARROS MELCOP</v>
      </c>
      <c r="E113" s="12" t="str">
        <f>IF('[1]TCE - ANEXO II - Preencher'!F122="4 - Assistência Odontológica","2 - Outros Profissionais da saúda",'[1]TCE - ANEXO II - Preencher'!F122)</f>
        <v>1 - Médico</v>
      </c>
      <c r="F113" s="13" t="str">
        <f>'[1]TCE - ANEXO II - Preencher'!G122</f>
        <v>2251-25</v>
      </c>
      <c r="G113" s="14">
        <f>'[1]TCE - ANEXO II - Preencher'!H122</f>
        <v>43891</v>
      </c>
      <c r="H113" s="13" t="str">
        <f>'[1]TCE - ANEXO II - Preencher'!I122</f>
        <v>1 - Plantonista</v>
      </c>
      <c r="I113" s="13" t="str">
        <f>'[1]TCE - ANEXO II - Preencher'!J122</f>
        <v>24</v>
      </c>
      <c r="J113" s="15">
        <f>'[1]TCE - ANEXO II - Preencher'!K122</f>
        <v>8079.59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2264.5699999999997</v>
      </c>
      <c r="N113" s="16">
        <f>'[1]TCE - ANEXO II - Preencher'!R122</f>
        <v>1500</v>
      </c>
      <c r="O113" s="17">
        <f>'[1]TCE - ANEXO II - Preencher'!V122</f>
        <v>0</v>
      </c>
      <c r="P113" s="18">
        <f>'[1]TCE - ANEXO II - Preencher'!W122</f>
        <v>11844.16</v>
      </c>
      <c r="S113" s="22">
        <v>47150</v>
      </c>
    </row>
    <row r="114" spans="1:19" x14ac:dyDescent="0.2">
      <c r="A114" s="8">
        <f>IFERROR(VLOOKUP(B114,'[1]DADOS (OCULTAR)'!$P$3:$R$53,3,0),"")</f>
        <v>10075232000243</v>
      </c>
      <c r="B114" s="9" t="str">
        <f>'[1]TCE - ANEXO II - Preencher'!C123</f>
        <v>UPA IMBIRIBEIRA</v>
      </c>
      <c r="C114" s="10"/>
      <c r="D114" s="11" t="str">
        <f>'[1]TCE - ANEXO II - Preencher'!E123</f>
        <v>LUCIA CASSIA DONATO QUIRINO</v>
      </c>
      <c r="E114" s="12" t="str">
        <f>IF('[1]TCE - ANEXO II - Preencher'!F123="4 - Assistência Odontológica","2 - Outros Profissionais da saúda",'[1]TCE - ANEXO II - Preencher'!F123)</f>
        <v>1 - Médico</v>
      </c>
      <c r="F114" s="13" t="str">
        <f>'[1]TCE - ANEXO II - Preencher'!G123</f>
        <v>2251-24</v>
      </c>
      <c r="G114" s="14">
        <f>'[1]TCE - ANEXO II - Preencher'!H123</f>
        <v>43891</v>
      </c>
      <c r="H114" s="13" t="str">
        <f>'[1]TCE - ANEXO II - Preencher'!I123</f>
        <v>1 - Plantonista</v>
      </c>
      <c r="I114" s="13" t="str">
        <f>'[1]TCE - ANEXO II - Preencher'!J123</f>
        <v>12</v>
      </c>
      <c r="J114" s="15">
        <f>'[1]TCE - ANEXO II - Preencher'!K123</f>
        <v>3575.04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209</v>
      </c>
      <c r="N114" s="16">
        <f>'[1]TCE - ANEXO II - Preencher'!R123</f>
        <v>0</v>
      </c>
      <c r="O114" s="17">
        <f>'[1]TCE - ANEXO II - Preencher'!V123</f>
        <v>0</v>
      </c>
      <c r="P114" s="18">
        <f>'[1]TCE - ANEXO II - Preencher'!W123</f>
        <v>3784.04</v>
      </c>
      <c r="S114" s="22">
        <v>47178</v>
      </c>
    </row>
    <row r="115" spans="1:19" x14ac:dyDescent="0.2">
      <c r="A115" s="8">
        <f>IFERROR(VLOOKUP(B115,'[1]DADOS (OCULTAR)'!$P$3:$R$53,3,0),"")</f>
        <v>10075232000243</v>
      </c>
      <c r="B115" s="9" t="str">
        <f>'[1]TCE - ANEXO II - Preencher'!C124</f>
        <v>UPA IMBIRIBEIRA</v>
      </c>
      <c r="C115" s="10"/>
      <c r="D115" s="11" t="str">
        <f>'[1]TCE - ANEXO II - Preencher'!E124</f>
        <v>VERONICA LIMA DE OLIVEIRA</v>
      </c>
      <c r="E115" s="12" t="str">
        <f>IF('[1]TCE - ANEXO II - Preencher'!F124="4 - Assistência Odontológica","2 - Outros Profissionais da saúda",'[1]TCE - ANEXO II - Preencher'!F124)</f>
        <v>2 - Outros Profissionais da Saúde</v>
      </c>
      <c r="F115" s="13" t="str">
        <f>'[1]TCE - ANEXO II - Preencher'!G124</f>
        <v>5152-05</v>
      </c>
      <c r="G115" s="14">
        <f>'[1]TCE - ANEXO II - Preencher'!H124</f>
        <v>43891</v>
      </c>
      <c r="H115" s="13" t="str">
        <f>'[1]TCE - ANEXO II - Preencher'!I124</f>
        <v>1 - Plantonista</v>
      </c>
      <c r="I115" s="13" t="str">
        <f>'[1]TCE - ANEXO II - Preencher'!J124</f>
        <v>44</v>
      </c>
      <c r="J115" s="15">
        <f>'[1]TCE - ANEXO II - Preencher'!K124</f>
        <v>1178.49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377.93000000000006</v>
      </c>
      <c r="N115" s="16">
        <f>'[1]TCE - ANEXO II - Preencher'!R124</f>
        <v>0</v>
      </c>
      <c r="O115" s="17">
        <f>'[1]TCE - ANEXO II - Preencher'!V124</f>
        <v>0</v>
      </c>
      <c r="P115" s="18">
        <f>'[1]TCE - ANEXO II - Preencher'!W124</f>
        <v>1556.42</v>
      </c>
      <c r="S115" s="22">
        <v>47209</v>
      </c>
    </row>
    <row r="116" spans="1:19" x14ac:dyDescent="0.2">
      <c r="A116" s="8">
        <f>IFERROR(VLOOKUP(B116,'[1]DADOS (OCULTAR)'!$P$3:$R$53,3,0),"")</f>
        <v>10075232000243</v>
      </c>
      <c r="B116" s="9" t="str">
        <f>'[1]TCE - ANEXO II - Preencher'!C125</f>
        <v>UPA IMBIRIBEIRA</v>
      </c>
      <c r="C116" s="10"/>
      <c r="D116" s="11" t="str">
        <f>'[1]TCE - ANEXO II - Preencher'!E125</f>
        <v>YASSER DE LUCENA CORREIA</v>
      </c>
      <c r="E116" s="12" t="str">
        <f>IF('[1]TCE - ANEXO II - Preencher'!F125="4 - Assistência Odontológica","2 - Outros Profissionais da saúda",'[1]TCE - ANEXO II - Preencher'!F125)</f>
        <v>1 - Médico</v>
      </c>
      <c r="F116" s="13" t="str">
        <f>'[1]TCE - ANEXO II - Preencher'!G125</f>
        <v>2251-25</v>
      </c>
      <c r="G116" s="14">
        <f>'[1]TCE - ANEXO II - Preencher'!H125</f>
        <v>43891</v>
      </c>
      <c r="H116" s="13" t="str">
        <f>'[1]TCE - ANEXO II - Preencher'!I125</f>
        <v>1 - Plantonista</v>
      </c>
      <c r="I116" s="13" t="str">
        <f>'[1]TCE - ANEXO II - Preencher'!J125</f>
        <v>24</v>
      </c>
      <c r="J116" s="15">
        <f>'[1]TCE - ANEXO II - Preencher'!K125</f>
        <v>8079.59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209</v>
      </c>
      <c r="N116" s="16">
        <f>'[1]TCE - ANEXO II - Preencher'!R125</f>
        <v>150</v>
      </c>
      <c r="O116" s="17">
        <f>'[1]TCE - ANEXO II - Preencher'!V125</f>
        <v>0</v>
      </c>
      <c r="P116" s="18">
        <f>'[1]TCE - ANEXO II - Preencher'!W125</f>
        <v>8438.59</v>
      </c>
      <c r="S116" s="22">
        <v>47239</v>
      </c>
    </row>
    <row r="117" spans="1:19" x14ac:dyDescent="0.2">
      <c r="A117" s="8">
        <f>IFERROR(VLOOKUP(B117,'[1]DADOS (OCULTAR)'!$P$3:$R$53,3,0),"")</f>
        <v>10075232000243</v>
      </c>
      <c r="B117" s="9" t="str">
        <f>'[1]TCE - ANEXO II - Preencher'!C126</f>
        <v>UPA IMBIRIBEIRA</v>
      </c>
      <c r="C117" s="10"/>
      <c r="D117" s="11" t="str">
        <f>'[1]TCE - ANEXO II - Preencher'!E126</f>
        <v>ADRIANO RODRIGUES LEAL</v>
      </c>
      <c r="E117" s="12" t="str">
        <f>IF('[1]TCE - ANEXO II - Preencher'!F126="4 - Assistência Odontológica","2 - Outros Profissionais da saúda",'[1]TCE - ANEXO II - Preencher'!F126)</f>
        <v>2 - Outros Profissionais da Saúde</v>
      </c>
      <c r="F117" s="13" t="str">
        <f>'[1]TCE - ANEXO II - Preencher'!G126</f>
        <v>2235-05</v>
      </c>
      <c r="G117" s="14">
        <f>'[1]TCE - ANEXO II - Preencher'!H126</f>
        <v>43891</v>
      </c>
      <c r="H117" s="13" t="str">
        <f>'[1]TCE - ANEXO II - Preencher'!I126</f>
        <v>1 - Plantonista</v>
      </c>
      <c r="I117" s="13" t="str">
        <f>'[1]TCE - ANEXO II - Preencher'!J126</f>
        <v>40</v>
      </c>
      <c r="J117" s="15">
        <f>'[1]TCE - ANEXO II - Preencher'!K126</f>
        <v>2276.56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625.07999999999993</v>
      </c>
      <c r="N117" s="16">
        <f>'[1]TCE - ANEXO II - Preencher'!R126</f>
        <v>125.21</v>
      </c>
      <c r="O117" s="17">
        <f>'[1]TCE - ANEXO II - Preencher'!V126</f>
        <v>0</v>
      </c>
      <c r="P117" s="18">
        <f>'[1]TCE - ANEXO II - Preencher'!W126</f>
        <v>3026.85</v>
      </c>
      <c r="S117" s="22">
        <v>47270</v>
      </c>
    </row>
    <row r="118" spans="1:19" x14ac:dyDescent="0.2">
      <c r="A118" s="8">
        <f>IFERROR(VLOOKUP(B118,'[1]DADOS (OCULTAR)'!$P$3:$R$53,3,0),"")</f>
        <v>10075232000243</v>
      </c>
      <c r="B118" s="9" t="str">
        <f>'[1]TCE - ANEXO II - Preencher'!C127</f>
        <v>UPA IMBIRIBEIRA</v>
      </c>
      <c r="C118" s="10"/>
      <c r="D118" s="11" t="str">
        <f>'[1]TCE - ANEXO II - Preencher'!E127</f>
        <v>JOSE HENRIQUE RODRIGUES DA SILVA</v>
      </c>
      <c r="E118" s="12" t="str">
        <f>IF('[1]TCE - ANEXO II - Preencher'!F127="4 - Assistência Odontológica","2 - Outros Profissionais da saúda",'[1]TCE - ANEXO II - Preencher'!F127)</f>
        <v>1 - Médico</v>
      </c>
      <c r="F118" s="13" t="str">
        <f>'[1]TCE - ANEXO II - Preencher'!G127</f>
        <v>2251-24</v>
      </c>
      <c r="G118" s="14">
        <f>'[1]TCE - ANEXO II - Preencher'!H127</f>
        <v>43891</v>
      </c>
      <c r="H118" s="13" t="str">
        <f>'[1]TCE - ANEXO II - Preencher'!I127</f>
        <v>1 - Plantonista</v>
      </c>
      <c r="I118" s="13" t="str">
        <f>'[1]TCE - ANEXO II - Preencher'!J127</f>
        <v>12</v>
      </c>
      <c r="J118" s="15">
        <f>'[1]TCE - ANEXO II - Preencher'!K127</f>
        <v>4504.54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3601.2799999999997</v>
      </c>
      <c r="N118" s="16">
        <f>'[1]TCE - ANEXO II - Preencher'!R127</f>
        <v>0</v>
      </c>
      <c r="O118" s="17">
        <f>'[1]TCE - ANEXO II - Preencher'!V127</f>
        <v>0</v>
      </c>
      <c r="P118" s="18">
        <f>'[1]TCE - ANEXO II - Preencher'!W127</f>
        <v>8105.82</v>
      </c>
      <c r="S118" s="22">
        <v>47300</v>
      </c>
    </row>
    <row r="119" spans="1:19" x14ac:dyDescent="0.2">
      <c r="A119" s="8">
        <f>IFERROR(VLOOKUP(B119,'[1]DADOS (OCULTAR)'!$P$3:$R$53,3,0),"")</f>
        <v>10075232000243</v>
      </c>
      <c r="B119" s="9" t="str">
        <f>'[1]TCE - ANEXO II - Preencher'!C128</f>
        <v>UPA IMBIRIBEIRA</v>
      </c>
      <c r="C119" s="10"/>
      <c r="D119" s="11" t="str">
        <f>'[1]TCE - ANEXO II - Preencher'!E128</f>
        <v>RENATA MOTTA MATTOSO</v>
      </c>
      <c r="E119" s="12" t="str">
        <f>IF('[1]TCE - ANEXO II - Preencher'!F128="4 - Assistência Odontológica","2 - Outros Profissionais da saúda",'[1]TCE - ANEXO II - Preencher'!F128)</f>
        <v>1 - Médico</v>
      </c>
      <c r="F119" s="13" t="str">
        <f>'[1]TCE - ANEXO II - Preencher'!G128</f>
        <v>2251-24</v>
      </c>
      <c r="G119" s="14">
        <f>'[1]TCE - ANEXO II - Preencher'!H128</f>
        <v>43891</v>
      </c>
      <c r="H119" s="13" t="str">
        <f>'[1]TCE - ANEXO II - Preencher'!I128</f>
        <v>1 - Plantonista</v>
      </c>
      <c r="I119" s="13" t="str">
        <f>'[1]TCE - ANEXO II - Preencher'!J128</f>
        <v>24</v>
      </c>
      <c r="J119" s="15">
        <f>'[1]TCE - ANEXO II - Preencher'!K128</f>
        <v>7150.08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665.26000000000022</v>
      </c>
      <c r="N119" s="16">
        <f>'[1]TCE - ANEXO II - Preencher'!R128</f>
        <v>0</v>
      </c>
      <c r="O119" s="17">
        <f>'[1]TCE - ANEXO II - Preencher'!V128</f>
        <v>0</v>
      </c>
      <c r="P119" s="18">
        <f>'[1]TCE - ANEXO II - Preencher'!W128</f>
        <v>7815.34</v>
      </c>
      <c r="S119" s="22">
        <v>47331</v>
      </c>
    </row>
    <row r="120" spans="1:19" x14ac:dyDescent="0.2">
      <c r="A120" s="8">
        <f>IFERROR(VLOOKUP(B120,'[1]DADOS (OCULTAR)'!$P$3:$R$53,3,0),"")</f>
        <v>10075232000243</v>
      </c>
      <c r="B120" s="9" t="str">
        <f>'[1]TCE - ANEXO II - Preencher'!C129</f>
        <v>UPA IMBIRIBEIRA</v>
      </c>
      <c r="C120" s="10"/>
      <c r="D120" s="11" t="str">
        <f>'[1]TCE - ANEXO II - Preencher'!E129</f>
        <v>RONALDO DOS SANTOS DIONIZIO</v>
      </c>
      <c r="E120" s="12" t="str">
        <f>IF('[1]TCE - ANEXO II - Preencher'!F129="4 - Assistência Odontológica","2 - Outros Profissionais da saúda",'[1]TCE - ANEXO II - Preencher'!F129)</f>
        <v>3 - Administrativo</v>
      </c>
      <c r="F120" s="13" t="str">
        <f>'[1]TCE - ANEXO II - Preencher'!G129</f>
        <v>4221-05</v>
      </c>
      <c r="G120" s="14">
        <f>'[1]TCE - ANEXO II - Preencher'!H129</f>
        <v>43891</v>
      </c>
      <c r="H120" s="13" t="str">
        <f>'[1]TCE - ANEXO II - Preencher'!I129</f>
        <v>1 - Plantonista</v>
      </c>
      <c r="I120" s="13" t="str">
        <f>'[1]TCE - ANEXO II - Preencher'!J129</f>
        <v>44</v>
      </c>
      <c r="J120" s="15">
        <f>'[1]TCE - ANEXO II - Preencher'!K129</f>
        <v>1148.3699999999999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429.34000000000015</v>
      </c>
      <c r="N120" s="16">
        <f>'[1]TCE - ANEXO II - Preencher'!R129</f>
        <v>0</v>
      </c>
      <c r="O120" s="17">
        <f>'[1]TCE - ANEXO II - Preencher'!V129</f>
        <v>0</v>
      </c>
      <c r="P120" s="18">
        <f>'[1]TCE - ANEXO II - Preencher'!W129</f>
        <v>1577.71</v>
      </c>
      <c r="S120" s="22">
        <v>47362</v>
      </c>
    </row>
    <row r="121" spans="1:19" x14ac:dyDescent="0.2">
      <c r="A121" s="8">
        <f>IFERROR(VLOOKUP(B121,'[1]DADOS (OCULTAR)'!$P$3:$R$53,3,0),"")</f>
        <v>10075232000243</v>
      </c>
      <c r="B121" s="9" t="str">
        <f>'[1]TCE - ANEXO II - Preencher'!C130</f>
        <v>UPA IMBIRIBEIRA</v>
      </c>
      <c r="C121" s="10"/>
      <c r="D121" s="11" t="str">
        <f>'[1]TCE - ANEXO II - Preencher'!E130</f>
        <v xml:space="preserve">ROSANGELA DA SILVA LEITAO </v>
      </c>
      <c r="E121" s="12" t="str">
        <f>IF('[1]TCE - ANEXO II - Preencher'!F130="4 - Assistência Odontológica","2 - Outros Profissionais da saúda",'[1]TCE - ANEXO II - Preencher'!F130)</f>
        <v>3 - Administrativo</v>
      </c>
      <c r="F121" s="13" t="str">
        <f>'[1]TCE - ANEXO II - Preencher'!G130</f>
        <v>3222-05</v>
      </c>
      <c r="G121" s="14">
        <f>'[1]TCE - ANEXO II - Preencher'!H130</f>
        <v>43891</v>
      </c>
      <c r="H121" s="13" t="str">
        <f>'[1]TCE - ANEXO II - Preencher'!I130</f>
        <v>1 - Plantonista</v>
      </c>
      <c r="I121" s="13" t="str">
        <f>'[1]TCE - ANEXO II - Preencher'!J130</f>
        <v>44</v>
      </c>
      <c r="J121" s="15">
        <f>'[1]TCE - ANEXO II - Preencher'!K130</f>
        <v>1212.4000000000001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223.41999999999985</v>
      </c>
      <c r="N121" s="16">
        <f>'[1]TCE - ANEXO II - Preencher'!R130</f>
        <v>0</v>
      </c>
      <c r="O121" s="17">
        <f>'[1]TCE - ANEXO II - Preencher'!V130</f>
        <v>0</v>
      </c>
      <c r="P121" s="18">
        <f>'[1]TCE - ANEXO II - Preencher'!W130</f>
        <v>1435.82</v>
      </c>
      <c r="S121" s="22">
        <v>47392</v>
      </c>
    </row>
    <row r="122" spans="1:19" x14ac:dyDescent="0.2">
      <c r="A122" s="8">
        <f>IFERROR(VLOOKUP(B122,'[1]DADOS (OCULTAR)'!$P$3:$R$53,3,0),"")</f>
        <v>10075232000243</v>
      </c>
      <c r="B122" s="9" t="str">
        <f>'[1]TCE - ANEXO II - Preencher'!C131</f>
        <v>UPA IMBIRIBEIRA</v>
      </c>
      <c r="C122" s="10"/>
      <c r="D122" s="11" t="str">
        <f>'[1]TCE - ANEXO II - Preencher'!E131</f>
        <v>MARIANA APARECIDA SPINELLI</v>
      </c>
      <c r="E122" s="12" t="str">
        <f>IF('[1]TCE - ANEXO II - Preencher'!F131="4 - Assistência Odontológica","2 - Outros Profissionais da saúda",'[1]TCE - ANEXO II - Preencher'!F131)</f>
        <v>2 - Outros Profissionais da Saúde</v>
      </c>
      <c r="F122" s="13" t="str">
        <f>'[1]TCE - ANEXO II - Preencher'!G131</f>
        <v>2235-05</v>
      </c>
      <c r="G122" s="14">
        <f>'[1]TCE - ANEXO II - Preencher'!H131</f>
        <v>43891</v>
      </c>
      <c r="H122" s="13" t="str">
        <f>'[1]TCE - ANEXO II - Preencher'!I131</f>
        <v>2 - Diarista</v>
      </c>
      <c r="I122" s="13" t="str">
        <f>'[1]TCE - ANEXO II - Preencher'!J131</f>
        <v>40</v>
      </c>
      <c r="J122" s="15">
        <f>'[1]TCE - ANEXO II - Preencher'!K131</f>
        <v>0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5253.01</v>
      </c>
      <c r="N122" s="16">
        <f>'[1]TCE - ANEXO II - Preencher'!R131</f>
        <v>0</v>
      </c>
      <c r="O122" s="17">
        <f>'[1]TCE - ANEXO II - Preencher'!V131</f>
        <v>0</v>
      </c>
      <c r="P122" s="18">
        <f>'[1]TCE - ANEXO II - Preencher'!W131</f>
        <v>5253.01</v>
      </c>
      <c r="S122" s="22">
        <v>47423</v>
      </c>
    </row>
    <row r="123" spans="1:19" x14ac:dyDescent="0.2">
      <c r="A123" s="8">
        <f>IFERROR(VLOOKUP(B123,'[1]DADOS (OCULTAR)'!$P$3:$R$53,3,0),"")</f>
        <v>10075232000243</v>
      </c>
      <c r="B123" s="9" t="str">
        <f>'[1]TCE - ANEXO II - Preencher'!C132</f>
        <v>UPA IMBIRIBEIRA</v>
      </c>
      <c r="C123" s="10"/>
      <c r="D123" s="11" t="str">
        <f>'[1]TCE - ANEXO II - Preencher'!E132</f>
        <v>STELLA MARIS DE ARAUJO E SA</v>
      </c>
      <c r="E123" s="12" t="str">
        <f>IF('[1]TCE - ANEXO II - Preencher'!F132="4 - Assistência Odontológica","2 - Outros Profissionais da saúda",'[1]TCE - ANEXO II - Preencher'!F132)</f>
        <v>1 - Médico</v>
      </c>
      <c r="F123" s="13" t="str">
        <f>'[1]TCE - ANEXO II - Preencher'!G132</f>
        <v>2251-25</v>
      </c>
      <c r="G123" s="14">
        <f>'[1]TCE - ANEXO II - Preencher'!H132</f>
        <v>43891</v>
      </c>
      <c r="H123" s="13" t="str">
        <f>'[1]TCE - ANEXO II - Preencher'!I132</f>
        <v>1 - Plantonista</v>
      </c>
      <c r="I123" s="13" t="str">
        <f>'[1]TCE - ANEXO II - Preencher'!J132</f>
        <v>12</v>
      </c>
      <c r="J123" s="15">
        <f>'[1]TCE - ANEXO II - Preencher'!K132</f>
        <v>3575.04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209</v>
      </c>
      <c r="N123" s="16">
        <f>'[1]TCE - ANEXO II - Preencher'!R132</f>
        <v>0</v>
      </c>
      <c r="O123" s="17">
        <f>'[1]TCE - ANEXO II - Preencher'!V132</f>
        <v>0</v>
      </c>
      <c r="P123" s="18">
        <f>'[1]TCE - ANEXO II - Preencher'!W132</f>
        <v>3784.04</v>
      </c>
      <c r="S123" s="22">
        <v>47453</v>
      </c>
    </row>
    <row r="124" spans="1:19" x14ac:dyDescent="0.2">
      <c r="A124" s="8">
        <f>IFERROR(VLOOKUP(B124,'[1]DADOS (OCULTAR)'!$P$3:$R$53,3,0),"")</f>
        <v>10075232000243</v>
      </c>
      <c r="B124" s="9" t="str">
        <f>'[1]TCE - ANEXO II - Preencher'!C133</f>
        <v>UPA IMBIRIBEIRA</v>
      </c>
      <c r="C124" s="10"/>
      <c r="D124" s="11" t="str">
        <f>'[1]TCE - ANEXO II - Preencher'!E133</f>
        <v>ANDREA BANDEIRA DE LIMA</v>
      </c>
      <c r="E124" s="12" t="str">
        <f>IF('[1]TCE - ANEXO II - Preencher'!F133="4 - Assistência Odontológica","2 - Outros Profissionais da saúda",'[1]TCE - ANEXO II - Preencher'!F133)</f>
        <v>3 - Administrativo</v>
      </c>
      <c r="F124" s="13" t="str">
        <f>'[1]TCE - ANEXO II - Preencher'!G133</f>
        <v>4221-05</v>
      </c>
      <c r="G124" s="14">
        <f>'[1]TCE - ANEXO II - Preencher'!H133</f>
        <v>43891</v>
      </c>
      <c r="H124" s="13" t="str">
        <f>'[1]TCE - ANEXO II - Preencher'!I133</f>
        <v>1 - Plantonista</v>
      </c>
      <c r="I124" s="13" t="str">
        <f>'[1]TCE - ANEXO II - Preencher'!J133</f>
        <v>44</v>
      </c>
      <c r="J124" s="15">
        <f>'[1]TCE - ANEXO II - Preencher'!K133</f>
        <v>1148.3699999999999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257.62000000000012</v>
      </c>
      <c r="N124" s="16">
        <f>'[1]TCE - ANEXO II - Preencher'!R133</f>
        <v>0</v>
      </c>
      <c r="O124" s="17">
        <f>'[1]TCE - ANEXO II - Preencher'!V133</f>
        <v>0</v>
      </c>
      <c r="P124" s="18">
        <f>'[1]TCE - ANEXO II - Preencher'!W133</f>
        <v>1405.99</v>
      </c>
      <c r="S124" s="22">
        <v>47484</v>
      </c>
    </row>
    <row r="125" spans="1:19" x14ac:dyDescent="0.2">
      <c r="A125" s="8">
        <f>IFERROR(VLOOKUP(B125,'[1]DADOS (OCULTAR)'!$P$3:$R$53,3,0),"")</f>
        <v>10075232000243</v>
      </c>
      <c r="B125" s="9" t="str">
        <f>'[1]TCE - ANEXO II - Preencher'!C134</f>
        <v>UPA IMBIRIBEIRA</v>
      </c>
      <c r="C125" s="10"/>
      <c r="D125" s="11" t="str">
        <f>'[1]TCE - ANEXO II - Preencher'!E134</f>
        <v>FERNANDO JOSE DA SILVA</v>
      </c>
      <c r="E125" s="12" t="str">
        <f>IF('[1]TCE - ANEXO II - Preencher'!F134="4 - Assistência Odontológica","2 - Outros Profissionais da saúda",'[1]TCE - ANEXO II - Preencher'!F134)</f>
        <v>2 - Outros Profissionais da Saúde</v>
      </c>
      <c r="F125" s="13" t="str">
        <f>'[1]TCE - ANEXO II - Preencher'!G134</f>
        <v>3222-05</v>
      </c>
      <c r="G125" s="14">
        <f>'[1]TCE - ANEXO II - Preencher'!H134</f>
        <v>43891</v>
      </c>
      <c r="H125" s="13" t="str">
        <f>'[1]TCE - ANEXO II - Preencher'!I134</f>
        <v>1 - Plantonista</v>
      </c>
      <c r="I125" s="13" t="str">
        <f>'[1]TCE - ANEXO II - Preencher'!J134</f>
        <v>44</v>
      </c>
      <c r="J125" s="15">
        <f>'[1]TCE - ANEXO II - Preencher'!K134</f>
        <v>1212.4000000000001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209</v>
      </c>
      <c r="N125" s="16">
        <f>'[1]TCE - ANEXO II - Preencher'!R134</f>
        <v>0</v>
      </c>
      <c r="O125" s="17">
        <f>'[1]TCE - ANEXO II - Preencher'!V134</f>
        <v>0</v>
      </c>
      <c r="P125" s="18">
        <f>'[1]TCE - ANEXO II - Preencher'!W134</f>
        <v>1421.4</v>
      </c>
      <c r="S125" s="22">
        <v>47515</v>
      </c>
    </row>
    <row r="126" spans="1:19" x14ac:dyDescent="0.2">
      <c r="A126" s="8">
        <f>IFERROR(VLOOKUP(B126,'[1]DADOS (OCULTAR)'!$P$3:$R$53,3,0),"")</f>
        <v>10075232000243</v>
      </c>
      <c r="B126" s="9" t="str">
        <f>'[1]TCE - ANEXO II - Preencher'!C135</f>
        <v>UPA IMBIRIBEIRA</v>
      </c>
      <c r="C126" s="10"/>
      <c r="D126" s="11" t="str">
        <f>'[1]TCE - ANEXO II - Preencher'!E135</f>
        <v>VANESSA DA SILVA RODRIGUES</v>
      </c>
      <c r="E126" s="12" t="str">
        <f>IF('[1]TCE - ANEXO II - Preencher'!F135="4 - Assistência Odontológica","2 - Outros Profissionais da saúda",'[1]TCE - ANEXO II - Preencher'!F135)</f>
        <v>3 - Administrativo</v>
      </c>
      <c r="F126" s="13" t="str">
        <f>'[1]TCE - ANEXO II - Preencher'!G135</f>
        <v>2525-45</v>
      </c>
      <c r="G126" s="14">
        <f>'[1]TCE - ANEXO II - Preencher'!H135</f>
        <v>43891</v>
      </c>
      <c r="H126" s="13" t="str">
        <f>'[1]TCE - ANEXO II - Preencher'!I135</f>
        <v>2 - Diarista</v>
      </c>
      <c r="I126" s="13" t="str">
        <f>'[1]TCE - ANEXO II - Preencher'!J135</f>
        <v>44</v>
      </c>
      <c r="J126" s="15">
        <f>'[1]TCE - ANEXO II - Preencher'!K135</f>
        <v>2417.64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0</v>
      </c>
      <c r="N126" s="16">
        <f>'[1]TCE - ANEXO II - Preencher'!R135</f>
        <v>0</v>
      </c>
      <c r="O126" s="17">
        <f>'[1]TCE - ANEXO II - Preencher'!V135</f>
        <v>0</v>
      </c>
      <c r="P126" s="18">
        <f>'[1]TCE - ANEXO II - Preencher'!W135</f>
        <v>2417.64</v>
      </c>
      <c r="S126" s="22">
        <v>47543</v>
      </c>
    </row>
    <row r="127" spans="1:19" x14ac:dyDescent="0.2">
      <c r="A127" s="8">
        <f>IFERROR(VLOOKUP(B127,'[1]DADOS (OCULTAR)'!$P$3:$R$53,3,0),"")</f>
        <v>10075232000243</v>
      </c>
      <c r="B127" s="9" t="str">
        <f>'[1]TCE - ANEXO II - Preencher'!C136</f>
        <v>UPA IMBIRIBEIRA</v>
      </c>
      <c r="C127" s="10"/>
      <c r="D127" s="11" t="str">
        <f>'[1]TCE - ANEXO II - Preencher'!E136</f>
        <v>IGOR FIGUEIREDO GONCALVES</v>
      </c>
      <c r="E127" s="12" t="str">
        <f>IF('[1]TCE - ANEXO II - Preencher'!F136="4 - Assistência Odontológica","2 - Outros Profissionais da saúda",'[1]TCE - ANEXO II - Preencher'!F136)</f>
        <v>1 - Médico</v>
      </c>
      <c r="F127" s="13" t="str">
        <f>'[1]TCE - ANEXO II - Preencher'!G136</f>
        <v>2251-25</v>
      </c>
      <c r="G127" s="14">
        <f>'[1]TCE - ANEXO II - Preencher'!H136</f>
        <v>43891</v>
      </c>
      <c r="H127" s="13" t="str">
        <f>'[1]TCE - ANEXO II - Preencher'!I136</f>
        <v>1 - Plantonista</v>
      </c>
      <c r="I127" s="13" t="str">
        <f>'[1]TCE - ANEXO II - Preencher'!J136</f>
        <v>12</v>
      </c>
      <c r="J127" s="15">
        <f>'[1]TCE - ANEXO II - Preencher'!K136</f>
        <v>3575.04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1616.6599999999999</v>
      </c>
      <c r="N127" s="16">
        <f>'[1]TCE - ANEXO II - Preencher'!R136</f>
        <v>0</v>
      </c>
      <c r="O127" s="17">
        <f>'[1]TCE - ANEXO II - Preencher'!V136</f>
        <v>0</v>
      </c>
      <c r="P127" s="18">
        <f>'[1]TCE - ANEXO II - Preencher'!W136</f>
        <v>5191.7</v>
      </c>
      <c r="S127" s="22">
        <v>47574</v>
      </c>
    </row>
    <row r="128" spans="1:19" x14ac:dyDescent="0.2">
      <c r="A128" s="8">
        <f>IFERROR(VLOOKUP(B128,'[1]DADOS (OCULTAR)'!$P$3:$R$53,3,0),"")</f>
        <v>10075232000243</v>
      </c>
      <c r="B128" s="9" t="str">
        <f>'[1]TCE - ANEXO II - Preencher'!C137</f>
        <v>UPA IMBIRIBEIRA</v>
      </c>
      <c r="C128" s="10"/>
      <c r="D128" s="11" t="str">
        <f>'[1]TCE - ANEXO II - Preencher'!E137</f>
        <v>TATIANA CORREIA COUTINHO</v>
      </c>
      <c r="E128" s="12" t="str">
        <f>IF('[1]TCE - ANEXO II - Preencher'!F137="4 - Assistência Odontológica","2 - Outros Profissionais da saúda",'[1]TCE - ANEXO II - Preencher'!F137)</f>
        <v>2 - Outros Profissionais da Saúde</v>
      </c>
      <c r="F128" s="13" t="str">
        <f>'[1]TCE - ANEXO II - Preencher'!G137</f>
        <v>2235-05</v>
      </c>
      <c r="G128" s="14">
        <f>'[1]TCE - ANEXO II - Preencher'!H137</f>
        <v>43891</v>
      </c>
      <c r="H128" s="13" t="str">
        <f>'[1]TCE - ANEXO II - Preencher'!I137</f>
        <v>1 - Plantonista</v>
      </c>
      <c r="I128" s="13" t="str">
        <f>'[1]TCE - ANEXO II - Preencher'!J137</f>
        <v>40</v>
      </c>
      <c r="J128" s="15">
        <f>'[1]TCE - ANEXO II - Preencher'!K137</f>
        <v>2134.27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252.59000000000015</v>
      </c>
      <c r="N128" s="16">
        <f>'[1]TCE - ANEXO II - Preencher'!R137</f>
        <v>0</v>
      </c>
      <c r="O128" s="17">
        <f>'[1]TCE - ANEXO II - Preencher'!V137</f>
        <v>0</v>
      </c>
      <c r="P128" s="18">
        <f>'[1]TCE - ANEXO II - Preencher'!W137</f>
        <v>2386.86</v>
      </c>
      <c r="S128" s="22">
        <v>47604</v>
      </c>
    </row>
    <row r="129" spans="1:19" x14ac:dyDescent="0.2">
      <c r="A129" s="8">
        <f>IFERROR(VLOOKUP(B129,'[1]DADOS (OCULTAR)'!$P$3:$R$53,3,0),"")</f>
        <v>10075232000243</v>
      </c>
      <c r="B129" s="9" t="str">
        <f>'[1]TCE - ANEXO II - Preencher'!C138</f>
        <v>UPA IMBIRIBEIRA</v>
      </c>
      <c r="C129" s="10"/>
      <c r="D129" s="11" t="str">
        <f>'[1]TCE - ANEXO II - Preencher'!E138</f>
        <v>RENATA PONTES DUARTE</v>
      </c>
      <c r="E129" s="12" t="str">
        <f>IF('[1]TCE - ANEXO II - Preencher'!F138="4 - Assistência Odontológica","2 - Outros Profissionais da saúda",'[1]TCE - ANEXO II - Preencher'!F138)</f>
        <v>1 - Médico</v>
      </c>
      <c r="F129" s="13" t="str">
        <f>'[1]TCE - ANEXO II - Preencher'!G138</f>
        <v>2251-25</v>
      </c>
      <c r="G129" s="14">
        <f>'[1]TCE - ANEXO II - Preencher'!H138</f>
        <v>43891</v>
      </c>
      <c r="H129" s="13" t="str">
        <f>'[1]TCE - ANEXO II - Preencher'!I138</f>
        <v>1 - Plantonista</v>
      </c>
      <c r="I129" s="13" t="str">
        <f>'[1]TCE - ANEXO II - Preencher'!J138</f>
        <v>12</v>
      </c>
      <c r="J129" s="15">
        <f>'[1]TCE - ANEXO II - Preencher'!K138</f>
        <v>4504.54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2546.92</v>
      </c>
      <c r="N129" s="16">
        <f>'[1]TCE - ANEXO II - Preencher'!R138</f>
        <v>0</v>
      </c>
      <c r="O129" s="17">
        <f>'[1]TCE - ANEXO II - Preencher'!V138</f>
        <v>0</v>
      </c>
      <c r="P129" s="18">
        <f>'[1]TCE - ANEXO II - Preencher'!W138</f>
        <v>7051.46</v>
      </c>
      <c r="S129" s="22">
        <v>47635</v>
      </c>
    </row>
    <row r="130" spans="1:19" x14ac:dyDescent="0.2">
      <c r="A130" s="8">
        <f>IFERROR(VLOOKUP(B130,'[1]DADOS (OCULTAR)'!$P$3:$R$53,3,0),"")</f>
        <v>10075232000243</v>
      </c>
      <c r="B130" s="9" t="str">
        <f>'[1]TCE - ANEXO II - Preencher'!C139</f>
        <v>UPA IMBIRIBEIRA</v>
      </c>
      <c r="C130" s="10"/>
      <c r="D130" s="11" t="str">
        <f>'[1]TCE - ANEXO II - Preencher'!E139</f>
        <v>TATHYANA DANTAS DA SILVA</v>
      </c>
      <c r="E130" s="12" t="str">
        <f>IF('[1]TCE - ANEXO II - Preencher'!F139="4 - Assistência Odontológica","2 - Outros Profissionais da saúda",'[1]TCE - ANEXO II - Preencher'!F139)</f>
        <v>2 - Outros Profissionais da Saúde</v>
      </c>
      <c r="F130" s="13" t="str">
        <f>'[1]TCE - ANEXO II - Preencher'!G139</f>
        <v>2235-05</v>
      </c>
      <c r="G130" s="14">
        <f>'[1]TCE - ANEXO II - Preencher'!H139</f>
        <v>43891</v>
      </c>
      <c r="H130" s="13" t="str">
        <f>'[1]TCE - ANEXO II - Preencher'!I139</f>
        <v>1 - Plantonista</v>
      </c>
      <c r="I130" s="13" t="str">
        <f>'[1]TCE - ANEXO II - Preencher'!J139</f>
        <v>40</v>
      </c>
      <c r="J130" s="15">
        <f>'[1]TCE - ANEXO II - Preencher'!K139</f>
        <v>2134.27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644.85</v>
      </c>
      <c r="N130" s="16">
        <f>'[1]TCE - ANEXO II - Preencher'!R139</f>
        <v>117.38</v>
      </c>
      <c r="O130" s="17">
        <f>'[1]TCE - ANEXO II - Preencher'!V139</f>
        <v>0</v>
      </c>
      <c r="P130" s="18">
        <f>'[1]TCE - ANEXO II - Preencher'!W139</f>
        <v>2896.5</v>
      </c>
      <c r="S130" s="22">
        <v>47665</v>
      </c>
    </row>
    <row r="131" spans="1:19" x14ac:dyDescent="0.2">
      <c r="A131" s="8">
        <f>IFERROR(VLOOKUP(B131,'[1]DADOS (OCULTAR)'!$P$3:$R$53,3,0),"")</f>
        <v>10075232000243</v>
      </c>
      <c r="B131" s="9" t="str">
        <f>'[1]TCE - ANEXO II - Preencher'!C140</f>
        <v>UPA IMBIRIBEIRA</v>
      </c>
      <c r="C131" s="10"/>
      <c r="D131" s="11" t="str">
        <f>'[1]TCE - ANEXO II - Preencher'!E140</f>
        <v>MIRELE DE BARROS FERREIRA BARBOSA DIAS</v>
      </c>
      <c r="E131" s="12" t="str">
        <f>IF('[1]TCE - ANEXO II - Preencher'!F140="4 - Assistência Odontológica","2 - Outros Profissionais da saúda",'[1]TCE - ANEXO II - Preencher'!F140)</f>
        <v>2 - Outros Profissionais da Saúde</v>
      </c>
      <c r="F131" s="13" t="str">
        <f>'[1]TCE - ANEXO II - Preencher'!G140</f>
        <v>2234-05</v>
      </c>
      <c r="G131" s="14">
        <f>'[1]TCE - ANEXO II - Preencher'!H140</f>
        <v>43891</v>
      </c>
      <c r="H131" s="13" t="str">
        <f>'[1]TCE - ANEXO II - Preencher'!I140</f>
        <v>1 - Plantonista</v>
      </c>
      <c r="I131" s="13" t="str">
        <f>'[1]TCE - ANEXO II - Preencher'!J140</f>
        <v>26</v>
      </c>
      <c r="J131" s="15">
        <f>'[1]TCE - ANEXO II - Preencher'!K140</f>
        <v>3132.59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586.5</v>
      </c>
      <c r="N131" s="16">
        <f>'[1]TCE - ANEXO II - Preencher'!R140</f>
        <v>0</v>
      </c>
      <c r="O131" s="17">
        <f>'[1]TCE - ANEXO II - Preencher'!V140</f>
        <v>0</v>
      </c>
      <c r="P131" s="18">
        <f>'[1]TCE - ANEXO II - Preencher'!W140</f>
        <v>3719.09</v>
      </c>
      <c r="S131" s="22">
        <v>47696</v>
      </c>
    </row>
    <row r="132" spans="1:19" x14ac:dyDescent="0.2">
      <c r="A132" s="8">
        <f>IFERROR(VLOOKUP(B132,'[1]DADOS (OCULTAR)'!$P$3:$R$53,3,0),"")</f>
        <v>10075232000243</v>
      </c>
      <c r="B132" s="9" t="str">
        <f>'[1]TCE - ANEXO II - Preencher'!C141</f>
        <v>UPA IMBIRIBEIRA</v>
      </c>
      <c r="C132" s="10"/>
      <c r="D132" s="11" t="str">
        <f>'[1]TCE - ANEXO II - Preencher'!E141</f>
        <v>GLECIA NUNES VIANA</v>
      </c>
      <c r="E132" s="12" t="str">
        <f>IF('[1]TCE - ANEXO II - Preencher'!F141="4 - Assistência Odontológica","2 - Outros Profissionais da saúda",'[1]TCE - ANEXO II - Preencher'!F141)</f>
        <v>2 - Outros Profissionais da Saúde</v>
      </c>
      <c r="F132" s="13" t="str">
        <f>'[1]TCE - ANEXO II - Preencher'!G141</f>
        <v>3222-05</v>
      </c>
      <c r="G132" s="14">
        <f>'[1]TCE - ANEXO II - Preencher'!H141</f>
        <v>43891</v>
      </c>
      <c r="H132" s="13" t="str">
        <f>'[1]TCE - ANEXO II - Preencher'!I141</f>
        <v>1 - Plantonista</v>
      </c>
      <c r="I132" s="13" t="str">
        <f>'[1]TCE - ANEXO II - Preencher'!J141</f>
        <v>44</v>
      </c>
      <c r="J132" s="15">
        <f>'[1]TCE - ANEXO II - Preencher'!K141</f>
        <v>1212.4000000000001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388.36999999999989</v>
      </c>
      <c r="N132" s="16">
        <f>'[1]TCE - ANEXO II - Preencher'!R141</f>
        <v>0</v>
      </c>
      <c r="O132" s="17">
        <f>'[1]TCE - ANEXO II - Preencher'!V141</f>
        <v>0</v>
      </c>
      <c r="P132" s="18">
        <f>'[1]TCE - ANEXO II - Preencher'!W141</f>
        <v>1600.77</v>
      </c>
      <c r="S132" s="22">
        <v>47727</v>
      </c>
    </row>
    <row r="133" spans="1:19" x14ac:dyDescent="0.2">
      <c r="A133" s="8">
        <f>IFERROR(VLOOKUP(B133,'[1]DADOS (OCULTAR)'!$P$3:$R$53,3,0),"")</f>
        <v>10075232000243</v>
      </c>
      <c r="B133" s="9" t="str">
        <f>'[1]TCE - ANEXO II - Preencher'!C142</f>
        <v>UPA IMBIRIBEIRA</v>
      </c>
      <c r="C133" s="10"/>
      <c r="D133" s="11" t="str">
        <f>'[1]TCE - ANEXO II - Preencher'!E142</f>
        <v>JULIANA MARIA DE ARRUDA LIMA</v>
      </c>
      <c r="E133" s="12" t="str">
        <f>IF('[1]TCE - ANEXO II - Preencher'!F142="4 - Assistência Odontológica","2 - Outros Profissionais da saúda",'[1]TCE - ANEXO II - Preencher'!F142)</f>
        <v>1 - Médico</v>
      </c>
      <c r="F133" s="13" t="str">
        <f>'[1]TCE - ANEXO II - Preencher'!G142</f>
        <v>2251-25</v>
      </c>
      <c r="G133" s="14">
        <f>'[1]TCE - ANEXO II - Preencher'!H142</f>
        <v>43891</v>
      </c>
      <c r="H133" s="13" t="str">
        <f>'[1]TCE - ANEXO II - Preencher'!I142</f>
        <v>1 - Plantonista</v>
      </c>
      <c r="I133" s="13" t="str">
        <f>'[1]TCE - ANEXO II - Preencher'!J142</f>
        <v>24</v>
      </c>
      <c r="J133" s="15">
        <f>'[1]TCE - ANEXO II - Preencher'!K142</f>
        <v>7810.27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5904.98</v>
      </c>
      <c r="N133" s="16">
        <f>'[1]TCE - ANEXO II - Preencher'!R142</f>
        <v>300</v>
      </c>
      <c r="O133" s="17">
        <f>'[1]TCE - ANEXO II - Preencher'!V142</f>
        <v>0</v>
      </c>
      <c r="P133" s="18">
        <f>'[1]TCE - ANEXO II - Preencher'!W142</f>
        <v>14015.25</v>
      </c>
      <c r="S133" s="22">
        <v>47757</v>
      </c>
    </row>
    <row r="134" spans="1:19" x14ac:dyDescent="0.2">
      <c r="A134" s="8">
        <f>IFERROR(VLOOKUP(B134,'[1]DADOS (OCULTAR)'!$P$3:$R$53,3,0),"")</f>
        <v>10075232000243</v>
      </c>
      <c r="B134" s="9" t="str">
        <f>'[1]TCE - ANEXO II - Preencher'!C143</f>
        <v>UPA IMBIRIBEIRA</v>
      </c>
      <c r="C134" s="10"/>
      <c r="D134" s="11" t="str">
        <f>'[1]TCE - ANEXO II - Preencher'!E143</f>
        <v xml:space="preserve">THAYSA MARIA DA SILVA </v>
      </c>
      <c r="E134" s="12" t="str">
        <f>IF('[1]TCE - ANEXO II - Preencher'!F143="4 - Assistência Odontológica","2 - Outros Profissionais da saúda",'[1]TCE - ANEXO II - Preencher'!F143)</f>
        <v>2 - Outros Profissionais da Saúde</v>
      </c>
      <c r="F134" s="13" t="str">
        <f>'[1]TCE - ANEXO II - Preencher'!G143</f>
        <v>3222-05</v>
      </c>
      <c r="G134" s="14">
        <f>'[1]TCE - ANEXO II - Preencher'!H143</f>
        <v>43891</v>
      </c>
      <c r="H134" s="13" t="str">
        <f>'[1]TCE - ANEXO II - Preencher'!I143</f>
        <v>2 - Diarista</v>
      </c>
      <c r="I134" s="13" t="str">
        <f>'[1]TCE - ANEXO II - Preencher'!J143</f>
        <v>44</v>
      </c>
      <c r="J134" s="15">
        <f>'[1]TCE - ANEXO II - Preencher'!K143</f>
        <v>1212.4000000000001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209</v>
      </c>
      <c r="N134" s="16">
        <f>'[1]TCE - ANEXO II - Preencher'!R143</f>
        <v>300</v>
      </c>
      <c r="O134" s="17">
        <f>'[1]TCE - ANEXO II - Preencher'!V143</f>
        <v>0</v>
      </c>
      <c r="P134" s="18">
        <f>'[1]TCE - ANEXO II - Preencher'!W143</f>
        <v>1721.4</v>
      </c>
      <c r="S134" s="22">
        <v>47788</v>
      </c>
    </row>
    <row r="135" spans="1:19" x14ac:dyDescent="0.2">
      <c r="A135" s="8">
        <f>IFERROR(VLOOKUP(B135,'[1]DADOS (OCULTAR)'!$P$3:$R$53,3,0),"")</f>
        <v>10075232000243</v>
      </c>
      <c r="B135" s="9" t="str">
        <f>'[1]TCE - ANEXO II - Preencher'!C144</f>
        <v>UPA IMBIRIBEIRA</v>
      </c>
      <c r="C135" s="10"/>
      <c r="D135" s="11" t="str">
        <f>'[1]TCE - ANEXO II - Preencher'!E144</f>
        <v>EGRINALDO AMANCIO DE SOUSA</v>
      </c>
      <c r="E135" s="12" t="str">
        <f>IF('[1]TCE - ANEXO II - Preencher'!F144="4 - Assistência Odontológica","2 - Outros Profissionais da saúda",'[1]TCE - ANEXO II - Preencher'!F144)</f>
        <v>3 - Administrativo</v>
      </c>
      <c r="F135" s="13" t="str">
        <f>'[1]TCE - ANEXO II - Preencher'!G144</f>
        <v>9922-25</v>
      </c>
      <c r="G135" s="14">
        <f>'[1]TCE - ANEXO II - Preencher'!H144</f>
        <v>43891</v>
      </c>
      <c r="H135" s="13" t="str">
        <f>'[1]TCE - ANEXO II - Preencher'!I144</f>
        <v>1 - Plantonista</v>
      </c>
      <c r="I135" s="13" t="str">
        <f>'[1]TCE - ANEXO II - Preencher'!J144</f>
        <v>44</v>
      </c>
      <c r="J135" s="15">
        <f>'[1]TCE - ANEXO II - Preencher'!K144</f>
        <v>1045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271.76</v>
      </c>
      <c r="N135" s="16">
        <f>'[1]TCE - ANEXO II - Preencher'!R144</f>
        <v>0</v>
      </c>
      <c r="O135" s="17">
        <f>'[1]TCE - ANEXO II - Preencher'!V144</f>
        <v>0</v>
      </c>
      <c r="P135" s="18">
        <f>'[1]TCE - ANEXO II - Preencher'!W144</f>
        <v>1316.76</v>
      </c>
      <c r="S135" s="22">
        <v>47818</v>
      </c>
    </row>
    <row r="136" spans="1:19" x14ac:dyDescent="0.2">
      <c r="A136" s="8">
        <f>IFERROR(VLOOKUP(B136,'[1]DADOS (OCULTAR)'!$P$3:$R$53,3,0),"")</f>
        <v>10075232000243</v>
      </c>
      <c r="B136" s="9" t="str">
        <f>'[1]TCE - ANEXO II - Preencher'!C145</f>
        <v>UPA IMBIRIBEIRA</v>
      </c>
      <c r="C136" s="10"/>
      <c r="D136" s="11" t="str">
        <f>'[1]TCE - ANEXO II - Preencher'!E145</f>
        <v xml:space="preserve">JOAO VICTTOR CORREIA DE LIMA </v>
      </c>
      <c r="E136" s="12" t="str">
        <f>IF('[1]TCE - ANEXO II - Preencher'!F145="4 - Assistência Odontológica","2 - Outros Profissionais da saúda",'[1]TCE - ANEXO II - Preencher'!F145)</f>
        <v>3 - Administrativo</v>
      </c>
      <c r="F136" s="13" t="str">
        <f>'[1]TCE - ANEXO II - Preencher'!G145</f>
        <v>4110-30</v>
      </c>
      <c r="G136" s="14">
        <f>'[1]TCE - ANEXO II - Preencher'!H145</f>
        <v>43891</v>
      </c>
      <c r="H136" s="13" t="str">
        <f>'[1]TCE - ANEXO II - Preencher'!I145</f>
        <v>2 - Diarista</v>
      </c>
      <c r="I136" s="13" t="str">
        <f>'[1]TCE - ANEXO II - Preencher'!J145</f>
        <v>44</v>
      </c>
      <c r="J136" s="15">
        <f>'[1]TCE - ANEXO II - Preencher'!K145</f>
        <v>1397.25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0</v>
      </c>
      <c r="N136" s="16">
        <f>'[1]TCE - ANEXO II - Preencher'!R145</f>
        <v>0</v>
      </c>
      <c r="O136" s="17">
        <f>'[1]TCE - ANEXO II - Preencher'!V145</f>
        <v>0</v>
      </c>
      <c r="P136" s="18">
        <f>'[1]TCE - ANEXO II - Preencher'!W145</f>
        <v>1397.25</v>
      </c>
      <c r="S136" s="22">
        <v>47849</v>
      </c>
    </row>
    <row r="137" spans="1:19" x14ac:dyDescent="0.2">
      <c r="A137" s="8">
        <f>IFERROR(VLOOKUP(B137,'[1]DADOS (OCULTAR)'!$P$3:$R$53,3,0),"")</f>
        <v>10075232000243</v>
      </c>
      <c r="B137" s="9" t="str">
        <f>'[1]TCE - ANEXO II - Preencher'!C146</f>
        <v>UPA IMBIRIBEIRA</v>
      </c>
      <c r="C137" s="10"/>
      <c r="D137" s="11" t="str">
        <f>'[1]TCE - ANEXO II - Preencher'!E146</f>
        <v>ELTON ROBERTO SANTANA DOS SANTOS</v>
      </c>
      <c r="E137" s="12" t="str">
        <f>IF('[1]TCE - ANEXO II - Preencher'!F146="4 - Assistência Odontológica","2 - Outros Profissionais da saúda",'[1]TCE - ANEXO II - Preencher'!F146)</f>
        <v>2 - Outros Profissionais da Saúde</v>
      </c>
      <c r="F137" s="13" t="str">
        <f>'[1]TCE - ANEXO II - Preencher'!G146</f>
        <v>3222-05</v>
      </c>
      <c r="G137" s="14">
        <f>'[1]TCE - ANEXO II - Preencher'!H146</f>
        <v>43891</v>
      </c>
      <c r="H137" s="13" t="str">
        <f>'[1]TCE - ANEXO II - Preencher'!I146</f>
        <v>1 - Plantonista</v>
      </c>
      <c r="I137" s="13" t="str">
        <f>'[1]TCE - ANEXO II - Preencher'!J146</f>
        <v>44</v>
      </c>
      <c r="J137" s="15">
        <f>'[1]TCE - ANEXO II - Preencher'!K146</f>
        <v>0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0</v>
      </c>
      <c r="N137" s="16">
        <f>'[1]TCE - ANEXO II - Preencher'!R146</f>
        <v>0</v>
      </c>
      <c r="O137" s="17">
        <f>'[1]TCE - ANEXO II - Preencher'!V146</f>
        <v>5823.29</v>
      </c>
      <c r="P137" s="18">
        <f>'[1]TCE - ANEXO II - Preencher'!W146</f>
        <v>0</v>
      </c>
      <c r="S137" s="22">
        <v>47880</v>
      </c>
    </row>
    <row r="138" spans="1:19" x14ac:dyDescent="0.2">
      <c r="A138" s="8">
        <f>IFERROR(VLOOKUP(B138,'[1]DADOS (OCULTAR)'!$P$3:$R$53,3,0),"")</f>
        <v>10075232000243</v>
      </c>
      <c r="B138" s="9" t="str">
        <f>'[1]TCE - ANEXO II - Preencher'!C147</f>
        <v>UPA IMBIRIBEIRA</v>
      </c>
      <c r="C138" s="10"/>
      <c r="D138" s="11" t="str">
        <f>'[1]TCE - ANEXO II - Preencher'!E147</f>
        <v xml:space="preserve">TALITA RAQUEL FERREIRA DO NASCIMENTO </v>
      </c>
      <c r="E138" s="12" t="str">
        <f>IF('[1]TCE - ANEXO II - Preencher'!F147="4 - Assistência Odontológica","2 - Outros Profissionais da saúda",'[1]TCE - ANEXO II - Preencher'!F147)</f>
        <v>3 - Administrativo</v>
      </c>
      <c r="F138" s="13" t="str">
        <f>'[1]TCE - ANEXO II - Preencher'!G147</f>
        <v>4131-05</v>
      </c>
      <c r="G138" s="14">
        <f>'[1]TCE - ANEXO II - Preencher'!H147</f>
        <v>43891</v>
      </c>
      <c r="H138" s="13" t="str">
        <f>'[1]TCE - ANEXO II - Preencher'!I147</f>
        <v>2 - Diarista</v>
      </c>
      <c r="I138" s="13" t="str">
        <f>'[1]TCE - ANEXO II - Preencher'!J147</f>
        <v>44</v>
      </c>
      <c r="J138" s="15">
        <f>'[1]TCE - ANEXO II - Preencher'!K147</f>
        <v>3297.55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0</v>
      </c>
      <c r="N138" s="16">
        <f>'[1]TCE - ANEXO II - Preencher'!R147</f>
        <v>0</v>
      </c>
      <c r="O138" s="17">
        <f>'[1]TCE - ANEXO II - Preencher'!V147</f>
        <v>0</v>
      </c>
      <c r="P138" s="18">
        <f>'[1]TCE - ANEXO II - Preencher'!W147</f>
        <v>3297.55</v>
      </c>
      <c r="S138" s="22">
        <v>47908</v>
      </c>
    </row>
    <row r="139" spans="1:19" x14ac:dyDescent="0.2">
      <c r="A139" s="8">
        <f>IFERROR(VLOOKUP(B139,'[1]DADOS (OCULTAR)'!$P$3:$R$53,3,0),"")</f>
        <v>10075232000243</v>
      </c>
      <c r="B139" s="9" t="str">
        <f>'[1]TCE - ANEXO II - Preencher'!C148</f>
        <v>UPA IMBIRIBEIRA</v>
      </c>
      <c r="C139" s="10"/>
      <c r="D139" s="11" t="str">
        <f>'[1]TCE - ANEXO II - Preencher'!E148</f>
        <v>LUCIANO LOPES DE SOUZA</v>
      </c>
      <c r="E139" s="12" t="str">
        <f>IF('[1]TCE - ANEXO II - Preencher'!F148="4 - Assistência Odontológica","2 - Outros Profissionais da saúda",'[1]TCE - ANEXO II - Preencher'!F148)</f>
        <v>2 - Outros Profissionais da Saúde</v>
      </c>
      <c r="F139" s="13" t="str">
        <f>'[1]TCE - ANEXO II - Preencher'!G148</f>
        <v>3222-05</v>
      </c>
      <c r="G139" s="14">
        <f>'[1]TCE - ANEXO II - Preencher'!H148</f>
        <v>43891</v>
      </c>
      <c r="H139" s="13" t="str">
        <f>'[1]TCE - ANEXO II - Preencher'!I148</f>
        <v>1 - Plantonista</v>
      </c>
      <c r="I139" s="13" t="str">
        <f>'[1]TCE - ANEXO II - Preencher'!J148</f>
        <v>44</v>
      </c>
      <c r="J139" s="15">
        <f>'[1]TCE - ANEXO II - Preencher'!K148</f>
        <v>1212.4000000000001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353.20999999999981</v>
      </c>
      <c r="N139" s="16">
        <f>'[1]TCE - ANEXO II - Preencher'!R148</f>
        <v>0</v>
      </c>
      <c r="O139" s="17">
        <f>'[1]TCE - ANEXO II - Preencher'!V148</f>
        <v>0</v>
      </c>
      <c r="P139" s="18">
        <f>'[1]TCE - ANEXO II - Preencher'!W148</f>
        <v>1565.61</v>
      </c>
      <c r="S139" s="22">
        <v>47939</v>
      </c>
    </row>
    <row r="140" spans="1:19" x14ac:dyDescent="0.2">
      <c r="A140" s="8">
        <f>IFERROR(VLOOKUP(B140,'[1]DADOS (OCULTAR)'!$P$3:$R$53,3,0),"")</f>
        <v>10075232000243</v>
      </c>
      <c r="B140" s="9" t="str">
        <f>'[1]TCE - ANEXO II - Preencher'!C149</f>
        <v>UPA IMBIRIBEIRA</v>
      </c>
      <c r="C140" s="10"/>
      <c r="D140" s="11" t="str">
        <f>'[1]TCE - ANEXO II - Preencher'!E149</f>
        <v>REBEKA FERREIRA DE CARVALHO</v>
      </c>
      <c r="E140" s="12" t="str">
        <f>IF('[1]TCE - ANEXO II - Preencher'!F149="4 - Assistência Odontológica","2 - Outros Profissionais da saúda",'[1]TCE - ANEXO II - Preencher'!F149)</f>
        <v>2 - Outros Profissionais da Saúde</v>
      </c>
      <c r="F140" s="13" t="str">
        <f>'[1]TCE - ANEXO II - Preencher'!G149</f>
        <v>3222-05</v>
      </c>
      <c r="G140" s="14">
        <f>'[1]TCE - ANEXO II - Preencher'!H149</f>
        <v>43891</v>
      </c>
      <c r="H140" s="13" t="str">
        <f>'[1]TCE - ANEXO II - Preencher'!I149</f>
        <v>1 - Plantonista</v>
      </c>
      <c r="I140" s="13" t="str">
        <f>'[1]TCE - ANEXO II - Preencher'!J149</f>
        <v>44</v>
      </c>
      <c r="J140" s="15">
        <f>'[1]TCE - ANEXO II - Preencher'!K149</f>
        <v>1212.4000000000001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223.41999999999985</v>
      </c>
      <c r="N140" s="16">
        <f>'[1]TCE - ANEXO II - Preencher'!R149</f>
        <v>0</v>
      </c>
      <c r="O140" s="17">
        <f>'[1]TCE - ANEXO II - Preencher'!V149</f>
        <v>0</v>
      </c>
      <c r="P140" s="18">
        <f>'[1]TCE - ANEXO II - Preencher'!W149</f>
        <v>1435.82</v>
      </c>
      <c r="S140" s="22">
        <v>47969</v>
      </c>
    </row>
    <row r="141" spans="1:19" x14ac:dyDescent="0.2">
      <c r="A141" s="8">
        <f>IFERROR(VLOOKUP(B141,'[1]DADOS (OCULTAR)'!$P$3:$R$53,3,0),"")</f>
        <v>10075232000243</v>
      </c>
      <c r="B141" s="9" t="str">
        <f>'[1]TCE - ANEXO II - Preencher'!C150</f>
        <v>UPA IMBIRIBEIRA</v>
      </c>
      <c r="C141" s="10"/>
      <c r="D141" s="11" t="str">
        <f>'[1]TCE - ANEXO II - Preencher'!E150</f>
        <v>ELTTONN LUIZ CAETANO DE SOUZA</v>
      </c>
      <c r="E141" s="12" t="str">
        <f>IF('[1]TCE - ANEXO II - Preencher'!F150="4 - Assistência Odontológica","2 - Outros Profissionais da saúda",'[1]TCE - ANEXO II - Preencher'!F150)</f>
        <v>2 - Outros Profissionais da Saúde</v>
      </c>
      <c r="F141" s="13" t="str">
        <f>'[1]TCE - ANEXO II - Preencher'!G150</f>
        <v>3241-15</v>
      </c>
      <c r="G141" s="14">
        <f>'[1]TCE - ANEXO II - Preencher'!H150</f>
        <v>43891</v>
      </c>
      <c r="H141" s="13" t="str">
        <f>'[1]TCE - ANEXO II - Preencher'!I150</f>
        <v>1 - Plantonista</v>
      </c>
      <c r="I141" s="13" t="str">
        <f>'[1]TCE - ANEXO II - Preencher'!J150</f>
        <v>24</v>
      </c>
      <c r="J141" s="15">
        <f>'[1]TCE - ANEXO II - Preencher'!K150</f>
        <v>2035.08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1255.6399999999999</v>
      </c>
      <c r="N141" s="16">
        <f>'[1]TCE - ANEXO II - Preencher'!R150</f>
        <v>0</v>
      </c>
      <c r="O141" s="17">
        <f>'[1]TCE - ANEXO II - Preencher'!V150</f>
        <v>0</v>
      </c>
      <c r="P141" s="18">
        <f>'[1]TCE - ANEXO II - Preencher'!W150</f>
        <v>3290.72</v>
      </c>
      <c r="S141" s="22">
        <v>48000</v>
      </c>
    </row>
    <row r="142" spans="1:19" x14ac:dyDescent="0.2">
      <c r="A142" s="8">
        <f>IFERROR(VLOOKUP(B142,'[1]DADOS (OCULTAR)'!$P$3:$R$53,3,0),"")</f>
        <v>10075232000243</v>
      </c>
      <c r="B142" s="9" t="str">
        <f>'[1]TCE - ANEXO II - Preencher'!C151</f>
        <v>UPA IMBIRIBEIRA</v>
      </c>
      <c r="C142" s="10"/>
      <c r="D142" s="11" t="str">
        <f>'[1]TCE - ANEXO II - Preencher'!E151</f>
        <v>CARMEM LUCIA CANDEZ ROCHA</v>
      </c>
      <c r="E142" s="12" t="str">
        <f>IF('[1]TCE - ANEXO II - Preencher'!F151="4 - Assistência Odontológica","2 - Outros Profissionais da saúda",'[1]TCE - ANEXO II - Preencher'!F151)</f>
        <v>1 - Médico</v>
      </c>
      <c r="F142" s="13" t="str">
        <f>'[1]TCE - ANEXO II - Preencher'!G151</f>
        <v>2251-25</v>
      </c>
      <c r="G142" s="14">
        <f>'[1]TCE - ANEXO II - Preencher'!H151</f>
        <v>43891</v>
      </c>
      <c r="H142" s="13" t="str">
        <f>'[1]TCE - ANEXO II - Preencher'!I151</f>
        <v>1 - Plantonista</v>
      </c>
      <c r="I142" s="13" t="str">
        <f>'[1]TCE - ANEXO II - Preencher'!J151</f>
        <v>12</v>
      </c>
      <c r="J142" s="15">
        <f>'[1]TCE - ANEXO II - Preencher'!K151</f>
        <v>3575.04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209</v>
      </c>
      <c r="N142" s="16">
        <f>'[1]TCE - ANEXO II - Preencher'!R151</f>
        <v>750</v>
      </c>
      <c r="O142" s="17">
        <f>'[1]TCE - ANEXO II - Preencher'!V151</f>
        <v>0</v>
      </c>
      <c r="P142" s="18">
        <f>'[1]TCE - ANEXO II - Preencher'!W151</f>
        <v>4534.04</v>
      </c>
      <c r="S142" s="22">
        <v>48030</v>
      </c>
    </row>
    <row r="143" spans="1:19" x14ac:dyDescent="0.2">
      <c r="A143" s="8">
        <f>IFERROR(VLOOKUP(B143,'[1]DADOS (OCULTAR)'!$P$3:$R$53,3,0),"")</f>
        <v>10075232000243</v>
      </c>
      <c r="B143" s="9" t="str">
        <f>'[1]TCE - ANEXO II - Preencher'!C152</f>
        <v>UPA IMBIRIBEIRA</v>
      </c>
      <c r="C143" s="10"/>
      <c r="D143" s="11" t="str">
        <f>'[1]TCE - ANEXO II - Preencher'!E152</f>
        <v>ANDRE FELIPE CASTELO BRANCO BARBOSA</v>
      </c>
      <c r="E143" s="12" t="str">
        <f>IF('[1]TCE - ANEXO II - Preencher'!F152="4 - Assistência Odontológica","2 - Outros Profissionais da saúda",'[1]TCE - ANEXO II - Preencher'!F152)</f>
        <v>1 - Médico</v>
      </c>
      <c r="F143" s="13" t="str">
        <f>'[1]TCE - ANEXO II - Preencher'!G152</f>
        <v>2251-24</v>
      </c>
      <c r="G143" s="14">
        <f>'[1]TCE - ANEXO II - Preencher'!H152</f>
        <v>43891</v>
      </c>
      <c r="H143" s="13" t="str">
        <f>'[1]TCE - ANEXO II - Preencher'!I152</f>
        <v>1 - Plantonista</v>
      </c>
      <c r="I143" s="13" t="str">
        <f>'[1]TCE - ANEXO II - Preencher'!J152</f>
        <v>24</v>
      </c>
      <c r="J143" s="15">
        <f>'[1]TCE - ANEXO II - Preencher'!K152</f>
        <v>3575.04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2671.0200000000004</v>
      </c>
      <c r="N143" s="16">
        <f>'[1]TCE - ANEXO II - Preencher'!R152</f>
        <v>0</v>
      </c>
      <c r="O143" s="17">
        <f>'[1]TCE - ANEXO II - Preencher'!V152</f>
        <v>0</v>
      </c>
      <c r="P143" s="18">
        <f>'[1]TCE - ANEXO II - Preencher'!W152</f>
        <v>6246.06</v>
      </c>
      <c r="S143" s="22">
        <v>48061</v>
      </c>
    </row>
    <row r="144" spans="1:19" x14ac:dyDescent="0.2">
      <c r="A144" s="8">
        <f>IFERROR(VLOOKUP(B144,'[1]DADOS (OCULTAR)'!$P$3:$R$53,3,0),"")</f>
        <v>10075232000243</v>
      </c>
      <c r="B144" s="9" t="str">
        <f>'[1]TCE - ANEXO II - Preencher'!C153</f>
        <v>UPA IMBIRIBEIRA</v>
      </c>
      <c r="C144" s="10"/>
      <c r="D144" s="11" t="str">
        <f>'[1]TCE - ANEXO II - Preencher'!E153</f>
        <v>ROSEANE MARIA DA SILVA</v>
      </c>
      <c r="E144" s="12" t="str">
        <f>IF('[1]TCE - ANEXO II - Preencher'!F153="4 - Assistência Odontológica","2 - Outros Profissionais da saúda",'[1]TCE - ANEXO II - Preencher'!F153)</f>
        <v>2 - Outros Profissionais da Saúde</v>
      </c>
      <c r="F144" s="13" t="str">
        <f>'[1]TCE - ANEXO II - Preencher'!G153</f>
        <v>9922-25</v>
      </c>
      <c r="G144" s="14">
        <f>'[1]TCE - ANEXO II - Preencher'!H153</f>
        <v>43891</v>
      </c>
      <c r="H144" s="13" t="str">
        <f>'[1]TCE - ANEXO II - Preencher'!I153</f>
        <v>1 - Plantonista</v>
      </c>
      <c r="I144" s="13" t="str">
        <f>'[1]TCE - ANEXO II - Preencher'!J153</f>
        <v>44</v>
      </c>
      <c r="J144" s="15">
        <f>'[1]TCE - ANEXO II - Preencher'!K153</f>
        <v>1045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406.90000000000009</v>
      </c>
      <c r="N144" s="16">
        <f>'[1]TCE - ANEXO II - Preencher'!R153</f>
        <v>0</v>
      </c>
      <c r="O144" s="17">
        <f>'[1]TCE - ANEXO II - Preencher'!V153</f>
        <v>0</v>
      </c>
      <c r="P144" s="18">
        <f>'[1]TCE - ANEXO II - Preencher'!W153</f>
        <v>1451.9</v>
      </c>
      <c r="S144" s="22">
        <v>48092</v>
      </c>
    </row>
    <row r="145" spans="1:19" x14ac:dyDescent="0.2">
      <c r="A145" s="8">
        <f>IFERROR(VLOOKUP(B145,'[1]DADOS (OCULTAR)'!$P$3:$R$53,3,0),"")</f>
        <v>10075232000243</v>
      </c>
      <c r="B145" s="9" t="str">
        <f>'[1]TCE - ANEXO II - Preencher'!C154</f>
        <v>UPA IMBIRIBEIRA</v>
      </c>
      <c r="C145" s="10"/>
      <c r="D145" s="11" t="str">
        <f>'[1]TCE - ANEXO II - Preencher'!E154</f>
        <v>TATIANE DA SILVA DAMASCENO</v>
      </c>
      <c r="E145" s="12" t="str">
        <f>IF('[1]TCE - ANEXO II - Preencher'!F154="4 - Assistência Odontológica","2 - Outros Profissionais da saúda",'[1]TCE - ANEXO II - Preencher'!F154)</f>
        <v>2 - Outros Profissionais da Saúde</v>
      </c>
      <c r="F145" s="13" t="str">
        <f>'[1]TCE - ANEXO II - Preencher'!G154</f>
        <v>3222-05</v>
      </c>
      <c r="G145" s="14">
        <f>'[1]TCE - ANEXO II - Preencher'!H154</f>
        <v>43891</v>
      </c>
      <c r="H145" s="13" t="str">
        <f>'[1]TCE - ANEXO II - Preencher'!I154</f>
        <v>1 - Plantonista</v>
      </c>
      <c r="I145" s="13" t="str">
        <f>'[1]TCE - ANEXO II - Preencher'!J154</f>
        <v>44</v>
      </c>
      <c r="J145" s="15">
        <f>'[1]TCE - ANEXO II - Preencher'!K154</f>
        <v>646.61</v>
      </c>
      <c r="K145" s="15">
        <f>'[1]TCE - ANEXO II - Preencher'!O154</f>
        <v>0</v>
      </c>
      <c r="L145" s="15">
        <f>'[1]TCE - ANEXO II - Preencher'!P154</f>
        <v>0</v>
      </c>
      <c r="M145" s="15">
        <f>'[1]TCE - ANEXO II - Preencher'!Q154</f>
        <v>904.99999999999989</v>
      </c>
      <c r="N145" s="16">
        <f>'[1]TCE - ANEXO II - Preencher'!R154</f>
        <v>0</v>
      </c>
      <c r="O145" s="17">
        <f>'[1]TCE - ANEXO II - Preencher'!V154</f>
        <v>0</v>
      </c>
      <c r="P145" s="18">
        <f>'[1]TCE - ANEXO II - Preencher'!W154</f>
        <v>1551.61</v>
      </c>
      <c r="S145" s="22">
        <v>48122</v>
      </c>
    </row>
    <row r="146" spans="1:19" x14ac:dyDescent="0.2">
      <c r="A146" s="8">
        <f>IFERROR(VLOOKUP(B146,'[1]DADOS (OCULTAR)'!$P$3:$R$53,3,0),"")</f>
        <v>10075232000243</v>
      </c>
      <c r="B146" s="9" t="str">
        <f>'[1]TCE - ANEXO II - Preencher'!C155</f>
        <v>UPA IMBIRIBEIRA</v>
      </c>
      <c r="C146" s="10"/>
      <c r="D146" s="11" t="str">
        <f>'[1]TCE - ANEXO II - Preencher'!E155</f>
        <v>FERNANDA SILVA DE SANTANA</v>
      </c>
      <c r="E146" s="12" t="str">
        <f>IF('[1]TCE - ANEXO II - Preencher'!F155="4 - Assistência Odontológica","2 - Outros Profissionais da saúda",'[1]TCE - ANEXO II - Preencher'!F155)</f>
        <v>2 - Outros Profissionais da Saúde</v>
      </c>
      <c r="F146" s="13" t="str">
        <f>'[1]TCE - ANEXO II - Preencher'!G155</f>
        <v>5152-05</v>
      </c>
      <c r="G146" s="14">
        <f>'[1]TCE - ANEXO II - Preencher'!H155</f>
        <v>43891</v>
      </c>
      <c r="H146" s="13" t="str">
        <f>'[1]TCE - ANEXO II - Preencher'!I155</f>
        <v>1 - Plantonista</v>
      </c>
      <c r="I146" s="13" t="str">
        <f>'[1]TCE - ANEXO II - Preencher'!J155</f>
        <v>44</v>
      </c>
      <c r="J146" s="15">
        <f>'[1]TCE - ANEXO II - Preencher'!K155</f>
        <v>1178.49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406.06999999999994</v>
      </c>
      <c r="N146" s="16">
        <f>'[1]TCE - ANEXO II - Preencher'!R155</f>
        <v>0</v>
      </c>
      <c r="O146" s="17">
        <f>'[1]TCE - ANEXO II - Preencher'!V155</f>
        <v>0</v>
      </c>
      <c r="P146" s="18">
        <f>'[1]TCE - ANEXO II - Preencher'!W155</f>
        <v>1584.56</v>
      </c>
      <c r="S146" s="22">
        <v>48153</v>
      </c>
    </row>
    <row r="147" spans="1:19" x14ac:dyDescent="0.2">
      <c r="A147" s="8">
        <f>IFERROR(VLOOKUP(B147,'[1]DADOS (OCULTAR)'!$P$3:$R$53,3,0),"")</f>
        <v>10075232000243</v>
      </c>
      <c r="B147" s="9" t="str">
        <f>'[1]TCE - ANEXO II - Preencher'!C156</f>
        <v>UPA IMBIRIBEIRA</v>
      </c>
      <c r="C147" s="10"/>
      <c r="D147" s="11" t="str">
        <f>'[1]TCE - ANEXO II - Preencher'!E156</f>
        <v>JOSE FILIPE FERREIRA DE AQUINO</v>
      </c>
      <c r="E147" s="12" t="str">
        <f>IF('[1]TCE - ANEXO II - Preencher'!F156="4 - Assistência Odontológica","2 - Outros Profissionais da saúda",'[1]TCE - ANEXO II - Preencher'!F156)</f>
        <v>3 - Administrativo</v>
      </c>
      <c r="F147" s="13" t="str">
        <f>'[1]TCE - ANEXO II - Preencher'!G156</f>
        <v>4221-05</v>
      </c>
      <c r="G147" s="14">
        <f>'[1]TCE - ANEXO II - Preencher'!H156</f>
        <v>43891</v>
      </c>
      <c r="H147" s="13" t="str">
        <f>'[1]TCE - ANEXO II - Preencher'!I156</f>
        <v>1 - Plantonista</v>
      </c>
      <c r="I147" s="13" t="str">
        <f>'[1]TCE - ANEXO II - Preencher'!J156</f>
        <v>44</v>
      </c>
      <c r="J147" s="15">
        <f>'[1]TCE - ANEXO II - Preencher'!K156</f>
        <v>0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0</v>
      </c>
      <c r="N147" s="16">
        <f>'[1]TCE - ANEXO II - Preencher'!R156</f>
        <v>0</v>
      </c>
      <c r="O147" s="17">
        <f>'[1]TCE - ANEXO II - Preencher'!V156</f>
        <v>0</v>
      </c>
      <c r="P147" s="18">
        <f>'[1]TCE - ANEXO II - Preencher'!W156</f>
        <v>0</v>
      </c>
      <c r="S147" s="22">
        <v>48183</v>
      </c>
    </row>
    <row r="148" spans="1:19" x14ac:dyDescent="0.2">
      <c r="A148" s="8">
        <f>IFERROR(VLOOKUP(B148,'[1]DADOS (OCULTAR)'!$P$3:$R$53,3,0),"")</f>
        <v>10075232000243</v>
      </c>
      <c r="B148" s="9" t="str">
        <f>'[1]TCE - ANEXO II - Preencher'!C157</f>
        <v>UPA IMBIRIBEIRA</v>
      </c>
      <c r="C148" s="10"/>
      <c r="D148" s="11" t="str">
        <f>'[1]TCE - ANEXO II - Preencher'!E157</f>
        <v>JEFFERSON FERREIRA DE MELO</v>
      </c>
      <c r="E148" s="12" t="str">
        <f>IF('[1]TCE - ANEXO II - Preencher'!F157="4 - Assistência Odontológica","2 - Outros Profissionais da saúda",'[1]TCE - ANEXO II - Preencher'!F157)</f>
        <v>3 - Administrativo</v>
      </c>
      <c r="F148" s="13" t="str">
        <f>'[1]TCE - ANEXO II - Preencher'!G157</f>
        <v>4221-05</v>
      </c>
      <c r="G148" s="14">
        <f>'[1]TCE - ANEXO II - Preencher'!H157</f>
        <v>43891</v>
      </c>
      <c r="H148" s="13" t="str">
        <f>'[1]TCE - ANEXO II - Preencher'!I157</f>
        <v>1 - Plantonista</v>
      </c>
      <c r="I148" s="13" t="str">
        <f>'[1]TCE - ANEXO II - Preencher'!J157</f>
        <v>44</v>
      </c>
      <c r="J148" s="15">
        <f>'[1]TCE - ANEXO II - Preencher'!K157</f>
        <v>1148.3699999999999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429.34000000000015</v>
      </c>
      <c r="N148" s="16">
        <f>'[1]TCE - ANEXO II - Preencher'!R157</f>
        <v>0</v>
      </c>
      <c r="O148" s="17">
        <f>'[1]TCE - ANEXO II - Preencher'!V157</f>
        <v>0</v>
      </c>
      <c r="P148" s="18">
        <f>'[1]TCE - ANEXO II - Preencher'!W157</f>
        <v>1577.71</v>
      </c>
      <c r="S148" s="22">
        <v>48214</v>
      </c>
    </row>
    <row r="149" spans="1:19" x14ac:dyDescent="0.2">
      <c r="A149" s="8">
        <f>IFERROR(VLOOKUP(B149,'[1]DADOS (OCULTAR)'!$P$3:$R$53,3,0),"")</f>
        <v>10075232000243</v>
      </c>
      <c r="B149" s="9" t="str">
        <f>'[1]TCE - ANEXO II - Preencher'!C158</f>
        <v>UPA IMBIRIBEIRA</v>
      </c>
      <c r="C149" s="10"/>
      <c r="D149" s="11" t="str">
        <f>'[1]TCE - ANEXO II - Preencher'!E158</f>
        <v>ROBERTA DA SILVA NUNES</v>
      </c>
      <c r="E149" s="12" t="str">
        <f>IF('[1]TCE - ANEXO II - Preencher'!F158="4 - Assistência Odontológica","2 - Outros Profissionais da saúda",'[1]TCE - ANEXO II - Preencher'!F158)</f>
        <v>3 - Administrativo</v>
      </c>
      <c r="F149" s="13" t="str">
        <f>'[1]TCE - ANEXO II - Preencher'!G158</f>
        <v>9922-25</v>
      </c>
      <c r="G149" s="14">
        <f>'[1]TCE - ANEXO II - Preencher'!H158</f>
        <v>43891</v>
      </c>
      <c r="H149" s="13" t="str">
        <f>'[1]TCE - ANEXO II - Preencher'!I158</f>
        <v>1 - Plantonista</v>
      </c>
      <c r="I149" s="13" t="str">
        <f>'[1]TCE - ANEXO II - Preencher'!J158</f>
        <v>44</v>
      </c>
      <c r="J149" s="15">
        <f>'[1]TCE - ANEXO II - Preencher'!K158</f>
        <v>1045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485.03999999999996</v>
      </c>
      <c r="N149" s="16">
        <f>'[1]TCE - ANEXO II - Preencher'!R158</f>
        <v>0</v>
      </c>
      <c r="O149" s="17">
        <f>'[1]TCE - ANEXO II - Preencher'!V158</f>
        <v>0</v>
      </c>
      <c r="P149" s="18">
        <f>'[1]TCE - ANEXO II - Preencher'!W158</f>
        <v>1530.04</v>
      </c>
      <c r="S149" s="22">
        <v>48245</v>
      </c>
    </row>
    <row r="150" spans="1:19" x14ac:dyDescent="0.2">
      <c r="A150" s="8">
        <f>IFERROR(VLOOKUP(B150,'[1]DADOS (OCULTAR)'!$P$3:$R$53,3,0),"")</f>
        <v>10075232000243</v>
      </c>
      <c r="B150" s="9" t="str">
        <f>'[1]TCE - ANEXO II - Preencher'!C159</f>
        <v>UPA IMBIRIBEIRA</v>
      </c>
      <c r="C150" s="10"/>
      <c r="D150" s="11" t="str">
        <f>'[1]TCE - ANEXO II - Preencher'!E159</f>
        <v>ROBERTA VERCOZA DE CASTRO SILVEIRA</v>
      </c>
      <c r="E150" s="12" t="str">
        <f>IF('[1]TCE - ANEXO II - Preencher'!F159="4 - Assistência Odontológica","2 - Outros Profissionais da saúda",'[1]TCE - ANEXO II - Preencher'!F159)</f>
        <v>1 - Médico</v>
      </c>
      <c r="F150" s="13" t="str">
        <f>'[1]TCE - ANEXO II - Preencher'!G159</f>
        <v>2251-25</v>
      </c>
      <c r="G150" s="14">
        <f>'[1]TCE - ANEXO II - Preencher'!H159</f>
        <v>43891</v>
      </c>
      <c r="H150" s="13" t="str">
        <f>'[1]TCE - ANEXO II - Preencher'!I159</f>
        <v>1 - Plantonista</v>
      </c>
      <c r="I150" s="13" t="str">
        <f>'[1]TCE - ANEXO II - Preencher'!J159</f>
        <v>24</v>
      </c>
      <c r="J150" s="15">
        <f>'[1]TCE - ANEXO II - Preencher'!K159</f>
        <v>8079.59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5287.119999999999</v>
      </c>
      <c r="N150" s="16">
        <f>'[1]TCE - ANEXO II - Preencher'!R159</f>
        <v>900</v>
      </c>
      <c r="O150" s="17">
        <f>'[1]TCE - ANEXO II - Preencher'!V159</f>
        <v>0</v>
      </c>
      <c r="P150" s="18">
        <f>'[1]TCE - ANEXO II - Preencher'!W159</f>
        <v>14266.71</v>
      </c>
      <c r="S150" s="22">
        <v>48274</v>
      </c>
    </row>
    <row r="151" spans="1:19" x14ac:dyDescent="0.2">
      <c r="A151" s="8">
        <f>IFERROR(VLOOKUP(B151,'[1]DADOS (OCULTAR)'!$P$3:$R$53,3,0),"")</f>
        <v>10075232000243</v>
      </c>
      <c r="B151" s="9" t="str">
        <f>'[1]TCE - ANEXO II - Preencher'!C160</f>
        <v>UPA IMBIRIBEIRA</v>
      </c>
      <c r="C151" s="10"/>
      <c r="D151" s="11" t="str">
        <f>'[1]TCE - ANEXO II - Preencher'!E160</f>
        <v>CAROLINA DE FATIMA COELHO FERREIRA ROCHA</v>
      </c>
      <c r="E151" s="12" t="str">
        <f>IF('[1]TCE - ANEXO II - Preencher'!F160="4 - Assistência Odontológica","2 - Outros Profissionais da saúda",'[1]TCE - ANEXO II - Preencher'!F160)</f>
        <v>1 - Médico</v>
      </c>
      <c r="F151" s="13" t="str">
        <f>'[1]TCE - ANEXO II - Preencher'!G160</f>
        <v>2251-24</v>
      </c>
      <c r="G151" s="14">
        <f>'[1]TCE - ANEXO II - Preencher'!H160</f>
        <v>43891</v>
      </c>
      <c r="H151" s="13" t="str">
        <f>'[1]TCE - ANEXO II - Preencher'!I160</f>
        <v>1 - Plantonista</v>
      </c>
      <c r="I151" s="13" t="str">
        <f>'[1]TCE - ANEXO II - Preencher'!J160</f>
        <v>12</v>
      </c>
      <c r="J151" s="15">
        <f>'[1]TCE - ANEXO II - Preencher'!K160</f>
        <v>3575.04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1616.6599999999999</v>
      </c>
      <c r="N151" s="16">
        <f>'[1]TCE - ANEXO II - Preencher'!R160</f>
        <v>0</v>
      </c>
      <c r="O151" s="17">
        <f>'[1]TCE - ANEXO II - Preencher'!V160</f>
        <v>0</v>
      </c>
      <c r="P151" s="18">
        <f>'[1]TCE - ANEXO II - Preencher'!W160</f>
        <v>5191.7</v>
      </c>
      <c r="S151" s="22">
        <v>48305</v>
      </c>
    </row>
    <row r="152" spans="1:19" x14ac:dyDescent="0.2">
      <c r="A152" s="8">
        <f>IFERROR(VLOOKUP(B152,'[1]DADOS (OCULTAR)'!$P$3:$R$53,3,0),"")</f>
        <v>10075232000243</v>
      </c>
      <c r="B152" s="9" t="str">
        <f>'[1]TCE - ANEXO II - Preencher'!C161</f>
        <v>UPA IMBIRIBEIRA</v>
      </c>
      <c r="C152" s="10"/>
      <c r="D152" s="11" t="str">
        <f>'[1]TCE - ANEXO II - Preencher'!E161</f>
        <v>JORGE FERRAZ ARAUJO DA SILVA</v>
      </c>
      <c r="E152" s="12" t="str">
        <f>IF('[1]TCE - ANEXO II - Preencher'!F161="4 - Assistência Odontológica","2 - Outros Profissionais da saúda",'[1]TCE - ANEXO II - Preencher'!F161)</f>
        <v>1 - Médico</v>
      </c>
      <c r="F152" s="13" t="str">
        <f>'[1]TCE - ANEXO II - Preencher'!G161</f>
        <v>2252-70</v>
      </c>
      <c r="G152" s="14">
        <f>'[1]TCE - ANEXO II - Preencher'!H161</f>
        <v>43891</v>
      </c>
      <c r="H152" s="13" t="str">
        <f>'[1]TCE - ANEXO II - Preencher'!I161</f>
        <v>1 - Plantonista</v>
      </c>
      <c r="I152" s="13" t="str">
        <f>'[1]TCE - ANEXO II - Preencher'!J161</f>
        <v>24</v>
      </c>
      <c r="J152" s="15">
        <f>'[1]TCE - ANEXO II - Preencher'!K161</f>
        <v>5827.31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5227.2</v>
      </c>
      <c r="N152" s="16">
        <f>'[1]TCE - ANEXO II - Preencher'!R161</f>
        <v>0</v>
      </c>
      <c r="O152" s="17">
        <f>'[1]TCE - ANEXO II - Preencher'!V161</f>
        <v>0</v>
      </c>
      <c r="P152" s="18">
        <f>'[1]TCE - ANEXO II - Preencher'!W161</f>
        <v>11054.51</v>
      </c>
      <c r="S152" s="22">
        <v>48335</v>
      </c>
    </row>
    <row r="153" spans="1:19" x14ac:dyDescent="0.2">
      <c r="A153" s="8">
        <f>IFERROR(VLOOKUP(B153,'[1]DADOS (OCULTAR)'!$P$3:$R$53,3,0),"")</f>
        <v>10075232000243</v>
      </c>
      <c r="B153" s="9" t="str">
        <f>'[1]TCE - ANEXO II - Preencher'!C162</f>
        <v>UPA IMBIRIBEIRA</v>
      </c>
      <c r="C153" s="10"/>
      <c r="D153" s="11" t="str">
        <f>'[1]TCE - ANEXO II - Preencher'!E162</f>
        <v>DEBORA DE ALMEIDA PEREIRA</v>
      </c>
      <c r="E153" s="12" t="str">
        <f>IF('[1]TCE - ANEXO II - Preencher'!F162="4 - Assistência Odontológica","2 - Outros Profissionais da saúda",'[1]TCE - ANEXO II - Preencher'!F162)</f>
        <v>1 - Médico</v>
      </c>
      <c r="F153" s="13" t="str">
        <f>'[1]TCE - ANEXO II - Preencher'!G162</f>
        <v>2235-05</v>
      </c>
      <c r="G153" s="14">
        <f>'[1]TCE - ANEXO II - Preencher'!H162</f>
        <v>43891</v>
      </c>
      <c r="H153" s="13" t="str">
        <f>'[1]TCE - ANEXO II - Preencher'!I162</f>
        <v>1 - Plantonista</v>
      </c>
      <c r="I153" s="13" t="str">
        <f>'[1]TCE - ANEXO II - Preencher'!J162</f>
        <v>12</v>
      </c>
      <c r="J153" s="15">
        <f>'[1]TCE - ANEXO II - Preencher'!K162</f>
        <v>1715.48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423.77</v>
      </c>
      <c r="N153" s="16">
        <f>'[1]TCE - ANEXO II - Preencher'!R162</f>
        <v>0</v>
      </c>
      <c r="O153" s="17">
        <f>'[1]TCE - ANEXO II - Preencher'!V162</f>
        <v>0</v>
      </c>
      <c r="P153" s="18">
        <f>'[1]TCE - ANEXO II - Preencher'!W162</f>
        <v>2139.25</v>
      </c>
      <c r="S153" s="22">
        <v>48366</v>
      </c>
    </row>
    <row r="154" spans="1:19" x14ac:dyDescent="0.2">
      <c r="A154" s="8">
        <f>IFERROR(VLOOKUP(B154,'[1]DADOS (OCULTAR)'!$P$3:$R$53,3,0),"")</f>
        <v>10075232000243</v>
      </c>
      <c r="B154" s="9" t="str">
        <f>'[1]TCE - ANEXO II - Preencher'!C163</f>
        <v>UPA IMBIRIBEIRA</v>
      </c>
      <c r="C154" s="10"/>
      <c r="D154" s="11" t="str">
        <f>'[1]TCE - ANEXO II - Preencher'!E163</f>
        <v>ALAIDE MARIA PEREIRA</v>
      </c>
      <c r="E154" s="12" t="str">
        <f>IF('[1]TCE - ANEXO II - Preencher'!F163="4 - Assistência Odontológica","2 - Outros Profissionais da saúda",'[1]TCE - ANEXO II - Preencher'!F163)</f>
        <v>2 - Outros Profissionais da Saúde</v>
      </c>
      <c r="F154" s="13" t="str">
        <f>'[1]TCE - ANEXO II - Preencher'!G163</f>
        <v>3222-05</v>
      </c>
      <c r="G154" s="14">
        <f>'[1]TCE - ANEXO II - Preencher'!H163</f>
        <v>43891</v>
      </c>
      <c r="H154" s="13" t="str">
        <f>'[1]TCE - ANEXO II - Preencher'!I163</f>
        <v>1 - Plantonista</v>
      </c>
      <c r="I154" s="13" t="str">
        <f>'[1]TCE - ANEXO II - Preencher'!J163</f>
        <v>44</v>
      </c>
      <c r="J154" s="15">
        <f>'[1]TCE - ANEXO II - Preencher'!K163</f>
        <v>1212.4000000000001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396.48</v>
      </c>
      <c r="N154" s="16">
        <f>'[1]TCE - ANEXO II - Preencher'!R163</f>
        <v>0</v>
      </c>
      <c r="O154" s="17">
        <f>'[1]TCE - ANEXO II - Preencher'!V163</f>
        <v>0</v>
      </c>
      <c r="P154" s="18">
        <f>'[1]TCE - ANEXO II - Preencher'!W163</f>
        <v>1608.88</v>
      </c>
      <c r="S154" s="22">
        <v>48396</v>
      </c>
    </row>
    <row r="155" spans="1:19" x14ac:dyDescent="0.2">
      <c r="A155" s="8">
        <f>IFERROR(VLOOKUP(B155,'[1]DADOS (OCULTAR)'!$P$3:$R$53,3,0),"")</f>
        <v>10075232000243</v>
      </c>
      <c r="B155" s="9" t="str">
        <f>'[1]TCE - ANEXO II - Preencher'!C164</f>
        <v>UPA IMBIRIBEIRA</v>
      </c>
      <c r="C155" s="10"/>
      <c r="D155" s="11" t="str">
        <f>'[1]TCE - ANEXO II - Preencher'!E164</f>
        <v>LUIZ CARLOS VALENTINI JUNIOR</v>
      </c>
      <c r="E155" s="12" t="str">
        <f>IF('[1]TCE - ANEXO II - Preencher'!F164="4 - Assistência Odontológica","2 - Outros Profissionais da saúda",'[1]TCE - ANEXO II - Preencher'!F164)</f>
        <v>3 - Administrativo</v>
      </c>
      <c r="F155" s="13" t="str">
        <f>'[1]TCE - ANEXO II - Preencher'!G164</f>
        <v>4221-05</v>
      </c>
      <c r="G155" s="14">
        <f>'[1]TCE - ANEXO II - Preencher'!H164</f>
        <v>43891</v>
      </c>
      <c r="H155" s="13" t="str">
        <f>'[1]TCE - ANEXO II - Preencher'!I164</f>
        <v>1 - Plantonista</v>
      </c>
      <c r="I155" s="13" t="str">
        <f>'[1]TCE - ANEXO II - Preencher'!J164</f>
        <v>44</v>
      </c>
      <c r="J155" s="15">
        <f>'[1]TCE - ANEXO II - Preencher'!K164</f>
        <v>1148.3699999999999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429.34000000000015</v>
      </c>
      <c r="N155" s="16">
        <f>'[1]TCE - ANEXO II - Preencher'!R164</f>
        <v>0</v>
      </c>
      <c r="O155" s="17">
        <f>'[1]TCE - ANEXO II - Preencher'!V164</f>
        <v>0</v>
      </c>
      <c r="P155" s="18">
        <f>'[1]TCE - ANEXO II - Preencher'!W164</f>
        <v>1577.71</v>
      </c>
      <c r="S155" s="22">
        <v>48427</v>
      </c>
    </row>
    <row r="156" spans="1:19" x14ac:dyDescent="0.2">
      <c r="A156" s="8">
        <f>IFERROR(VLOOKUP(B156,'[1]DADOS (OCULTAR)'!$P$3:$R$53,3,0),"")</f>
        <v>10075232000243</v>
      </c>
      <c r="B156" s="9" t="str">
        <f>'[1]TCE - ANEXO II - Preencher'!C165</f>
        <v>UPA IMBIRIBEIRA</v>
      </c>
      <c r="C156" s="10"/>
      <c r="D156" s="11" t="str">
        <f>'[1]TCE - ANEXO II - Preencher'!E165</f>
        <v>NILANDIA PATRICIA MENDES</v>
      </c>
      <c r="E156" s="12" t="str">
        <f>IF('[1]TCE - ANEXO II - Preencher'!F165="4 - Assistência Odontológica","2 - Outros Profissionais da saúda",'[1]TCE - ANEXO II - Preencher'!F165)</f>
        <v>2 - Outros Profissionais da Saúde</v>
      </c>
      <c r="F156" s="13" t="str">
        <f>'[1]TCE - ANEXO II - Preencher'!G165</f>
        <v>3222-05</v>
      </c>
      <c r="G156" s="14">
        <f>'[1]TCE - ANEXO II - Preencher'!H165</f>
        <v>43891</v>
      </c>
      <c r="H156" s="13" t="str">
        <f>'[1]TCE - ANEXO II - Preencher'!I165</f>
        <v>1 - Plantonista</v>
      </c>
      <c r="I156" s="13" t="str">
        <f>'[1]TCE - ANEXO II - Preencher'!J165</f>
        <v>44</v>
      </c>
      <c r="J156" s="15">
        <f>'[1]TCE - ANEXO II - Preencher'!K165</f>
        <v>1212.4000000000001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257.61999999999989</v>
      </c>
      <c r="N156" s="16">
        <f>'[1]TCE - ANEXO II - Preencher'!R165</f>
        <v>0</v>
      </c>
      <c r="O156" s="17">
        <f>'[1]TCE - ANEXO II - Preencher'!V165</f>
        <v>0</v>
      </c>
      <c r="P156" s="18">
        <f>'[1]TCE - ANEXO II - Preencher'!W165</f>
        <v>1470.02</v>
      </c>
      <c r="S156" s="22">
        <v>48458</v>
      </c>
    </row>
    <row r="157" spans="1:19" x14ac:dyDescent="0.2">
      <c r="A157" s="8">
        <f>IFERROR(VLOOKUP(B157,'[1]DADOS (OCULTAR)'!$P$3:$R$53,3,0),"")</f>
        <v>10075232000243</v>
      </c>
      <c r="B157" s="9" t="str">
        <f>'[1]TCE - ANEXO II - Preencher'!C166</f>
        <v>UPA IMBIRIBEIRA</v>
      </c>
      <c r="C157" s="10"/>
      <c r="D157" s="11" t="str">
        <f>'[1]TCE - ANEXO II - Preencher'!E166</f>
        <v>REBECKA CARVALHO DE AGUIAR</v>
      </c>
      <c r="E157" s="12" t="str">
        <f>IF('[1]TCE - ANEXO II - Preencher'!F166="4 - Assistência Odontológica","2 - Outros Profissionais da saúda",'[1]TCE - ANEXO II - Preencher'!F166)</f>
        <v>2 - Outros Profissionais da Saúde</v>
      </c>
      <c r="F157" s="13" t="str">
        <f>'[1]TCE - ANEXO II - Preencher'!G166</f>
        <v>2235-05</v>
      </c>
      <c r="G157" s="14">
        <f>'[1]TCE - ANEXO II - Preencher'!H166</f>
        <v>43891</v>
      </c>
      <c r="H157" s="13" t="str">
        <f>'[1]TCE - ANEXO II - Preencher'!I166</f>
        <v>1 - Plantonista</v>
      </c>
      <c r="I157" s="13" t="str">
        <f>'[1]TCE - ANEXO II - Preencher'!J166</f>
        <v>40</v>
      </c>
      <c r="J157" s="15">
        <f>'[1]TCE - ANEXO II - Preencher'!K166</f>
        <v>1715.48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1132.29</v>
      </c>
      <c r="N157" s="16">
        <f>'[1]TCE - ANEXO II - Preencher'!R166</f>
        <v>0</v>
      </c>
      <c r="O157" s="17">
        <f>'[1]TCE - ANEXO II - Preencher'!V166</f>
        <v>0</v>
      </c>
      <c r="P157" s="18">
        <f>'[1]TCE - ANEXO II - Preencher'!W166</f>
        <v>2847.77</v>
      </c>
      <c r="S157" s="22">
        <v>48488</v>
      </c>
    </row>
    <row r="158" spans="1:19" x14ac:dyDescent="0.2">
      <c r="A158" s="8">
        <f>IFERROR(VLOOKUP(B158,'[1]DADOS (OCULTAR)'!$P$3:$R$53,3,0),"")</f>
        <v>10075232000243</v>
      </c>
      <c r="B158" s="9" t="str">
        <f>'[1]TCE - ANEXO II - Preencher'!C167</f>
        <v>UPA IMBIRIBEIRA</v>
      </c>
      <c r="C158" s="10"/>
      <c r="D158" s="11" t="str">
        <f>'[1]TCE - ANEXO II - Preencher'!E167</f>
        <v>CARMEN VERONICA DA FONSECA</v>
      </c>
      <c r="E158" s="12" t="str">
        <f>IF('[1]TCE - ANEXO II - Preencher'!F167="4 - Assistência Odontológica","2 - Outros Profissionais da saúda",'[1]TCE - ANEXO II - Preencher'!F167)</f>
        <v>2 - Outros Profissionais da Saúde</v>
      </c>
      <c r="F158" s="13" t="str">
        <f>'[1]TCE - ANEXO II - Preencher'!G167</f>
        <v>2235-05</v>
      </c>
      <c r="G158" s="14">
        <f>'[1]TCE - ANEXO II - Preencher'!H167</f>
        <v>43891</v>
      </c>
      <c r="H158" s="13" t="str">
        <f>'[1]TCE - ANEXO II - Preencher'!I167</f>
        <v>2 - Diarista</v>
      </c>
      <c r="I158" s="13" t="str">
        <f>'[1]TCE - ANEXO II - Preencher'!J167</f>
        <v>40</v>
      </c>
      <c r="J158" s="15">
        <f>'[1]TCE - ANEXO II - Preencher'!K167</f>
        <v>1715.48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209</v>
      </c>
      <c r="N158" s="16">
        <f>'[1]TCE - ANEXO II - Preencher'!R167</f>
        <v>0</v>
      </c>
      <c r="O158" s="17">
        <f>'[1]TCE - ANEXO II - Preencher'!V167</f>
        <v>0</v>
      </c>
      <c r="P158" s="18">
        <f>'[1]TCE - ANEXO II - Preencher'!W167</f>
        <v>1924.48</v>
      </c>
      <c r="S158" s="22">
        <v>48519</v>
      </c>
    </row>
    <row r="159" spans="1:19" x14ac:dyDescent="0.2">
      <c r="A159" s="8">
        <f>IFERROR(VLOOKUP(B159,'[1]DADOS (OCULTAR)'!$P$3:$R$53,3,0),"")</f>
        <v>10075232000243</v>
      </c>
      <c r="B159" s="9" t="str">
        <f>'[1]TCE - ANEXO II - Preencher'!C168</f>
        <v>UPA IMBIRIBEIRA</v>
      </c>
      <c r="C159" s="10"/>
      <c r="D159" s="11" t="str">
        <f>'[1]TCE - ANEXO II - Preencher'!E168</f>
        <v>JESSICA CRISTINA BARBOSA DE ANDRADE</v>
      </c>
      <c r="E159" s="12" t="str">
        <f>IF('[1]TCE - ANEXO II - Preencher'!F168="4 - Assistência Odontológica","2 - Outros Profissionais da saúda",'[1]TCE - ANEXO II - Preencher'!F168)</f>
        <v>1 - Médico</v>
      </c>
      <c r="F159" s="13" t="str">
        <f>'[1]TCE - ANEXO II - Preencher'!G168</f>
        <v>2251-25</v>
      </c>
      <c r="G159" s="14">
        <f>'[1]TCE - ANEXO II - Preencher'!H168</f>
        <v>43891</v>
      </c>
      <c r="H159" s="13" t="str">
        <f>'[1]TCE - ANEXO II - Preencher'!I168</f>
        <v>1 - Plantonista</v>
      </c>
      <c r="I159" s="13" t="str">
        <f>'[1]TCE - ANEXO II - Preencher'!J168</f>
        <v>24</v>
      </c>
      <c r="J159" s="15">
        <f>'[1]TCE - ANEXO II - Preencher'!K168</f>
        <v>8079.59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3806.25</v>
      </c>
      <c r="N159" s="16">
        <f>'[1]TCE - ANEXO II - Preencher'!R168</f>
        <v>0</v>
      </c>
      <c r="O159" s="17">
        <f>'[1]TCE - ANEXO II - Preencher'!V168</f>
        <v>0</v>
      </c>
      <c r="P159" s="18">
        <f>'[1]TCE - ANEXO II - Preencher'!W168</f>
        <v>11885.84</v>
      </c>
      <c r="S159" s="22">
        <v>48549</v>
      </c>
    </row>
    <row r="160" spans="1:19" x14ac:dyDescent="0.2">
      <c r="A160" s="8">
        <f>IFERROR(VLOOKUP(B160,'[1]DADOS (OCULTAR)'!$P$3:$R$53,3,0),"")</f>
        <v>10075232000243</v>
      </c>
      <c r="B160" s="9" t="str">
        <f>'[1]TCE - ANEXO II - Preencher'!C169</f>
        <v>UPA IMBIRIBEIRA</v>
      </c>
      <c r="C160" s="10"/>
      <c r="D160" s="11" t="str">
        <f>'[1]TCE - ANEXO II - Preencher'!E169</f>
        <v>JOSE AUGUSTO PEDROSA LINS FILHO</v>
      </c>
      <c r="E160" s="12" t="str">
        <f>IF('[1]TCE - ANEXO II - Preencher'!F169="4 - Assistência Odontológica","2 - Outros Profissionais da saúda",'[1]TCE - ANEXO II - Preencher'!F169)</f>
        <v>3 - Administrativo</v>
      </c>
      <c r="F160" s="13" t="str">
        <f>'[1]TCE - ANEXO II - Preencher'!G169</f>
        <v>1312-05</v>
      </c>
      <c r="G160" s="14">
        <f>'[1]TCE - ANEXO II - Preencher'!H169</f>
        <v>43891</v>
      </c>
      <c r="H160" s="13" t="str">
        <f>'[1]TCE - ANEXO II - Preencher'!I169</f>
        <v>2 - Diarista</v>
      </c>
      <c r="I160" s="13" t="str">
        <f>'[1]TCE - ANEXO II - Preencher'!J169</f>
        <v>44</v>
      </c>
      <c r="J160" s="15">
        <f>'[1]TCE - ANEXO II - Preencher'!K169</f>
        <v>14490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0</v>
      </c>
      <c r="N160" s="16">
        <f>'[1]TCE - ANEXO II - Preencher'!R169</f>
        <v>0</v>
      </c>
      <c r="O160" s="17">
        <f>'[1]TCE - ANEXO II - Preencher'!V169</f>
        <v>0</v>
      </c>
      <c r="P160" s="18">
        <f>'[1]TCE - ANEXO II - Preencher'!W169</f>
        <v>14490</v>
      </c>
      <c r="S160" s="22">
        <v>48580</v>
      </c>
    </row>
    <row r="161" spans="1:19" x14ac:dyDescent="0.2">
      <c r="A161" s="8">
        <f>IFERROR(VLOOKUP(B161,'[1]DADOS (OCULTAR)'!$P$3:$R$53,3,0),"")</f>
        <v>10075232000243</v>
      </c>
      <c r="B161" s="9" t="str">
        <f>'[1]TCE - ANEXO II - Preencher'!C170</f>
        <v>UPA IMBIRIBEIRA</v>
      </c>
      <c r="C161" s="10"/>
      <c r="D161" s="11" t="str">
        <f>'[1]TCE - ANEXO II - Preencher'!E170</f>
        <v>MARIA DE FATIMA FRANCA DO NASCIMENTO</v>
      </c>
      <c r="E161" s="12" t="str">
        <f>IF('[1]TCE - ANEXO II - Preencher'!F170="4 - Assistência Odontológica","2 - Outros Profissionais da saúda",'[1]TCE - ANEXO II - Preencher'!F170)</f>
        <v>2 - Outros Profissionais da Saúde</v>
      </c>
      <c r="F161" s="13" t="str">
        <f>'[1]TCE - ANEXO II - Preencher'!G170</f>
        <v>3222-05</v>
      </c>
      <c r="G161" s="14">
        <f>'[1]TCE - ANEXO II - Preencher'!H170</f>
        <v>43891</v>
      </c>
      <c r="H161" s="13" t="str">
        <f>'[1]TCE - ANEXO II - Preencher'!I170</f>
        <v>1 - Plantonista</v>
      </c>
      <c r="I161" s="13" t="str">
        <f>'[1]TCE - ANEXO II - Preencher'!J170</f>
        <v>44</v>
      </c>
      <c r="J161" s="15">
        <f>'[1]TCE - ANEXO II - Preencher'!K170</f>
        <v>1212.4000000000001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601.55999999999995</v>
      </c>
      <c r="N161" s="16">
        <f>'[1]TCE - ANEXO II - Preencher'!R170</f>
        <v>0</v>
      </c>
      <c r="O161" s="17">
        <f>'[1]TCE - ANEXO II - Preencher'!V170</f>
        <v>0</v>
      </c>
      <c r="P161" s="18">
        <f>'[1]TCE - ANEXO II - Preencher'!W170</f>
        <v>1813.96</v>
      </c>
      <c r="S161" s="22">
        <v>48611</v>
      </c>
    </row>
    <row r="162" spans="1:19" x14ac:dyDescent="0.2">
      <c r="A162" s="8">
        <f>IFERROR(VLOOKUP(B162,'[1]DADOS (OCULTAR)'!$P$3:$R$53,3,0),"")</f>
        <v>10075232000243</v>
      </c>
      <c r="B162" s="9" t="str">
        <f>'[1]TCE - ANEXO II - Preencher'!C171</f>
        <v>UPA IMBIRIBEIRA</v>
      </c>
      <c r="C162" s="10"/>
      <c r="D162" s="11" t="str">
        <f>'[1]TCE - ANEXO II - Preencher'!E171</f>
        <v>GABRIELA SILVA GUERRA</v>
      </c>
      <c r="E162" s="12" t="str">
        <f>IF('[1]TCE - ANEXO II - Preencher'!F171="4 - Assistência Odontológica","2 - Outros Profissionais da saúda",'[1]TCE - ANEXO II - Preencher'!F171)</f>
        <v>1 - Médico</v>
      </c>
      <c r="F162" s="13" t="str">
        <f>'[1]TCE - ANEXO II - Preencher'!G171</f>
        <v>2251-24</v>
      </c>
      <c r="G162" s="14">
        <f>'[1]TCE - ANEXO II - Preencher'!H171</f>
        <v>43891</v>
      </c>
      <c r="H162" s="13" t="str">
        <f>'[1]TCE - ANEXO II - Preencher'!I171</f>
        <v>1 - Plantonista</v>
      </c>
      <c r="I162" s="13" t="str">
        <f>'[1]TCE - ANEXO II - Preencher'!J171</f>
        <v>12</v>
      </c>
      <c r="J162" s="15">
        <f>'[1]TCE - ANEXO II - Preencher'!K171</f>
        <v>4504.54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3131.3900000000003</v>
      </c>
      <c r="N162" s="16">
        <f>'[1]TCE - ANEXO II - Preencher'!R171</f>
        <v>0</v>
      </c>
      <c r="O162" s="17">
        <f>'[1]TCE - ANEXO II - Preencher'!V171</f>
        <v>0</v>
      </c>
      <c r="P162" s="18">
        <f>'[1]TCE - ANEXO II - Preencher'!W171</f>
        <v>7635.93</v>
      </c>
      <c r="S162" s="22">
        <v>48639</v>
      </c>
    </row>
    <row r="163" spans="1:19" x14ac:dyDescent="0.2">
      <c r="A163" s="8">
        <f>IFERROR(VLOOKUP(B163,'[1]DADOS (OCULTAR)'!$P$3:$R$53,3,0),"")</f>
        <v>10075232000243</v>
      </c>
      <c r="B163" s="9" t="str">
        <f>'[1]TCE - ANEXO II - Preencher'!C172</f>
        <v>UPA IMBIRIBEIRA</v>
      </c>
      <c r="C163" s="10"/>
      <c r="D163" s="11" t="str">
        <f>'[1]TCE - ANEXO II - Preencher'!E172</f>
        <v>PAULO SEVERINO DE SENA SILVA</v>
      </c>
      <c r="E163" s="12" t="str">
        <f>IF('[1]TCE - ANEXO II - Preencher'!F172="4 - Assistência Odontológica","2 - Outros Profissionais da saúda",'[1]TCE - ANEXO II - Preencher'!F172)</f>
        <v>3 - Administrativo</v>
      </c>
      <c r="F163" s="13" t="str">
        <f>'[1]TCE - ANEXO II - Preencher'!G172</f>
        <v>4221-05</v>
      </c>
      <c r="G163" s="14">
        <f>'[1]TCE - ANEXO II - Preencher'!H172</f>
        <v>43891</v>
      </c>
      <c r="H163" s="13" t="str">
        <f>'[1]TCE - ANEXO II - Preencher'!I172</f>
        <v>1 - Plantonista</v>
      </c>
      <c r="I163" s="13" t="str">
        <f>'[1]TCE - ANEXO II - Preencher'!J172</f>
        <v>44</v>
      </c>
      <c r="J163" s="15">
        <f>'[1]TCE - ANEXO II - Preencher'!K172</f>
        <v>1148.3699999999999</v>
      </c>
      <c r="K163" s="15">
        <f>'[1]TCE - ANEXO II - Preencher'!O172</f>
        <v>0</v>
      </c>
      <c r="L163" s="15">
        <f>'[1]TCE - ANEXO II - Preencher'!P172</f>
        <v>0</v>
      </c>
      <c r="M163" s="15">
        <f>'[1]TCE - ANEXO II - Preencher'!Q172</f>
        <v>401.80000000000018</v>
      </c>
      <c r="N163" s="16">
        <f>'[1]TCE - ANEXO II - Preencher'!R172</f>
        <v>0</v>
      </c>
      <c r="O163" s="17">
        <f>'[1]TCE - ANEXO II - Preencher'!V172</f>
        <v>0</v>
      </c>
      <c r="P163" s="18">
        <f>'[1]TCE - ANEXO II - Preencher'!W172</f>
        <v>1550.17</v>
      </c>
      <c r="S163" s="22">
        <v>48670</v>
      </c>
    </row>
    <row r="164" spans="1:19" x14ac:dyDescent="0.2">
      <c r="A164" s="8">
        <f>IFERROR(VLOOKUP(B164,'[1]DADOS (OCULTAR)'!$P$3:$R$53,3,0),"")</f>
        <v>10075232000243</v>
      </c>
      <c r="B164" s="9" t="str">
        <f>'[1]TCE - ANEXO II - Preencher'!C173</f>
        <v>UPA IMBIRIBEIRA</v>
      </c>
      <c r="C164" s="10"/>
      <c r="D164" s="11" t="str">
        <f>'[1]TCE - ANEXO II - Preencher'!E173</f>
        <v>NADJA BARBOSA DOS SANTOS PEREIRA</v>
      </c>
      <c r="E164" s="12" t="str">
        <f>IF('[1]TCE - ANEXO II - Preencher'!F173="4 - Assistência Odontológica","2 - Outros Profissionais da saúda",'[1]TCE - ANEXO II - Preencher'!F173)</f>
        <v>2 - Outros Profissionais da Saúde</v>
      </c>
      <c r="F164" s="13" t="str">
        <f>'[1]TCE - ANEXO II - Preencher'!G173</f>
        <v>3226-05</v>
      </c>
      <c r="G164" s="14">
        <f>'[1]TCE - ANEXO II - Preencher'!H173</f>
        <v>43891</v>
      </c>
      <c r="H164" s="13" t="str">
        <f>'[1]TCE - ANEXO II - Preencher'!I173</f>
        <v>1 - Plantonista</v>
      </c>
      <c r="I164" s="13" t="str">
        <f>'[1]TCE - ANEXO II - Preencher'!J173</f>
        <v>44</v>
      </c>
      <c r="J164" s="15">
        <f>'[1]TCE - ANEXO II - Preencher'!K173</f>
        <v>1148.3699999999999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1050.58</v>
      </c>
      <c r="N164" s="16">
        <f>'[1]TCE - ANEXO II - Preencher'!R173</f>
        <v>0</v>
      </c>
      <c r="O164" s="17">
        <f>'[1]TCE - ANEXO II - Preencher'!V173</f>
        <v>0</v>
      </c>
      <c r="P164" s="18">
        <f>'[1]TCE - ANEXO II - Preencher'!W173</f>
        <v>2198.9499999999998</v>
      </c>
      <c r="S164" s="22">
        <v>48700</v>
      </c>
    </row>
    <row r="165" spans="1:19" x14ac:dyDescent="0.2">
      <c r="A165" s="8">
        <f>IFERROR(VLOOKUP(B165,'[1]DADOS (OCULTAR)'!$P$3:$R$53,3,0),"")</f>
        <v>10075232000243</v>
      </c>
      <c r="B165" s="9" t="str">
        <f>'[1]TCE - ANEXO II - Preencher'!C174</f>
        <v>UPA IMBIRIBEIRA</v>
      </c>
      <c r="C165" s="10"/>
      <c r="D165" s="11" t="str">
        <f>'[1]TCE - ANEXO II - Preencher'!E174</f>
        <v>JOSENILDA ARLINDA DA CONCEICAO</v>
      </c>
      <c r="E165" s="12" t="str">
        <f>IF('[1]TCE - ANEXO II - Preencher'!F174="4 - Assistência Odontológica","2 - Outros Profissionais da saúda",'[1]TCE - ANEXO II - Preencher'!F174)</f>
        <v>3 - Administrativo</v>
      </c>
      <c r="F165" s="13" t="str">
        <f>'[1]TCE - ANEXO II - Preencher'!G174</f>
        <v>5134-30</v>
      </c>
      <c r="G165" s="14">
        <f>'[1]TCE - ANEXO II - Preencher'!H174</f>
        <v>43891</v>
      </c>
      <c r="H165" s="13" t="str">
        <f>'[1]TCE - ANEXO II - Preencher'!I174</f>
        <v>1 - Plantonista</v>
      </c>
      <c r="I165" s="13" t="str">
        <f>'[1]TCE - ANEXO II - Preencher'!J174</f>
        <v>44</v>
      </c>
      <c r="J165" s="15">
        <f>'[1]TCE - ANEXO II - Preencher'!K174</f>
        <v>1045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209</v>
      </c>
      <c r="N165" s="16">
        <f>'[1]TCE - ANEXO II - Preencher'!R174</f>
        <v>0</v>
      </c>
      <c r="O165" s="17">
        <f>'[1]TCE - ANEXO II - Preencher'!V174</f>
        <v>0</v>
      </c>
      <c r="P165" s="18">
        <f>'[1]TCE - ANEXO II - Preencher'!W174</f>
        <v>1254</v>
      </c>
      <c r="S165" s="22">
        <v>48731</v>
      </c>
    </row>
    <row r="166" spans="1:19" x14ac:dyDescent="0.2">
      <c r="A166" s="8">
        <f>IFERROR(VLOOKUP(B166,'[1]DADOS (OCULTAR)'!$P$3:$R$53,3,0),"")</f>
        <v>10075232000243</v>
      </c>
      <c r="B166" s="9" t="str">
        <f>'[1]TCE - ANEXO II - Preencher'!C175</f>
        <v>UPA IMBIRIBEIRA</v>
      </c>
      <c r="C166" s="10"/>
      <c r="D166" s="11" t="str">
        <f>'[1]TCE - ANEXO II - Preencher'!E175</f>
        <v>MARIA FERNANDA CAVALCANTI FARINHA DE LUNA COUTINHO</v>
      </c>
      <c r="E166" s="12" t="str">
        <f>IF('[1]TCE - ANEXO II - Preencher'!F175="4 - Assistência Odontológica","2 - Outros Profissionais da saúda",'[1]TCE - ANEXO II - Preencher'!F175)</f>
        <v>1 - Médico</v>
      </c>
      <c r="F166" s="13" t="str">
        <f>'[1]TCE - ANEXO II - Preencher'!G175</f>
        <v>2251-25</v>
      </c>
      <c r="G166" s="14">
        <f>'[1]TCE - ANEXO II - Preencher'!H175</f>
        <v>43891</v>
      </c>
      <c r="H166" s="13" t="str">
        <f>'[1]TCE - ANEXO II - Preencher'!I175</f>
        <v>1 - Plantonista</v>
      </c>
      <c r="I166" s="13" t="str">
        <f>'[1]TCE - ANEXO II - Preencher'!J175</f>
        <v>24</v>
      </c>
      <c r="J166" s="15">
        <f>'[1]TCE - ANEXO II - Preencher'!K175</f>
        <v>7150.08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2034.0599999999995</v>
      </c>
      <c r="N166" s="16">
        <f>'[1]TCE - ANEXO II - Preencher'!R175</f>
        <v>750</v>
      </c>
      <c r="O166" s="17">
        <f>'[1]TCE - ANEXO II - Preencher'!V175</f>
        <v>0</v>
      </c>
      <c r="P166" s="18">
        <f>'[1]TCE - ANEXO II - Preencher'!W175</f>
        <v>9934.14</v>
      </c>
      <c r="S166" s="22">
        <v>48761</v>
      </c>
    </row>
    <row r="167" spans="1:19" x14ac:dyDescent="0.2">
      <c r="A167" s="8">
        <f>IFERROR(VLOOKUP(B167,'[1]DADOS (OCULTAR)'!$P$3:$R$53,3,0),"")</f>
        <v>10075232000243</v>
      </c>
      <c r="B167" s="9" t="str">
        <f>'[1]TCE - ANEXO II - Preencher'!C176</f>
        <v>UPA IMBIRIBEIRA</v>
      </c>
      <c r="C167" s="10"/>
      <c r="D167" s="11" t="str">
        <f>'[1]TCE - ANEXO II - Preencher'!E176</f>
        <v>MIRELA CHAVES FERRAZ</v>
      </c>
      <c r="E167" s="12" t="str">
        <f>IF('[1]TCE - ANEXO II - Preencher'!F176="4 - Assistência Odontológica","2 - Outros Profissionais da saúda",'[1]TCE - ANEXO II - Preencher'!F176)</f>
        <v>1 - Médico</v>
      </c>
      <c r="F167" s="13" t="str">
        <f>'[1]TCE - ANEXO II - Preencher'!G176</f>
        <v>2251-24</v>
      </c>
      <c r="G167" s="14">
        <f>'[1]TCE - ANEXO II - Preencher'!H176</f>
        <v>43891</v>
      </c>
      <c r="H167" s="13" t="str">
        <f>'[1]TCE - ANEXO II - Preencher'!I176</f>
        <v>1 - Plantonista</v>
      </c>
      <c r="I167" s="13" t="str">
        <f>'[1]TCE - ANEXO II - Preencher'!J176</f>
        <v>12</v>
      </c>
      <c r="J167" s="15">
        <f>'[1]TCE - ANEXO II - Preencher'!K176</f>
        <v>4504.54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5652.69</v>
      </c>
      <c r="N167" s="16">
        <f>'[1]TCE - ANEXO II - Preencher'!R176</f>
        <v>0</v>
      </c>
      <c r="O167" s="17">
        <f>'[1]TCE - ANEXO II - Preencher'!V176</f>
        <v>0</v>
      </c>
      <c r="P167" s="18">
        <f>'[1]TCE - ANEXO II - Preencher'!W176</f>
        <v>10157.23</v>
      </c>
      <c r="S167" s="22">
        <v>48792</v>
      </c>
    </row>
    <row r="168" spans="1:19" x14ac:dyDescent="0.2">
      <c r="A168" s="8">
        <f>IFERROR(VLOOKUP(B168,'[1]DADOS (OCULTAR)'!$P$3:$R$53,3,0),"")</f>
        <v>10075232000243</v>
      </c>
      <c r="B168" s="9" t="str">
        <f>'[1]TCE - ANEXO II - Preencher'!C177</f>
        <v>UPA IMBIRIBEIRA</v>
      </c>
      <c r="C168" s="10"/>
      <c r="D168" s="11" t="str">
        <f>'[1]TCE - ANEXO II - Preencher'!E177</f>
        <v>RODRIGO AMORIM DE MORAES PEREZ</v>
      </c>
      <c r="E168" s="12" t="str">
        <f>IF('[1]TCE - ANEXO II - Preencher'!F177="4 - Assistência Odontológica","2 - Outros Profissionais da saúda",'[1]TCE - ANEXO II - Preencher'!F177)</f>
        <v>1 - Médico</v>
      </c>
      <c r="F168" s="13" t="str">
        <f>'[1]TCE - ANEXO II - Preencher'!G177</f>
        <v>2252-70</v>
      </c>
      <c r="G168" s="14">
        <f>'[1]TCE - ANEXO II - Preencher'!H177</f>
        <v>43891</v>
      </c>
      <c r="H168" s="13" t="str">
        <f>'[1]TCE - ANEXO II - Preencher'!I177</f>
        <v>1 - Plantonista</v>
      </c>
      <c r="I168" s="13" t="str">
        <f>'[1]TCE - ANEXO II - Preencher'!J177</f>
        <v>12</v>
      </c>
      <c r="J168" s="15">
        <f>'[1]TCE - ANEXO II - Preencher'!K177</f>
        <v>5958.4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3990.9500000000007</v>
      </c>
      <c r="N168" s="16">
        <f>'[1]TCE - ANEXO II - Preencher'!R177</f>
        <v>1500</v>
      </c>
      <c r="O168" s="17">
        <f>'[1]TCE - ANEXO II - Preencher'!V177</f>
        <v>0</v>
      </c>
      <c r="P168" s="18">
        <f>'[1]TCE - ANEXO II - Preencher'!W177</f>
        <v>11449.35</v>
      </c>
      <c r="S168" s="22">
        <v>48823</v>
      </c>
    </row>
    <row r="169" spans="1:19" x14ac:dyDescent="0.2">
      <c r="A169" s="8">
        <f>IFERROR(VLOOKUP(B169,'[1]DADOS (OCULTAR)'!$P$3:$R$53,3,0),"")</f>
        <v>10075232000243</v>
      </c>
      <c r="B169" s="9" t="str">
        <f>'[1]TCE - ANEXO II - Preencher'!C178</f>
        <v>UPA IMBIRIBEIRA</v>
      </c>
      <c r="C169" s="10"/>
      <c r="D169" s="11" t="str">
        <f>'[1]TCE - ANEXO II - Preencher'!E178</f>
        <v>JEANDERSON MARIANO GOMES DA SILVA</v>
      </c>
      <c r="E169" s="12" t="str">
        <f>IF('[1]TCE - ANEXO II - Preencher'!F178="4 - Assistência Odontológica","2 - Outros Profissionais da saúda",'[1]TCE - ANEXO II - Preencher'!F178)</f>
        <v>3 - Administrativo</v>
      </c>
      <c r="F169" s="13" t="str">
        <f>'[1]TCE - ANEXO II - Preencher'!G178</f>
        <v>4221-05</v>
      </c>
      <c r="G169" s="14">
        <f>'[1]TCE - ANEXO II - Preencher'!H178</f>
        <v>43891</v>
      </c>
      <c r="H169" s="13" t="str">
        <f>'[1]TCE - ANEXO II - Preencher'!I178</f>
        <v>1 - Plantonista</v>
      </c>
      <c r="I169" s="13" t="str">
        <f>'[1]TCE - ANEXO II - Preencher'!J178</f>
        <v>44</v>
      </c>
      <c r="J169" s="15">
        <f>'[1]TCE - ANEXO II - Preencher'!K178</f>
        <v>1148.3699999999999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209</v>
      </c>
      <c r="N169" s="16">
        <f>'[1]TCE - ANEXO II - Preencher'!R178</f>
        <v>0</v>
      </c>
      <c r="O169" s="17">
        <f>'[1]TCE - ANEXO II - Preencher'!V178</f>
        <v>0</v>
      </c>
      <c r="P169" s="18">
        <f>'[1]TCE - ANEXO II - Preencher'!W178</f>
        <v>1357.37</v>
      </c>
      <c r="S169" s="22">
        <v>48853</v>
      </c>
    </row>
    <row r="170" spans="1:19" x14ac:dyDescent="0.2">
      <c r="A170" s="8">
        <f>IFERROR(VLOOKUP(B170,'[1]DADOS (OCULTAR)'!$P$3:$R$53,3,0),"")</f>
        <v>10075232000243</v>
      </c>
      <c r="B170" s="9" t="str">
        <f>'[1]TCE - ANEXO II - Preencher'!C179</f>
        <v>UPA IMBIRIBEIRA</v>
      </c>
      <c r="C170" s="10"/>
      <c r="D170" s="11" t="str">
        <f>'[1]TCE - ANEXO II - Preencher'!E179</f>
        <v>ANTONIO FRANCISCO LIMA</v>
      </c>
      <c r="E170" s="12" t="str">
        <f>IF('[1]TCE - ANEXO II - Preencher'!F179="4 - Assistência Odontológica","2 - Outros Profissionais da saúda",'[1]TCE - ANEXO II - Preencher'!F179)</f>
        <v>3 - Administrativo</v>
      </c>
      <c r="F170" s="13" t="str">
        <f>'[1]TCE - ANEXO II - Preencher'!G179</f>
        <v>7823-20</v>
      </c>
      <c r="G170" s="14">
        <f>'[1]TCE - ANEXO II - Preencher'!H179</f>
        <v>43891</v>
      </c>
      <c r="H170" s="13" t="str">
        <f>'[1]TCE - ANEXO II - Preencher'!I179</f>
        <v>1 - Plantonista</v>
      </c>
      <c r="I170" s="13" t="str">
        <f>'[1]TCE - ANEXO II - Preencher'!J179</f>
        <v>44</v>
      </c>
      <c r="J170" s="15">
        <f>'[1]TCE - ANEXO II - Preencher'!K179</f>
        <v>1789.95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771.72</v>
      </c>
      <c r="N170" s="16">
        <f>'[1]TCE - ANEXO II - Preencher'!R179</f>
        <v>0</v>
      </c>
      <c r="O170" s="17">
        <f>'[1]TCE - ANEXO II - Preencher'!V179</f>
        <v>0</v>
      </c>
      <c r="P170" s="18">
        <f>'[1]TCE - ANEXO II - Preencher'!W179</f>
        <v>2561.67</v>
      </c>
      <c r="S170" s="22">
        <v>48884</v>
      </c>
    </row>
    <row r="171" spans="1:19" x14ac:dyDescent="0.2">
      <c r="A171" s="8">
        <f>IFERROR(VLOOKUP(B171,'[1]DADOS (OCULTAR)'!$P$3:$R$53,3,0),"")</f>
        <v>10075232000243</v>
      </c>
      <c r="B171" s="9" t="str">
        <f>'[1]TCE - ANEXO II - Preencher'!C180</f>
        <v>UPA IMBIRIBEIRA</v>
      </c>
      <c r="C171" s="10"/>
      <c r="D171" s="11" t="str">
        <f>'[1]TCE - ANEXO II - Preencher'!E180</f>
        <v>JOSE VICTOR AMORIM DA SILVA</v>
      </c>
      <c r="E171" s="12" t="str">
        <f>IF('[1]TCE - ANEXO II - Preencher'!F180="4 - Assistência Odontológica","2 - Outros Profissionais da saúda",'[1]TCE - ANEXO II - Preencher'!F180)</f>
        <v>3 - Administrativo</v>
      </c>
      <c r="F171" s="13" t="str">
        <f>'[1]TCE - ANEXO II - Preencher'!G180</f>
        <v>4221-05</v>
      </c>
      <c r="G171" s="14">
        <f>'[1]TCE - ANEXO II - Preencher'!H180</f>
        <v>43891</v>
      </c>
      <c r="H171" s="13" t="str">
        <f>'[1]TCE - ANEXO II - Preencher'!I180</f>
        <v>1 - Plantonista</v>
      </c>
      <c r="I171" s="13" t="str">
        <f>'[1]TCE - ANEXO II - Preencher'!J180</f>
        <v>44</v>
      </c>
      <c r="J171" s="15">
        <f>'[1]TCE - ANEXO II - Preencher'!K180</f>
        <v>1148.3699999999999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209</v>
      </c>
      <c r="N171" s="16">
        <f>'[1]TCE - ANEXO II - Preencher'!R180</f>
        <v>0</v>
      </c>
      <c r="O171" s="17">
        <f>'[1]TCE - ANEXO II - Preencher'!V180</f>
        <v>0</v>
      </c>
      <c r="P171" s="18">
        <f>'[1]TCE - ANEXO II - Preencher'!W180</f>
        <v>1357.37</v>
      </c>
      <c r="S171" s="22">
        <v>48914</v>
      </c>
    </row>
    <row r="172" spans="1:19" x14ac:dyDescent="0.2">
      <c r="A172" s="8">
        <f>IFERROR(VLOOKUP(B172,'[1]DADOS (OCULTAR)'!$P$3:$R$53,3,0),"")</f>
        <v>10075232000243</v>
      </c>
      <c r="B172" s="9" t="str">
        <f>'[1]TCE - ANEXO II - Preencher'!C181</f>
        <v>UPA IMBIRIBEIRA</v>
      </c>
      <c r="C172" s="10"/>
      <c r="D172" s="11" t="str">
        <f>'[1]TCE - ANEXO II - Preencher'!E181</f>
        <v>JAYRO DA SILVA MARIANO</v>
      </c>
      <c r="E172" s="12" t="str">
        <f>IF('[1]TCE - ANEXO II - Preencher'!F181="4 - Assistência Odontológica","2 - Outros Profissionais da saúda",'[1]TCE - ANEXO II - Preencher'!F181)</f>
        <v>3 - Administrativo</v>
      </c>
      <c r="F172" s="13" t="str">
        <f>'[1]TCE - ANEXO II - Preencher'!G181</f>
        <v>4221-05</v>
      </c>
      <c r="G172" s="14">
        <f>'[1]TCE - ANEXO II - Preencher'!H181</f>
        <v>43891</v>
      </c>
      <c r="H172" s="13" t="str">
        <f>'[1]TCE - ANEXO II - Preencher'!I181</f>
        <v>1 - Plantonista</v>
      </c>
      <c r="I172" s="13" t="str">
        <f>'[1]TCE - ANEXO II - Preencher'!J181</f>
        <v>44</v>
      </c>
      <c r="J172" s="15">
        <f>'[1]TCE - ANEXO II - Preencher'!K181</f>
        <v>1148.3800000000001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209</v>
      </c>
      <c r="N172" s="16">
        <f>'[1]TCE - ANEXO II - Preencher'!R181</f>
        <v>0</v>
      </c>
      <c r="O172" s="17">
        <f>'[1]TCE - ANEXO II - Preencher'!V181</f>
        <v>0</v>
      </c>
      <c r="P172" s="18">
        <f>'[1]TCE - ANEXO II - Preencher'!W181</f>
        <v>1357.38</v>
      </c>
      <c r="S172" s="22">
        <v>48945</v>
      </c>
    </row>
    <row r="173" spans="1:19" x14ac:dyDescent="0.2">
      <c r="A173" s="8">
        <f>IFERROR(VLOOKUP(B173,'[1]DADOS (OCULTAR)'!$P$3:$R$53,3,0),"")</f>
        <v>10075232000243</v>
      </c>
      <c r="B173" s="9" t="str">
        <f>'[1]TCE - ANEXO II - Preencher'!C182</f>
        <v>UPA IMBIRIBEIRA</v>
      </c>
      <c r="C173" s="10"/>
      <c r="D173" s="11" t="str">
        <f>'[1]TCE - ANEXO II - Preencher'!E182</f>
        <v>ROSANA PEREIRA DA SILVA</v>
      </c>
      <c r="E173" s="12" t="str">
        <f>IF('[1]TCE - ANEXO II - Preencher'!F182="4 - Assistência Odontológica","2 - Outros Profissionais da saúda",'[1]TCE - ANEXO II - Preencher'!F182)</f>
        <v>3 - Administrativo</v>
      </c>
      <c r="F173" s="13" t="str">
        <f>'[1]TCE - ANEXO II - Preencher'!G182</f>
        <v>9922-25</v>
      </c>
      <c r="G173" s="14">
        <f>'[1]TCE - ANEXO II - Preencher'!H182</f>
        <v>43891</v>
      </c>
      <c r="H173" s="13" t="str">
        <f>'[1]TCE - ANEXO II - Preencher'!I182</f>
        <v>1 - Plantonista</v>
      </c>
      <c r="I173" s="13" t="str">
        <f>'[1]TCE - ANEXO II - Preencher'!J182</f>
        <v>44</v>
      </c>
      <c r="J173" s="15">
        <f>'[1]TCE - ANEXO II - Preencher'!K182</f>
        <v>1045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221.72000000000003</v>
      </c>
      <c r="N173" s="16">
        <f>'[1]TCE - ANEXO II - Preencher'!R182</f>
        <v>0</v>
      </c>
      <c r="O173" s="17">
        <f>'[1]TCE - ANEXO II - Preencher'!V182</f>
        <v>0</v>
      </c>
      <c r="P173" s="18">
        <f>'[1]TCE - ANEXO II - Preencher'!W182</f>
        <v>1266.72</v>
      </c>
      <c r="S173" s="22">
        <v>48976</v>
      </c>
    </row>
    <row r="174" spans="1:19" x14ac:dyDescent="0.2">
      <c r="A174" s="8">
        <f>IFERROR(VLOOKUP(B174,'[1]DADOS (OCULTAR)'!$P$3:$R$53,3,0),"")</f>
        <v>10075232000243</v>
      </c>
      <c r="B174" s="9" t="str">
        <f>'[1]TCE - ANEXO II - Preencher'!C183</f>
        <v>UPA IMBIRIBEIRA</v>
      </c>
      <c r="C174" s="10"/>
      <c r="D174" s="11" t="str">
        <f>'[1]TCE - ANEXO II - Preencher'!E183</f>
        <v>LEONARDO FRANCISCO DE FREITAS</v>
      </c>
      <c r="E174" s="12" t="str">
        <f>IF('[1]TCE - ANEXO II - Preencher'!F183="4 - Assistência Odontológica","2 - Outros Profissionais da saúda",'[1]TCE - ANEXO II - Preencher'!F183)</f>
        <v>2 - Outros Profissionais da Saúde</v>
      </c>
      <c r="F174" s="13" t="str">
        <f>'[1]TCE - ANEXO II - Preencher'!G183</f>
        <v>5143-25</v>
      </c>
      <c r="G174" s="14">
        <f>'[1]TCE - ANEXO II - Preencher'!H183</f>
        <v>43891</v>
      </c>
      <c r="H174" s="13" t="str">
        <f>'[1]TCE - ANEXO II - Preencher'!I183</f>
        <v>1 - Plantonista</v>
      </c>
      <c r="I174" s="13" t="str">
        <f>'[1]TCE - ANEXO II - Preencher'!J183</f>
        <v>44</v>
      </c>
      <c r="J174" s="15">
        <f>'[1]TCE - ANEXO II - Preencher'!K183</f>
        <v>1352.63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209</v>
      </c>
      <c r="N174" s="16">
        <f>'[1]TCE - ANEXO II - Preencher'!R183</f>
        <v>0</v>
      </c>
      <c r="O174" s="17">
        <f>'[1]TCE - ANEXO II - Preencher'!V183</f>
        <v>0</v>
      </c>
      <c r="P174" s="18">
        <f>'[1]TCE - ANEXO II - Preencher'!W183</f>
        <v>1561.63</v>
      </c>
      <c r="S174" s="22">
        <v>49004</v>
      </c>
    </row>
    <row r="175" spans="1:19" x14ac:dyDescent="0.2">
      <c r="A175" s="8">
        <f>IFERROR(VLOOKUP(B175,'[1]DADOS (OCULTAR)'!$P$3:$R$53,3,0),"")</f>
        <v>10075232000243</v>
      </c>
      <c r="B175" s="9" t="str">
        <f>'[1]TCE - ANEXO II - Preencher'!C184</f>
        <v>UPA IMBIRIBEIRA</v>
      </c>
      <c r="C175" s="10"/>
      <c r="D175" s="11" t="str">
        <f>'[1]TCE - ANEXO II - Preencher'!E184</f>
        <v>MARCUS VINICIUS QUEIROGA GOMES</v>
      </c>
      <c r="E175" s="12" t="str">
        <f>IF('[1]TCE - ANEXO II - Preencher'!F184="4 - Assistência Odontológica","2 - Outros Profissionais da saúda",'[1]TCE - ANEXO II - Preencher'!F184)</f>
        <v>1 - Médico</v>
      </c>
      <c r="F175" s="13" t="str">
        <f>'[1]TCE - ANEXO II - Preencher'!G184</f>
        <v>2251-25</v>
      </c>
      <c r="G175" s="14">
        <f>'[1]TCE - ANEXO II - Preencher'!H184</f>
        <v>43891</v>
      </c>
      <c r="H175" s="13" t="str">
        <f>'[1]TCE - ANEXO II - Preencher'!I184</f>
        <v>1 - Plantonista</v>
      </c>
      <c r="I175" s="13" t="str">
        <f>'[1]TCE - ANEXO II - Preencher'!J184</f>
        <v>24</v>
      </c>
      <c r="J175" s="15">
        <f>'[1]TCE - ANEXO II - Preencher'!K184</f>
        <v>8079.58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2778.4699999999993</v>
      </c>
      <c r="N175" s="16">
        <f>'[1]TCE - ANEXO II - Preencher'!R184</f>
        <v>750</v>
      </c>
      <c r="O175" s="17">
        <f>'[1]TCE - ANEXO II - Preencher'!V184</f>
        <v>0</v>
      </c>
      <c r="P175" s="18">
        <f>'[1]TCE - ANEXO II - Preencher'!W184</f>
        <v>11608.05</v>
      </c>
      <c r="S175" s="22">
        <v>49035</v>
      </c>
    </row>
    <row r="176" spans="1:19" x14ac:dyDescent="0.2">
      <c r="A176" s="8">
        <f>IFERROR(VLOOKUP(B176,'[1]DADOS (OCULTAR)'!$P$3:$R$53,3,0),"")</f>
        <v>10075232000243</v>
      </c>
      <c r="B176" s="9" t="str">
        <f>'[1]TCE - ANEXO II - Preencher'!C185</f>
        <v>UPA IMBIRIBEIRA</v>
      </c>
      <c r="C176" s="10"/>
      <c r="D176" s="11" t="str">
        <f>'[1]TCE - ANEXO II - Preencher'!E185</f>
        <v>LUISA DE CASTRO CORREIA</v>
      </c>
      <c r="E176" s="12" t="str">
        <f>IF('[1]TCE - ANEXO II - Preencher'!F185="4 - Assistência Odontológica","2 - Outros Profissionais da saúda",'[1]TCE - ANEXO II - Preencher'!F185)</f>
        <v>1 - Médico</v>
      </c>
      <c r="F176" s="13" t="str">
        <f>'[1]TCE - ANEXO II - Preencher'!G185</f>
        <v>2251-24</v>
      </c>
      <c r="G176" s="14">
        <f>'[1]TCE - ANEXO II - Preencher'!H185</f>
        <v>43891</v>
      </c>
      <c r="H176" s="13" t="str">
        <f>'[1]TCE - ANEXO II - Preencher'!I185</f>
        <v>1 - Plantonista</v>
      </c>
      <c r="I176" s="13" t="str">
        <f>'[1]TCE - ANEXO II - Preencher'!J185</f>
        <v>12</v>
      </c>
      <c r="J176" s="15">
        <f>'[1]TCE - ANEXO II - Preencher'!K185</f>
        <v>0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0</v>
      </c>
      <c r="N176" s="16">
        <f>'[1]TCE - ANEXO II - Preencher'!R185</f>
        <v>0</v>
      </c>
      <c r="O176" s="17">
        <f>'[1]TCE - ANEXO II - Preencher'!V185</f>
        <v>9156.1200000000008</v>
      </c>
      <c r="P176" s="18">
        <f>'[1]TCE - ANEXO II - Preencher'!W185</f>
        <v>0</v>
      </c>
      <c r="S176" s="22">
        <v>49065</v>
      </c>
    </row>
    <row r="177" spans="1:19" x14ac:dyDescent="0.2">
      <c r="A177" s="8">
        <f>IFERROR(VLOOKUP(B177,'[1]DADOS (OCULTAR)'!$P$3:$R$53,3,0),"")</f>
        <v>10075232000243</v>
      </c>
      <c r="B177" s="9" t="str">
        <f>'[1]TCE - ANEXO II - Preencher'!C186</f>
        <v>UPA IMBIRIBEIRA</v>
      </c>
      <c r="C177" s="10"/>
      <c r="D177" s="11" t="str">
        <f>'[1]TCE - ANEXO II - Preencher'!E186</f>
        <v>TARCIZIO BRITO SANTOS</v>
      </c>
      <c r="E177" s="12" t="str">
        <f>IF('[1]TCE - ANEXO II - Preencher'!F186="4 - Assistência Odontológica","2 - Outros Profissionais da saúda",'[1]TCE - ANEXO II - Preencher'!F186)</f>
        <v>1 - Médico</v>
      </c>
      <c r="F177" s="13" t="str">
        <f>'[1]TCE - ANEXO II - Preencher'!G186</f>
        <v>2251-25</v>
      </c>
      <c r="G177" s="14">
        <f>'[1]TCE - ANEXO II - Preencher'!H186</f>
        <v>43891</v>
      </c>
      <c r="H177" s="13" t="str">
        <f>'[1]TCE - ANEXO II - Preencher'!I186</f>
        <v>1 - Plantonista</v>
      </c>
      <c r="I177" s="13" t="str">
        <f>'[1]TCE - ANEXO II - Preencher'!J186</f>
        <v>12</v>
      </c>
      <c r="J177" s="15">
        <f>'[1]TCE - ANEXO II - Preencher'!K186</f>
        <v>4504.54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3131.3900000000003</v>
      </c>
      <c r="N177" s="16">
        <f>'[1]TCE - ANEXO II - Preencher'!R186</f>
        <v>0</v>
      </c>
      <c r="O177" s="17">
        <f>'[1]TCE - ANEXO II - Preencher'!V186</f>
        <v>0</v>
      </c>
      <c r="P177" s="18">
        <f>'[1]TCE - ANEXO II - Preencher'!W186</f>
        <v>7635.93</v>
      </c>
      <c r="S177" s="22">
        <v>49096</v>
      </c>
    </row>
    <row r="178" spans="1:19" x14ac:dyDescent="0.2">
      <c r="A178" s="8">
        <f>IFERROR(VLOOKUP(B178,'[1]DADOS (OCULTAR)'!$P$3:$R$53,3,0),"")</f>
        <v>10075232000243</v>
      </c>
      <c r="B178" s="9" t="str">
        <f>'[1]TCE - ANEXO II - Preencher'!C187</f>
        <v>UPA IMBIRIBEIRA</v>
      </c>
      <c r="C178" s="10"/>
      <c r="D178" s="11" t="str">
        <f>'[1]TCE - ANEXO II - Preencher'!E187</f>
        <v xml:space="preserve">MARCELO RODRIGUES SANTANA </v>
      </c>
      <c r="E178" s="12" t="str">
        <f>IF('[1]TCE - ANEXO II - Preencher'!F187="4 - Assistência Odontológica","2 - Outros Profissionais da saúda",'[1]TCE - ANEXO II - Preencher'!F187)</f>
        <v>1 - Médico</v>
      </c>
      <c r="F178" s="13" t="str">
        <f>'[1]TCE - ANEXO II - Preencher'!G187</f>
        <v>2251-24</v>
      </c>
      <c r="G178" s="14">
        <f>'[1]TCE - ANEXO II - Preencher'!H187</f>
        <v>43891</v>
      </c>
      <c r="H178" s="13" t="str">
        <f>'[1]TCE - ANEXO II - Preencher'!I187</f>
        <v>1 - Plantonista</v>
      </c>
      <c r="I178" s="13" t="str">
        <f>'[1]TCE - ANEXO II - Preencher'!J187</f>
        <v>12</v>
      </c>
      <c r="J178" s="15">
        <f>'[1]TCE - ANEXO II - Preencher'!K187</f>
        <v>3575.04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2316.0600000000004</v>
      </c>
      <c r="N178" s="16">
        <f>'[1]TCE - ANEXO II - Preencher'!R187</f>
        <v>0</v>
      </c>
      <c r="O178" s="17">
        <f>'[1]TCE - ANEXO II - Preencher'!V187</f>
        <v>0</v>
      </c>
      <c r="P178" s="18">
        <f>'[1]TCE - ANEXO II - Preencher'!W187</f>
        <v>5891.1</v>
      </c>
      <c r="S178" s="22">
        <v>49126</v>
      </c>
    </row>
    <row r="179" spans="1:19" x14ac:dyDescent="0.2">
      <c r="A179" s="8">
        <f>IFERROR(VLOOKUP(B179,'[1]DADOS (OCULTAR)'!$P$3:$R$53,3,0),"")</f>
        <v>10075232000243</v>
      </c>
      <c r="B179" s="9" t="str">
        <f>'[1]TCE - ANEXO II - Preencher'!C188</f>
        <v>UPA IMBIRIBEIRA</v>
      </c>
      <c r="C179" s="10"/>
      <c r="D179" s="11" t="str">
        <f>'[1]TCE - ANEXO II - Preencher'!E188</f>
        <v>GUILHERME HENRIQUES DE MELO ARAUJO</v>
      </c>
      <c r="E179" s="12" t="str">
        <f>IF('[1]TCE - ANEXO II - Preencher'!F188="4 - Assistência Odontológica","2 - Outros Profissionais da saúda",'[1]TCE - ANEXO II - Preencher'!F188)</f>
        <v>1 - Médico</v>
      </c>
      <c r="F179" s="13" t="str">
        <f>'[1]TCE - ANEXO II - Preencher'!G188</f>
        <v>2251-24</v>
      </c>
      <c r="G179" s="14">
        <f>'[1]TCE - ANEXO II - Preencher'!H188</f>
        <v>43891</v>
      </c>
      <c r="H179" s="13" t="str">
        <f>'[1]TCE - ANEXO II - Preencher'!I188</f>
        <v>1 - Plantonista</v>
      </c>
      <c r="I179" s="13" t="str">
        <f>'[1]TCE - ANEXO II - Preencher'!J188</f>
        <v>12</v>
      </c>
      <c r="J179" s="15">
        <f>'[1]TCE - ANEXO II - Preencher'!K188</f>
        <v>3575.04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1205.3999999999996</v>
      </c>
      <c r="N179" s="16">
        <f>'[1]TCE - ANEXO II - Preencher'!R188</f>
        <v>0</v>
      </c>
      <c r="O179" s="17">
        <f>'[1]TCE - ANEXO II - Preencher'!V188</f>
        <v>0</v>
      </c>
      <c r="P179" s="18">
        <f>'[1]TCE - ANEXO II - Preencher'!W188</f>
        <v>4780.4399999999996</v>
      </c>
      <c r="S179" s="22">
        <v>49157</v>
      </c>
    </row>
    <row r="180" spans="1:19" x14ac:dyDescent="0.2">
      <c r="A180" s="8">
        <f>IFERROR(VLOOKUP(B180,'[1]DADOS (OCULTAR)'!$P$3:$R$53,3,0),"")</f>
        <v>10075232000243</v>
      </c>
      <c r="B180" s="9" t="str">
        <f>'[1]TCE - ANEXO II - Preencher'!C189</f>
        <v>UPA IMBIRIBEIRA</v>
      </c>
      <c r="C180" s="10"/>
      <c r="D180" s="11" t="str">
        <f>'[1]TCE - ANEXO II - Preencher'!E189</f>
        <v>MARIA JOSE DOS SANTOS</v>
      </c>
      <c r="E180" s="12" t="str">
        <f>IF('[1]TCE - ANEXO II - Preencher'!F189="4 - Assistência Odontológica","2 - Outros Profissionais da saúda",'[1]TCE - ANEXO II - Preencher'!F189)</f>
        <v>2 - Outros Profissionais da Saúde</v>
      </c>
      <c r="F180" s="13" t="str">
        <f>'[1]TCE - ANEXO II - Preencher'!G189</f>
        <v>9922-25</v>
      </c>
      <c r="G180" s="14">
        <f>'[1]TCE - ANEXO II - Preencher'!H189</f>
        <v>43891</v>
      </c>
      <c r="H180" s="13" t="str">
        <f>'[1]TCE - ANEXO II - Preencher'!I189</f>
        <v>1 - Plantonista</v>
      </c>
      <c r="I180" s="13" t="str">
        <f>'[1]TCE - ANEXO II - Preencher'!J189</f>
        <v>44</v>
      </c>
      <c r="J180" s="15">
        <f>'[1]TCE - ANEXO II - Preencher'!K189</f>
        <v>1045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209</v>
      </c>
      <c r="N180" s="16">
        <f>'[1]TCE - ANEXO II - Preencher'!R189</f>
        <v>0</v>
      </c>
      <c r="O180" s="17">
        <f>'[1]TCE - ANEXO II - Preencher'!V189</f>
        <v>0</v>
      </c>
      <c r="P180" s="18">
        <f>'[1]TCE - ANEXO II - Preencher'!W189</f>
        <v>1254</v>
      </c>
      <c r="S180" s="22">
        <v>49188</v>
      </c>
    </row>
    <row r="181" spans="1:19" x14ac:dyDescent="0.2">
      <c r="A181" s="8">
        <f>IFERROR(VLOOKUP(B181,'[1]DADOS (OCULTAR)'!$P$3:$R$53,3,0),"")</f>
        <v>10075232000243</v>
      </c>
      <c r="B181" s="9" t="str">
        <f>'[1]TCE - ANEXO II - Preencher'!C190</f>
        <v>UPA IMBIRIBEIRA</v>
      </c>
      <c r="C181" s="10"/>
      <c r="D181" s="11" t="str">
        <f>'[1]TCE - ANEXO II - Preencher'!E190</f>
        <v>ALCIONE BEZERRA DA CRUZ DE CASTILHO</v>
      </c>
      <c r="E181" s="12" t="str">
        <f>IF('[1]TCE - ANEXO II - Preencher'!F190="4 - Assistência Odontológica","2 - Outros Profissionais da saúda",'[1]TCE - ANEXO II - Preencher'!F190)</f>
        <v>2 - Outros Profissionais da Saúde</v>
      </c>
      <c r="F181" s="13" t="str">
        <f>'[1]TCE - ANEXO II - Preencher'!G190</f>
        <v>3222-05</v>
      </c>
      <c r="G181" s="14">
        <f>'[1]TCE - ANEXO II - Preencher'!H190</f>
        <v>43891</v>
      </c>
      <c r="H181" s="13" t="str">
        <f>'[1]TCE - ANEXO II - Preencher'!I190</f>
        <v>1 - Plantonista</v>
      </c>
      <c r="I181" s="13" t="str">
        <f>'[1]TCE - ANEXO II - Preencher'!J190</f>
        <v>44</v>
      </c>
      <c r="J181" s="15">
        <f>'[1]TCE - ANEXO II - Preencher'!K190</f>
        <v>1212.4000000000001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223.41999999999985</v>
      </c>
      <c r="N181" s="16">
        <f>'[1]TCE - ANEXO II - Preencher'!R190</f>
        <v>0</v>
      </c>
      <c r="O181" s="17">
        <f>'[1]TCE - ANEXO II - Preencher'!V190</f>
        <v>0</v>
      </c>
      <c r="P181" s="18">
        <f>'[1]TCE - ANEXO II - Preencher'!W190</f>
        <v>1435.82</v>
      </c>
      <c r="S181" s="22">
        <v>49218</v>
      </c>
    </row>
    <row r="182" spans="1:19" x14ac:dyDescent="0.2">
      <c r="A182" s="8">
        <f>IFERROR(VLOOKUP(B182,'[1]DADOS (OCULTAR)'!$P$3:$R$53,3,0),"")</f>
        <v>10075232000243</v>
      </c>
      <c r="B182" s="9" t="str">
        <f>'[1]TCE - ANEXO II - Preencher'!C191</f>
        <v>UPA IMBIRIBEIRA</v>
      </c>
      <c r="C182" s="10"/>
      <c r="D182" s="11" t="str">
        <f>'[1]TCE - ANEXO II - Preencher'!E191</f>
        <v>FLAVIA MACIEL DA HORA</v>
      </c>
      <c r="E182" s="12" t="str">
        <f>IF('[1]TCE - ANEXO II - Preencher'!F191="4 - Assistência Odontológica","2 - Outros Profissionais da saúda",'[1]TCE - ANEXO II - Preencher'!F191)</f>
        <v>3 - Administrativo</v>
      </c>
      <c r="F182" s="13" t="str">
        <f>'[1]TCE - ANEXO II - Preencher'!G191</f>
        <v>9922-25</v>
      </c>
      <c r="G182" s="14">
        <f>'[1]TCE - ANEXO II - Preencher'!H191</f>
        <v>43891</v>
      </c>
      <c r="H182" s="13" t="str">
        <f>'[1]TCE - ANEXO II - Preencher'!I191</f>
        <v>1 - Plantonista</v>
      </c>
      <c r="I182" s="13" t="str">
        <f>'[1]TCE - ANEXO II - Preencher'!J191</f>
        <v>44</v>
      </c>
      <c r="J182" s="15">
        <f>'[1]TCE - ANEXO II - Preencher'!K191</f>
        <v>1045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361.67000000000007</v>
      </c>
      <c r="N182" s="16">
        <f>'[1]TCE - ANEXO II - Preencher'!R191</f>
        <v>0</v>
      </c>
      <c r="O182" s="17">
        <f>'[1]TCE - ANEXO II - Preencher'!V191</f>
        <v>0</v>
      </c>
      <c r="P182" s="18">
        <f>'[1]TCE - ANEXO II - Preencher'!W191</f>
        <v>1406.67</v>
      </c>
      <c r="S182" s="22">
        <v>49249</v>
      </c>
    </row>
    <row r="183" spans="1:19" x14ac:dyDescent="0.2">
      <c r="A183" s="8">
        <f>IFERROR(VLOOKUP(B183,'[1]DADOS (OCULTAR)'!$P$3:$R$53,3,0),"")</f>
        <v>10075232000243</v>
      </c>
      <c r="B183" s="9" t="str">
        <f>'[1]TCE - ANEXO II - Preencher'!C192</f>
        <v>UPA IMBIRIBEIRA</v>
      </c>
      <c r="C183" s="10"/>
      <c r="D183" s="11" t="str">
        <f>'[1]TCE - ANEXO II - Preencher'!E192</f>
        <v>ROMARIO JOSE DE OLIVEIRA</v>
      </c>
      <c r="E183" s="12" t="str">
        <f>IF('[1]TCE - ANEXO II - Preencher'!F192="4 - Assistência Odontológica","2 - Outros Profissionais da saúda",'[1]TCE - ANEXO II - Preencher'!F192)</f>
        <v>3 - Administrativo</v>
      </c>
      <c r="F183" s="13" t="str">
        <f>'[1]TCE - ANEXO II - Preencher'!G192</f>
        <v>4221-05</v>
      </c>
      <c r="G183" s="14">
        <f>'[1]TCE - ANEXO II - Preencher'!H192</f>
        <v>43891</v>
      </c>
      <c r="H183" s="13" t="str">
        <f>'[1]TCE - ANEXO II - Preencher'!I192</f>
        <v>1 - Plantonista</v>
      </c>
      <c r="I183" s="13" t="str">
        <f>'[1]TCE - ANEXO II - Preencher'!J192</f>
        <v>44</v>
      </c>
      <c r="J183" s="15">
        <f>'[1]TCE - ANEXO II - Preencher'!K192</f>
        <v>995.26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302.52999999999997</v>
      </c>
      <c r="N183" s="16">
        <f>'[1]TCE - ANEXO II - Preencher'!R192</f>
        <v>0</v>
      </c>
      <c r="O183" s="17">
        <f>'[1]TCE - ANEXO II - Preencher'!V192</f>
        <v>0</v>
      </c>
      <c r="P183" s="18">
        <f>'[1]TCE - ANEXO II - Preencher'!W192</f>
        <v>1297.79</v>
      </c>
      <c r="S183" s="22">
        <v>49279</v>
      </c>
    </row>
    <row r="184" spans="1:19" x14ac:dyDescent="0.2">
      <c r="A184" s="8">
        <f>IFERROR(VLOOKUP(B184,'[1]DADOS (OCULTAR)'!$P$3:$R$53,3,0),"")</f>
        <v>10075232000243</v>
      </c>
      <c r="B184" s="9" t="str">
        <f>'[1]TCE - ANEXO II - Preencher'!C193</f>
        <v>UPA IMBIRIBEIRA</v>
      </c>
      <c r="C184" s="10"/>
      <c r="D184" s="11" t="str">
        <f>'[1]TCE - ANEXO II - Preencher'!E193</f>
        <v>FELIPE CARVALHO FARIAS</v>
      </c>
      <c r="E184" s="12" t="str">
        <f>IF('[1]TCE - ANEXO II - Preencher'!F193="4 - Assistência Odontológica","2 - Outros Profissionais da saúda",'[1]TCE - ANEXO II - Preencher'!F193)</f>
        <v>2 - Outros Profissionais da Saúde</v>
      </c>
      <c r="F184" s="13" t="str">
        <f>'[1]TCE - ANEXO II - Preencher'!G193</f>
        <v>2235-05</v>
      </c>
      <c r="G184" s="14">
        <f>'[1]TCE - ANEXO II - Preencher'!H193</f>
        <v>43891</v>
      </c>
      <c r="H184" s="13" t="str">
        <f>'[1]TCE - ANEXO II - Preencher'!I193</f>
        <v>1 - Plantonista</v>
      </c>
      <c r="I184" s="13" t="str">
        <f>'[1]TCE - ANEXO II - Preencher'!J193</f>
        <v>40</v>
      </c>
      <c r="J184" s="15">
        <f>'[1]TCE - ANEXO II - Preencher'!K193</f>
        <v>1545.75</v>
      </c>
      <c r="K184" s="15">
        <f>'[1]TCE - ANEXO II - Preencher'!O193</f>
        <v>0</v>
      </c>
      <c r="L184" s="15">
        <f>'[1]TCE - ANEXO II - Preencher'!P193</f>
        <v>0</v>
      </c>
      <c r="M184" s="15">
        <f>'[1]TCE - ANEXO II - Preencher'!Q193</f>
        <v>535.38000000000011</v>
      </c>
      <c r="N184" s="16">
        <f>'[1]TCE - ANEXO II - Preencher'!R193</f>
        <v>85.02</v>
      </c>
      <c r="O184" s="17">
        <f>'[1]TCE - ANEXO II - Preencher'!V193</f>
        <v>0</v>
      </c>
      <c r="P184" s="18">
        <f>'[1]TCE - ANEXO II - Preencher'!W193</f>
        <v>2166.15</v>
      </c>
      <c r="S184" s="22">
        <v>49310</v>
      </c>
    </row>
    <row r="185" spans="1:19" x14ac:dyDescent="0.2">
      <c r="A185" s="8">
        <f>IFERROR(VLOOKUP(B185,'[1]DADOS (OCULTAR)'!$P$3:$R$53,3,0),"")</f>
        <v>10075232000243</v>
      </c>
      <c r="B185" s="9" t="str">
        <f>'[1]TCE - ANEXO II - Preencher'!C194</f>
        <v>UPA IMBIRIBEIRA</v>
      </c>
      <c r="C185" s="10"/>
      <c r="D185" s="11" t="str">
        <f>'[1]TCE - ANEXO II - Preencher'!E194</f>
        <v>RENATA DE CASSIA RIBAS PEREIRA</v>
      </c>
      <c r="E185" s="12" t="str">
        <f>IF('[1]TCE - ANEXO II - Preencher'!F194="4 - Assistência Odontológica","2 - Outros Profissionais da saúda",'[1]TCE - ANEXO II - Preencher'!F194)</f>
        <v>2 - Outros Profissionais da Saúde</v>
      </c>
      <c r="F185" s="13" t="str">
        <f>'[1]TCE - ANEXO II - Preencher'!G194</f>
        <v>2234-05</v>
      </c>
      <c r="G185" s="14">
        <f>'[1]TCE - ANEXO II - Preencher'!H194</f>
        <v>43891</v>
      </c>
      <c r="H185" s="13" t="str">
        <f>'[1]TCE - ANEXO II - Preencher'!I194</f>
        <v>1 - Plantonista</v>
      </c>
      <c r="I185" s="13" t="str">
        <f>'[1]TCE - ANEXO II - Preencher'!J194</f>
        <v>26</v>
      </c>
      <c r="J185" s="15">
        <f>'[1]TCE - ANEXO II - Preencher'!K194</f>
        <v>3132.59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313.5</v>
      </c>
      <c r="N185" s="16">
        <f>'[1]TCE - ANEXO II - Preencher'!R194</f>
        <v>0</v>
      </c>
      <c r="O185" s="17">
        <f>'[1]TCE - ANEXO II - Preencher'!V194</f>
        <v>0</v>
      </c>
      <c r="P185" s="18">
        <f>'[1]TCE - ANEXO II - Preencher'!W194</f>
        <v>3446.09</v>
      </c>
      <c r="S185" s="22">
        <v>49341</v>
      </c>
    </row>
    <row r="186" spans="1:19" x14ac:dyDescent="0.2">
      <c r="A186" s="8">
        <f>IFERROR(VLOOKUP(B186,'[1]DADOS (OCULTAR)'!$P$3:$R$53,3,0),"")</f>
        <v>10075232000243</v>
      </c>
      <c r="B186" s="9" t="str">
        <f>'[1]TCE - ANEXO II - Preencher'!C195</f>
        <v>UPA IMBIRIBEIRA</v>
      </c>
      <c r="C186" s="10"/>
      <c r="D186" s="11" t="str">
        <f>'[1]TCE - ANEXO II - Preencher'!E195</f>
        <v>LEANDRO JOSE SOUSA E SILVA</v>
      </c>
      <c r="E186" s="12" t="str">
        <f>IF('[1]TCE - ANEXO II - Preencher'!F195="4 - Assistência Odontológica","2 - Outros Profissionais da saúda",'[1]TCE - ANEXO II - Preencher'!F195)</f>
        <v>2 - Outros Profissionais da Saúde</v>
      </c>
      <c r="F186" s="13" t="str">
        <f>'[1]TCE - ANEXO II - Preencher'!G195</f>
        <v>3222-05</v>
      </c>
      <c r="G186" s="14">
        <f>'[1]TCE - ANEXO II - Preencher'!H195</f>
        <v>43891</v>
      </c>
      <c r="H186" s="13" t="str">
        <f>'[1]TCE - ANEXO II - Preencher'!I195</f>
        <v>1 - Plantonista</v>
      </c>
      <c r="I186" s="13" t="str">
        <f>'[1]TCE - ANEXO II - Preencher'!J195</f>
        <v>44</v>
      </c>
      <c r="J186" s="15">
        <f>'[1]TCE - ANEXO II - Preencher'!K195</f>
        <v>1212.4000000000001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223.41999999999985</v>
      </c>
      <c r="N186" s="16">
        <f>'[1]TCE - ANEXO II - Preencher'!R195</f>
        <v>0</v>
      </c>
      <c r="O186" s="17">
        <f>'[1]TCE - ANEXO II - Preencher'!V195</f>
        <v>0</v>
      </c>
      <c r="P186" s="18">
        <f>'[1]TCE - ANEXO II - Preencher'!W195</f>
        <v>1435.82</v>
      </c>
      <c r="S186" s="22">
        <v>49369</v>
      </c>
    </row>
    <row r="187" spans="1:19" x14ac:dyDescent="0.2">
      <c r="A187" s="8">
        <f>IFERROR(VLOOKUP(B187,'[1]DADOS (OCULTAR)'!$P$3:$R$53,3,0),"")</f>
        <v>10075232000243</v>
      </c>
      <c r="B187" s="9" t="str">
        <f>'[1]TCE - ANEXO II - Preencher'!C196</f>
        <v>UPA IMBIRIBEIRA</v>
      </c>
      <c r="C187" s="10"/>
      <c r="D187" s="11" t="str">
        <f>'[1]TCE - ANEXO II - Preencher'!E196</f>
        <v>MARIA DA CONCEICAO DOS SANTOS</v>
      </c>
      <c r="E187" s="12" t="str">
        <f>IF('[1]TCE - ANEXO II - Preencher'!F196="4 - Assistência Odontológica","2 - Outros Profissionais da saúda",'[1]TCE - ANEXO II - Preencher'!F196)</f>
        <v>2 - Outros Profissionais da Saúde</v>
      </c>
      <c r="F187" s="13" t="str">
        <f>'[1]TCE - ANEXO II - Preencher'!G196</f>
        <v>5134-30</v>
      </c>
      <c r="G187" s="14">
        <f>'[1]TCE - ANEXO II - Preencher'!H196</f>
        <v>43891</v>
      </c>
      <c r="H187" s="13" t="str">
        <f>'[1]TCE - ANEXO II - Preencher'!I196</f>
        <v>1 - Plantonista</v>
      </c>
      <c r="I187" s="13" t="str">
        <f>'[1]TCE - ANEXO II - Preencher'!J196</f>
        <v>44</v>
      </c>
      <c r="J187" s="15">
        <f>'[1]TCE - ANEXO II - Preencher'!K196</f>
        <v>1045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209</v>
      </c>
      <c r="N187" s="16">
        <f>'[1]TCE - ANEXO II - Preencher'!R196</f>
        <v>0</v>
      </c>
      <c r="O187" s="17">
        <f>'[1]TCE - ANEXO II - Preencher'!V196</f>
        <v>0</v>
      </c>
      <c r="P187" s="18">
        <f>'[1]TCE - ANEXO II - Preencher'!W196</f>
        <v>1254</v>
      </c>
      <c r="S187" s="22">
        <v>49400</v>
      </c>
    </row>
    <row r="188" spans="1:19" x14ac:dyDescent="0.2">
      <c r="A188" s="8">
        <f>IFERROR(VLOOKUP(B188,'[1]DADOS (OCULTAR)'!$P$3:$R$53,3,0),"")</f>
        <v>10075232000243</v>
      </c>
      <c r="B188" s="9" t="str">
        <f>'[1]TCE - ANEXO II - Preencher'!C197</f>
        <v>UPA IMBIRIBEIRA</v>
      </c>
      <c r="C188" s="10"/>
      <c r="D188" s="11" t="str">
        <f>'[1]TCE - ANEXO II - Preencher'!E197</f>
        <v>IVANILDO JOSE DA SILVA</v>
      </c>
      <c r="E188" s="12" t="str">
        <f>IF('[1]TCE - ANEXO II - Preencher'!F197="4 - Assistência Odontológica","2 - Outros Profissionais da saúda",'[1]TCE - ANEXO II - Preencher'!F197)</f>
        <v>2 - Outros Profissionais da Saúde</v>
      </c>
      <c r="F188" s="13" t="str">
        <f>'[1]TCE - ANEXO II - Preencher'!G197</f>
        <v>3226-05</v>
      </c>
      <c r="G188" s="14">
        <f>'[1]TCE - ANEXO II - Preencher'!H197</f>
        <v>43891</v>
      </c>
      <c r="H188" s="13" t="str">
        <f>'[1]TCE - ANEXO II - Preencher'!I197</f>
        <v>1 - Plantonista</v>
      </c>
      <c r="I188" s="13" t="str">
        <f>'[1]TCE - ANEXO II - Preencher'!J197</f>
        <v>44</v>
      </c>
      <c r="J188" s="15">
        <f>'[1]TCE - ANEXO II - Preencher'!K197</f>
        <v>1148.3699999999999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209</v>
      </c>
      <c r="N188" s="16">
        <f>'[1]TCE - ANEXO II - Preencher'!R197</f>
        <v>0</v>
      </c>
      <c r="O188" s="17">
        <f>'[1]TCE - ANEXO II - Preencher'!V197</f>
        <v>0</v>
      </c>
      <c r="P188" s="18">
        <f>'[1]TCE - ANEXO II - Preencher'!W197</f>
        <v>1357.37</v>
      </c>
      <c r="S188" s="22">
        <v>49430</v>
      </c>
    </row>
    <row r="189" spans="1:19" x14ac:dyDescent="0.2">
      <c r="A189" s="8">
        <f>IFERROR(VLOOKUP(B189,'[1]DADOS (OCULTAR)'!$P$3:$R$53,3,0),"")</f>
        <v>10075232000243</v>
      </c>
      <c r="B189" s="9" t="str">
        <f>'[1]TCE - ANEXO II - Preencher'!C198</f>
        <v>UPA IMBIRIBEIRA</v>
      </c>
      <c r="C189" s="10"/>
      <c r="D189" s="11" t="str">
        <f>'[1]TCE - ANEXO II - Preencher'!E198</f>
        <v>JOAO CARLOS RODRIGUEZ ALVES</v>
      </c>
      <c r="E189" s="12" t="str">
        <f>IF('[1]TCE - ANEXO II - Preencher'!F198="4 - Assistência Odontológica","2 - Outros Profissionais da saúda",'[1]TCE - ANEXO II - Preencher'!F198)</f>
        <v>1 - Médico</v>
      </c>
      <c r="F189" s="13" t="str">
        <f>'[1]TCE - ANEXO II - Preencher'!G198</f>
        <v>2251-25</v>
      </c>
      <c r="G189" s="14">
        <f>'[1]TCE - ANEXO II - Preencher'!H198</f>
        <v>43891</v>
      </c>
      <c r="H189" s="13" t="str">
        <f>'[1]TCE - ANEXO II - Preencher'!I198</f>
        <v>1 - Plantonista</v>
      </c>
      <c r="I189" s="13" t="str">
        <f>'[1]TCE - ANEXO II - Preencher'!J198</f>
        <v>12</v>
      </c>
      <c r="J189" s="15">
        <f>'[1]TCE - ANEXO II - Preencher'!K198</f>
        <v>3575.04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209</v>
      </c>
      <c r="N189" s="16">
        <f>'[1]TCE - ANEXO II - Preencher'!R198</f>
        <v>0</v>
      </c>
      <c r="O189" s="17">
        <f>'[1]TCE - ANEXO II - Preencher'!V198</f>
        <v>0</v>
      </c>
      <c r="P189" s="18">
        <f>'[1]TCE - ANEXO II - Preencher'!W198</f>
        <v>3784.04</v>
      </c>
      <c r="S189" s="22">
        <v>49461</v>
      </c>
    </row>
    <row r="190" spans="1:19" x14ac:dyDescent="0.2">
      <c r="A190" s="8">
        <f>IFERROR(VLOOKUP(B190,'[1]DADOS (OCULTAR)'!$P$3:$R$53,3,0),"")</f>
        <v>10075232000243</v>
      </c>
      <c r="B190" s="9" t="str">
        <f>'[1]TCE - ANEXO II - Preencher'!C199</f>
        <v>UPA IMBIRIBEIRA</v>
      </c>
      <c r="C190" s="10"/>
      <c r="D190" s="11" t="str">
        <f>'[1]TCE - ANEXO II - Preencher'!E199</f>
        <v>ARTUR LUIZ NEPOZIANO AVELINO DA SILVA</v>
      </c>
      <c r="E190" s="12" t="str">
        <f>IF('[1]TCE - ANEXO II - Preencher'!F199="4 - Assistência Odontológica","2 - Outros Profissionais da saúda",'[1]TCE - ANEXO II - Preencher'!F199)</f>
        <v>1 - Médico</v>
      </c>
      <c r="F190" s="13" t="str">
        <f>'[1]TCE - ANEXO II - Preencher'!G199</f>
        <v>2251-25</v>
      </c>
      <c r="G190" s="14">
        <f>'[1]TCE - ANEXO II - Preencher'!H199</f>
        <v>43891</v>
      </c>
      <c r="H190" s="13" t="str">
        <f>'[1]TCE - ANEXO II - Preencher'!I199</f>
        <v>1 - Plantonista</v>
      </c>
      <c r="I190" s="13" t="str">
        <f>'[1]TCE - ANEXO II - Preencher'!J199</f>
        <v>12</v>
      </c>
      <c r="J190" s="15">
        <f>'[1]TCE - ANEXO II - Preencher'!K199</f>
        <v>4504.54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209</v>
      </c>
      <c r="N190" s="16">
        <f>'[1]TCE - ANEXO II - Preencher'!R199</f>
        <v>0</v>
      </c>
      <c r="O190" s="17">
        <f>'[1]TCE - ANEXO II - Preencher'!V199</f>
        <v>0</v>
      </c>
      <c r="P190" s="18">
        <f>'[1]TCE - ANEXO II - Preencher'!W199</f>
        <v>4713.54</v>
      </c>
      <c r="S190" s="22">
        <v>49491</v>
      </c>
    </row>
    <row r="191" spans="1:19" x14ac:dyDescent="0.2">
      <c r="A191" s="8">
        <f>IFERROR(VLOOKUP(B191,'[1]DADOS (OCULTAR)'!$P$3:$R$53,3,0),"")</f>
        <v>10075232000243</v>
      </c>
      <c r="B191" s="9" t="str">
        <f>'[1]TCE - ANEXO II - Preencher'!C200</f>
        <v>UPA IMBIRIBEIRA</v>
      </c>
      <c r="C191" s="10"/>
      <c r="D191" s="11" t="str">
        <f>'[1]TCE - ANEXO II - Preencher'!E200</f>
        <v>ANDRE FELIPE DO NASCIMENTO SEABRA</v>
      </c>
      <c r="E191" s="12" t="str">
        <f>IF('[1]TCE - ANEXO II - Preencher'!F200="4 - Assistência Odontológica","2 - Outros Profissionais da saúda",'[1]TCE - ANEXO II - Preencher'!F200)</f>
        <v>1 - Médico</v>
      </c>
      <c r="F191" s="13" t="str">
        <f>'[1]TCE - ANEXO II - Preencher'!G200</f>
        <v>2251-25</v>
      </c>
      <c r="G191" s="14">
        <f>'[1]TCE - ANEXO II - Preencher'!H200</f>
        <v>43891</v>
      </c>
      <c r="H191" s="13" t="str">
        <f>'[1]TCE - ANEXO II - Preencher'!I200</f>
        <v>1 - Plantonista</v>
      </c>
      <c r="I191" s="13" t="str">
        <f>'[1]TCE - ANEXO II - Preencher'!J200</f>
        <v>12</v>
      </c>
      <c r="J191" s="15">
        <f>'[1]TCE - ANEXO II - Preencher'!K200</f>
        <v>0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0</v>
      </c>
      <c r="N191" s="16">
        <f>'[1]TCE - ANEXO II - Preencher'!R200</f>
        <v>0</v>
      </c>
      <c r="O191" s="17">
        <f>'[1]TCE - ANEXO II - Preencher'!V200</f>
        <v>9508.39</v>
      </c>
      <c r="P191" s="18">
        <f>'[1]TCE - ANEXO II - Preencher'!W200</f>
        <v>0</v>
      </c>
      <c r="S191" s="22">
        <v>49522</v>
      </c>
    </row>
    <row r="192" spans="1:19" x14ac:dyDescent="0.2">
      <c r="A192" s="8">
        <f>IFERROR(VLOOKUP(B192,'[1]DADOS (OCULTAR)'!$P$3:$R$53,3,0),"")</f>
        <v>10075232000243</v>
      </c>
      <c r="B192" s="9" t="str">
        <f>'[1]TCE - ANEXO II - Preencher'!C201</f>
        <v>UPA IMBIRIBEIRA</v>
      </c>
      <c r="C192" s="10"/>
      <c r="D192" s="11" t="str">
        <f>'[1]TCE - ANEXO II - Preencher'!E201</f>
        <v>PRISCILA CRISTINA DE SOUSA BATISTA</v>
      </c>
      <c r="E192" s="12" t="str">
        <f>IF('[1]TCE - ANEXO II - Preencher'!F201="4 - Assistência Odontológica","2 - Outros Profissionais da saúda",'[1]TCE - ANEXO II - Preencher'!F201)</f>
        <v>1 - Médico</v>
      </c>
      <c r="F192" s="13" t="str">
        <f>'[1]TCE - ANEXO II - Preencher'!G201</f>
        <v>2251-25</v>
      </c>
      <c r="G192" s="14">
        <f>'[1]TCE - ANEXO II - Preencher'!H201</f>
        <v>43891</v>
      </c>
      <c r="H192" s="13" t="str">
        <f>'[1]TCE - ANEXO II - Preencher'!I201</f>
        <v>1 - Plantonista</v>
      </c>
      <c r="I192" s="13" t="str">
        <f>'[1]TCE - ANEXO II - Preencher'!J201</f>
        <v>12</v>
      </c>
      <c r="J192" s="15">
        <f>'[1]TCE - ANEXO II - Preencher'!K201</f>
        <v>3575.04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209</v>
      </c>
      <c r="N192" s="16">
        <f>'[1]TCE - ANEXO II - Preencher'!R201</f>
        <v>0</v>
      </c>
      <c r="O192" s="17">
        <f>'[1]TCE - ANEXO II - Preencher'!V201</f>
        <v>0</v>
      </c>
      <c r="P192" s="18">
        <f>'[1]TCE - ANEXO II - Preencher'!W201</f>
        <v>3784.04</v>
      </c>
      <c r="S192" s="22">
        <v>49553</v>
      </c>
    </row>
    <row r="193" spans="1:19" x14ac:dyDescent="0.2">
      <c r="A193" s="8">
        <f>IFERROR(VLOOKUP(B193,'[1]DADOS (OCULTAR)'!$P$3:$R$53,3,0),"")</f>
        <v>10075232000243</v>
      </c>
      <c r="B193" s="9" t="str">
        <f>'[1]TCE - ANEXO II - Preencher'!C202</f>
        <v>UPA IMBIRIBEIRA</v>
      </c>
      <c r="C193" s="10"/>
      <c r="D193" s="11" t="str">
        <f>'[1]TCE - ANEXO II - Preencher'!E202</f>
        <v>VITOR MAIA ARCA</v>
      </c>
      <c r="E193" s="12" t="str">
        <f>IF('[1]TCE - ANEXO II - Preencher'!F202="4 - Assistência Odontológica","2 - Outros Profissionais da saúda",'[1]TCE - ANEXO II - Preencher'!F202)</f>
        <v>1 - Médico</v>
      </c>
      <c r="F193" s="13" t="str">
        <f>'[1]TCE - ANEXO II - Preencher'!G202</f>
        <v>2251-25</v>
      </c>
      <c r="G193" s="14">
        <f>'[1]TCE - ANEXO II - Preencher'!H202</f>
        <v>43891</v>
      </c>
      <c r="H193" s="13" t="str">
        <f>'[1]TCE - ANEXO II - Preencher'!I202</f>
        <v>1 - Plantonista</v>
      </c>
      <c r="I193" s="13" t="str">
        <f>'[1]TCE - ANEXO II - Preencher'!J202</f>
        <v>12</v>
      </c>
      <c r="J193" s="15">
        <f>'[1]TCE - ANEXO II - Preencher'!K202</f>
        <v>3575.04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209</v>
      </c>
      <c r="N193" s="16">
        <f>'[1]TCE - ANEXO II - Preencher'!R202</f>
        <v>0</v>
      </c>
      <c r="O193" s="17">
        <f>'[1]TCE - ANEXO II - Preencher'!V202</f>
        <v>0</v>
      </c>
      <c r="P193" s="18">
        <f>'[1]TCE - ANEXO II - Preencher'!W202</f>
        <v>3784.04</v>
      </c>
      <c r="S193" s="22">
        <v>49583</v>
      </c>
    </row>
    <row r="194" spans="1:19" x14ac:dyDescent="0.2">
      <c r="A194" s="8">
        <f>IFERROR(VLOOKUP(B194,'[1]DADOS (OCULTAR)'!$P$3:$R$53,3,0),"")</f>
        <v>10075232000243</v>
      </c>
      <c r="B194" s="9" t="str">
        <f>'[1]TCE - ANEXO II - Preencher'!C203</f>
        <v>UPA IMBIRIBEIRA</v>
      </c>
      <c r="C194" s="10"/>
      <c r="D194" s="11" t="str">
        <f>'[1]TCE - ANEXO II - Preencher'!E203</f>
        <v>VICTOR ALEX MONTENEGRO MARINHO</v>
      </c>
      <c r="E194" s="12" t="str">
        <f>IF('[1]TCE - ANEXO II - Preencher'!F203="4 - Assistência Odontológica","2 - Outros Profissionais da saúda",'[1]TCE - ANEXO II - Preencher'!F203)</f>
        <v>1 - Médico</v>
      </c>
      <c r="F194" s="13" t="str">
        <f>'[1]TCE - ANEXO II - Preencher'!G203</f>
        <v>2251-25</v>
      </c>
      <c r="G194" s="14">
        <f>'[1]TCE - ANEXO II - Preencher'!H203</f>
        <v>43891</v>
      </c>
      <c r="H194" s="13" t="str">
        <f>'[1]TCE - ANEXO II - Preencher'!I203</f>
        <v>1 - Plantonista</v>
      </c>
      <c r="I194" s="13" t="str">
        <f>'[1]TCE - ANEXO II - Preencher'!J203</f>
        <v>12</v>
      </c>
      <c r="J194" s="15">
        <f>'[1]TCE - ANEXO II - Preencher'!K203</f>
        <v>3575.04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209</v>
      </c>
      <c r="N194" s="16">
        <f>'[1]TCE - ANEXO II - Preencher'!R203</f>
        <v>750</v>
      </c>
      <c r="O194" s="17">
        <f>'[1]TCE - ANEXO II - Preencher'!V203</f>
        <v>0</v>
      </c>
      <c r="P194" s="18">
        <f>'[1]TCE - ANEXO II - Preencher'!W203</f>
        <v>4534.04</v>
      </c>
      <c r="S194" s="22">
        <v>49614</v>
      </c>
    </row>
    <row r="195" spans="1:19" x14ac:dyDescent="0.2">
      <c r="A195" s="8">
        <f>IFERROR(VLOOKUP(B195,'[1]DADOS (OCULTAR)'!$P$3:$R$53,3,0),"")</f>
        <v>10075232000243</v>
      </c>
      <c r="B195" s="9" t="str">
        <f>'[1]TCE - ANEXO II - Preencher'!C204</f>
        <v>UPA IMBIRIBEIRA</v>
      </c>
      <c r="C195" s="10"/>
      <c r="D195" s="11" t="str">
        <f>'[1]TCE - ANEXO II - Preencher'!E204</f>
        <v>MIRTES GOMES JOSE DA SILVA</v>
      </c>
      <c r="E195" s="12" t="str">
        <f>IF('[1]TCE - ANEXO II - Preencher'!F204="4 - Assistência Odontológica","2 - Outros Profissionais da saúda",'[1]TCE - ANEXO II - Preencher'!F204)</f>
        <v>2 - Outros Profissionais da Saúde</v>
      </c>
      <c r="F195" s="13" t="str">
        <f>'[1]TCE - ANEXO II - Preencher'!G204</f>
        <v>3222-05</v>
      </c>
      <c r="G195" s="14">
        <f>'[1]TCE - ANEXO II - Preencher'!H204</f>
        <v>43891</v>
      </c>
      <c r="H195" s="13" t="str">
        <f>'[1]TCE - ANEXO II - Preencher'!I204</f>
        <v>1 - Plantonista</v>
      </c>
      <c r="I195" s="13" t="str">
        <f>'[1]TCE - ANEXO II - Preencher'!J204</f>
        <v>44</v>
      </c>
      <c r="J195" s="15">
        <f>'[1]TCE - ANEXO II - Preencher'!K204</f>
        <v>1212.4000000000001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209</v>
      </c>
      <c r="N195" s="16">
        <f>'[1]TCE - ANEXO II - Preencher'!R204</f>
        <v>0</v>
      </c>
      <c r="O195" s="17">
        <f>'[1]TCE - ANEXO II - Preencher'!V204</f>
        <v>0</v>
      </c>
      <c r="P195" s="18">
        <f>'[1]TCE - ANEXO II - Preencher'!W204</f>
        <v>1421.4</v>
      </c>
      <c r="S195" s="22">
        <v>49644</v>
      </c>
    </row>
    <row r="196" spans="1:19" x14ac:dyDescent="0.2">
      <c r="A196" s="8">
        <f>IFERROR(VLOOKUP(B196,'[1]DADOS (OCULTAR)'!$P$3:$R$53,3,0),"")</f>
        <v>10075232000243</v>
      </c>
      <c r="B196" s="9" t="str">
        <f>'[1]TCE - ANEXO II - Preencher'!C205</f>
        <v>UPA IMBIRIBEIRA</v>
      </c>
      <c r="C196" s="10"/>
      <c r="D196" s="11" t="str">
        <f>'[1]TCE - ANEXO II - Preencher'!E205</f>
        <v>YAN BONIFACIO FERNANDES</v>
      </c>
      <c r="E196" s="12" t="str">
        <f>IF('[1]TCE - ANEXO II - Preencher'!F205="4 - Assistência Odontológica","2 - Outros Profissionais da saúda",'[1]TCE - ANEXO II - Preencher'!F205)</f>
        <v>1 - Médico</v>
      </c>
      <c r="F196" s="13" t="str">
        <f>'[1]TCE - ANEXO II - Preencher'!G205</f>
        <v>2251-25</v>
      </c>
      <c r="G196" s="14">
        <f>'[1]TCE - ANEXO II - Preencher'!H205</f>
        <v>43891</v>
      </c>
      <c r="H196" s="13" t="str">
        <f>'[1]TCE - ANEXO II - Preencher'!I205</f>
        <v>1 - Plantonista</v>
      </c>
      <c r="I196" s="13" t="str">
        <f>'[1]TCE - ANEXO II - Preencher'!J205</f>
        <v>12</v>
      </c>
      <c r="J196" s="15">
        <f>'[1]TCE - ANEXO II - Preencher'!K205</f>
        <v>3575.04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1264</v>
      </c>
      <c r="N196" s="16">
        <f>'[1]TCE - ANEXO II - Preencher'!R205</f>
        <v>750</v>
      </c>
      <c r="O196" s="17">
        <f>'[1]TCE - ANEXO II - Preencher'!V205</f>
        <v>0</v>
      </c>
      <c r="P196" s="18">
        <f>'[1]TCE - ANEXO II - Preencher'!W205</f>
        <v>5589.04</v>
      </c>
      <c r="S196" s="22">
        <v>49675</v>
      </c>
    </row>
    <row r="197" spans="1:19" x14ac:dyDescent="0.2">
      <c r="A197" s="8">
        <f>IFERROR(VLOOKUP(B197,'[1]DADOS (OCULTAR)'!$P$3:$R$53,3,0),"")</f>
        <v>10075232000243</v>
      </c>
      <c r="B197" s="9" t="str">
        <f>'[1]TCE - ANEXO II - Preencher'!C206</f>
        <v>UPA IMBIRIBEIRA</v>
      </c>
      <c r="C197" s="10"/>
      <c r="D197" s="11" t="str">
        <f>'[1]TCE - ANEXO II - Preencher'!E206</f>
        <v>LUCIANA PEREIRA DA SILVA</v>
      </c>
      <c r="E197" s="12" t="str">
        <f>IF('[1]TCE - ANEXO II - Preencher'!F206="4 - Assistência Odontológica","2 - Outros Profissionais da saúda",'[1]TCE - ANEXO II - Preencher'!F206)</f>
        <v>1 - Médico</v>
      </c>
      <c r="F197" s="13" t="str">
        <f>'[1]TCE - ANEXO II - Preencher'!G206</f>
        <v>2251-24</v>
      </c>
      <c r="G197" s="14">
        <f>'[1]TCE - ANEXO II - Preencher'!H206</f>
        <v>43891</v>
      </c>
      <c r="H197" s="13" t="str">
        <f>'[1]TCE - ANEXO II - Preencher'!I206</f>
        <v>1 - Plantonista</v>
      </c>
      <c r="I197" s="13" t="str">
        <f>'[1]TCE - ANEXO II - Preencher'!J206</f>
        <v>12</v>
      </c>
      <c r="J197" s="15">
        <f>'[1]TCE - ANEXO II - Preencher'!K206</f>
        <v>4504.54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2546.92</v>
      </c>
      <c r="N197" s="16">
        <f>'[1]TCE - ANEXO II - Preencher'!R206</f>
        <v>0</v>
      </c>
      <c r="O197" s="17">
        <f>'[1]TCE - ANEXO II - Preencher'!V206</f>
        <v>0</v>
      </c>
      <c r="P197" s="18">
        <f>'[1]TCE - ANEXO II - Preencher'!W206</f>
        <v>7051.46</v>
      </c>
      <c r="S197" s="22">
        <v>49706</v>
      </c>
    </row>
    <row r="198" spans="1:19" x14ac:dyDescent="0.2">
      <c r="A198" s="8">
        <f>IFERROR(VLOOKUP(B198,'[1]DADOS (OCULTAR)'!$P$3:$R$53,3,0),"")</f>
        <v>10075232000243</v>
      </c>
      <c r="B198" s="9" t="str">
        <f>'[1]TCE - ANEXO II - Preencher'!C207</f>
        <v>UPA IMBIRIBEIRA</v>
      </c>
      <c r="C198" s="10"/>
      <c r="D198" s="11" t="str">
        <f>'[1]TCE - ANEXO II - Preencher'!E207</f>
        <v>LAIZ DE ARAUJO RUFINO</v>
      </c>
      <c r="E198" s="12" t="str">
        <f>IF('[1]TCE - ANEXO II - Preencher'!F207="4 - Assistência Odontológica","2 - Outros Profissionais da saúda",'[1]TCE - ANEXO II - Preencher'!F207)</f>
        <v>1 - Médico</v>
      </c>
      <c r="F198" s="13" t="str">
        <f>'[1]TCE - ANEXO II - Preencher'!G207</f>
        <v>2251-24</v>
      </c>
      <c r="G198" s="14">
        <f>'[1]TCE - ANEXO II - Preencher'!H207</f>
        <v>43891</v>
      </c>
      <c r="H198" s="13" t="str">
        <f>'[1]TCE - ANEXO II - Preencher'!I207</f>
        <v>1 - Plantonista</v>
      </c>
      <c r="I198" s="13" t="str">
        <f>'[1]TCE - ANEXO II - Preencher'!J207</f>
        <v>12</v>
      </c>
      <c r="J198" s="15">
        <f>'[1]TCE - ANEXO II - Preencher'!K207</f>
        <v>4504.54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209</v>
      </c>
      <c r="N198" s="16">
        <f>'[1]TCE - ANEXO II - Preencher'!R207</f>
        <v>0</v>
      </c>
      <c r="O198" s="17">
        <f>'[1]TCE - ANEXO II - Preencher'!V207</f>
        <v>0</v>
      </c>
      <c r="P198" s="18">
        <f>'[1]TCE - ANEXO II - Preencher'!W207</f>
        <v>4713.54</v>
      </c>
      <c r="S198" s="22">
        <v>49735</v>
      </c>
    </row>
    <row r="199" spans="1:19" x14ac:dyDescent="0.2">
      <c r="A199" s="8">
        <f>IFERROR(VLOOKUP(B199,'[1]DADOS (OCULTAR)'!$P$3:$R$53,3,0),"")</f>
        <v>10075232000243</v>
      </c>
      <c r="B199" s="9" t="str">
        <f>'[1]TCE - ANEXO II - Preencher'!C208</f>
        <v>UPA IMBIRIBEIRA</v>
      </c>
      <c r="C199" s="10"/>
      <c r="D199" s="11" t="str">
        <f>'[1]TCE - ANEXO II - Preencher'!E208</f>
        <v>SUELENN MAGALHAES MENESES</v>
      </c>
      <c r="E199" s="12" t="str">
        <f>IF('[1]TCE - ANEXO II - Preencher'!F208="4 - Assistência Odontológica","2 - Outros Profissionais da saúda",'[1]TCE - ANEXO II - Preencher'!F208)</f>
        <v>1 - Médico</v>
      </c>
      <c r="F199" s="13" t="str">
        <f>'[1]TCE - ANEXO II - Preencher'!G208</f>
        <v>2251-24</v>
      </c>
      <c r="G199" s="14">
        <f>'[1]TCE - ANEXO II - Preencher'!H208</f>
        <v>43891</v>
      </c>
      <c r="H199" s="13" t="str">
        <f>'[1]TCE - ANEXO II - Preencher'!I208</f>
        <v>1 - Plantonista</v>
      </c>
      <c r="I199" s="13" t="str">
        <f>'[1]TCE - ANEXO II - Preencher'!J208</f>
        <v>12</v>
      </c>
      <c r="J199" s="15">
        <f>'[1]TCE - ANEXO II - Preencher'!K208</f>
        <v>0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0</v>
      </c>
      <c r="N199" s="16">
        <f>'[1]TCE - ANEXO II - Preencher'!R208</f>
        <v>0</v>
      </c>
      <c r="O199" s="17">
        <f>'[1]TCE - ANEXO II - Preencher'!V208</f>
        <v>13231.01</v>
      </c>
      <c r="P199" s="18">
        <f>'[1]TCE - ANEXO II - Preencher'!W208</f>
        <v>0</v>
      </c>
      <c r="S199" s="22">
        <v>49766</v>
      </c>
    </row>
    <row r="200" spans="1:19" x14ac:dyDescent="0.2">
      <c r="A200" s="8">
        <f>IFERROR(VLOOKUP(B200,'[1]DADOS (OCULTAR)'!$P$3:$R$53,3,0),"")</f>
        <v>10075232000243</v>
      </c>
      <c r="B200" s="9" t="str">
        <f>'[1]TCE - ANEXO II - Preencher'!C209</f>
        <v>UPA IMBIRIBEIRA</v>
      </c>
      <c r="C200" s="10"/>
      <c r="D200" s="11" t="str">
        <f>'[1]TCE - ANEXO II - Preencher'!E209</f>
        <v>ALANA FERRAZ DINIZ</v>
      </c>
      <c r="E200" s="12" t="str">
        <f>IF('[1]TCE - ANEXO II - Preencher'!F209="4 - Assistência Odontológica","2 - Outros Profissionais da saúda",'[1]TCE - ANEXO II - Preencher'!F209)</f>
        <v>1 - Médico</v>
      </c>
      <c r="F200" s="13" t="str">
        <f>'[1]TCE - ANEXO II - Preencher'!G209</f>
        <v>2251-24</v>
      </c>
      <c r="G200" s="14">
        <f>'[1]TCE - ANEXO II - Preencher'!H209</f>
        <v>43891</v>
      </c>
      <c r="H200" s="13" t="str">
        <f>'[1]TCE - ANEXO II - Preencher'!I209</f>
        <v>1 - Plantonista</v>
      </c>
      <c r="I200" s="13" t="str">
        <f>'[1]TCE - ANEXO II - Preencher'!J209</f>
        <v>12</v>
      </c>
      <c r="J200" s="15">
        <f>'[1]TCE - ANEXO II - Preencher'!K209</f>
        <v>4504.54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209</v>
      </c>
      <c r="N200" s="16">
        <f>'[1]TCE - ANEXO II - Preencher'!R209</f>
        <v>0</v>
      </c>
      <c r="O200" s="17">
        <f>'[1]TCE - ANEXO II - Preencher'!V209</f>
        <v>0</v>
      </c>
      <c r="P200" s="18">
        <f>'[1]TCE - ANEXO II - Preencher'!W209</f>
        <v>4713.54</v>
      </c>
      <c r="S200" s="22">
        <v>49796</v>
      </c>
    </row>
    <row r="201" spans="1:19" x14ac:dyDescent="0.2">
      <c r="A201" s="8">
        <f>IFERROR(VLOOKUP(B201,'[1]DADOS (OCULTAR)'!$P$3:$R$53,3,0),"")</f>
        <v>10075232000243</v>
      </c>
      <c r="B201" s="9" t="str">
        <f>'[1]TCE - ANEXO II - Preencher'!C210</f>
        <v>UPA IMBIRIBEIRA</v>
      </c>
      <c r="C201" s="10"/>
      <c r="D201" s="11" t="str">
        <f>'[1]TCE - ANEXO II - Preencher'!E210</f>
        <v>MARIA DA CONCEICAO DE ARAUJO CESAR</v>
      </c>
      <c r="E201" s="12" t="str">
        <f>IF('[1]TCE - ANEXO II - Preencher'!F210="4 - Assistência Odontológica","2 - Outros Profissionais da saúda",'[1]TCE - ANEXO II - Preencher'!F210)</f>
        <v>2 - Outros Profissionais da Saúde</v>
      </c>
      <c r="F201" s="13" t="str">
        <f>'[1]TCE - ANEXO II - Preencher'!G210</f>
        <v>3222-05</v>
      </c>
      <c r="G201" s="14">
        <f>'[1]TCE - ANEXO II - Preencher'!H210</f>
        <v>43891</v>
      </c>
      <c r="H201" s="13" t="str">
        <f>'[1]TCE - ANEXO II - Preencher'!I210</f>
        <v>1 - Plantonista</v>
      </c>
      <c r="I201" s="13" t="str">
        <f>'[1]TCE - ANEXO II - Preencher'!J210</f>
        <v>44</v>
      </c>
      <c r="J201" s="15">
        <f>'[1]TCE - ANEXO II - Preencher'!K210</f>
        <v>1212.4000000000001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382.04999999999995</v>
      </c>
      <c r="N201" s="16">
        <f>'[1]TCE - ANEXO II - Preencher'!R210</f>
        <v>0</v>
      </c>
      <c r="O201" s="17">
        <f>'[1]TCE - ANEXO II - Preencher'!V210</f>
        <v>0</v>
      </c>
      <c r="P201" s="18">
        <f>'[1]TCE - ANEXO II - Preencher'!W210</f>
        <v>1594.45</v>
      </c>
      <c r="S201" s="22">
        <v>49827</v>
      </c>
    </row>
    <row r="202" spans="1:19" x14ac:dyDescent="0.2">
      <c r="A202" s="8">
        <f>IFERROR(VLOOKUP(B202,'[1]DADOS (OCULTAR)'!$P$3:$R$53,3,0),"")</f>
        <v>10075232000243</v>
      </c>
      <c r="B202" s="9" t="str">
        <f>'[1]TCE - ANEXO II - Preencher'!C211</f>
        <v>UPA IMBIRIBEIRA</v>
      </c>
      <c r="C202" s="10"/>
      <c r="D202" s="11" t="str">
        <f>'[1]TCE - ANEXO II - Preencher'!E211</f>
        <v>SAULO HENRIQUE SILVA</v>
      </c>
      <c r="E202" s="12" t="str">
        <f>IF('[1]TCE - ANEXO II - Preencher'!F211="4 - Assistência Odontológica","2 - Outros Profissionais da saúda",'[1]TCE - ANEXO II - Preencher'!F211)</f>
        <v>2 - Outros Profissionais da Saúde</v>
      </c>
      <c r="F202" s="13" t="str">
        <f>'[1]TCE - ANEXO II - Preencher'!G211</f>
        <v>2234-05</v>
      </c>
      <c r="G202" s="14">
        <f>'[1]TCE - ANEXO II - Preencher'!H211</f>
        <v>43891</v>
      </c>
      <c r="H202" s="13" t="str">
        <f>'[1]TCE - ANEXO II - Preencher'!I211</f>
        <v>2 - Diarista</v>
      </c>
      <c r="I202" s="13" t="str">
        <f>'[1]TCE - ANEXO II - Preencher'!J211</f>
        <v>30</v>
      </c>
      <c r="J202" s="15">
        <f>'[1]TCE - ANEXO II - Preencher'!K211</f>
        <v>3132.59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1250.0999999999999</v>
      </c>
      <c r="N202" s="16">
        <f>'[1]TCE - ANEXO II - Preencher'!R211</f>
        <v>626.52</v>
      </c>
      <c r="O202" s="17">
        <f>'[1]TCE - ANEXO II - Preencher'!V211</f>
        <v>0</v>
      </c>
      <c r="P202" s="18">
        <f>'[1]TCE - ANEXO II - Preencher'!W211</f>
        <v>5009.2100000000009</v>
      </c>
      <c r="S202" s="22">
        <v>49857</v>
      </c>
    </row>
    <row r="203" spans="1:19" x14ac:dyDescent="0.2">
      <c r="A203" s="8">
        <f>IFERROR(VLOOKUP(B203,'[1]DADOS (OCULTAR)'!$P$3:$R$53,3,0),"")</f>
        <v>10075232000243</v>
      </c>
      <c r="B203" s="9" t="str">
        <f>'[1]TCE - ANEXO II - Preencher'!C212</f>
        <v>UPA IMBIRIBEIRA</v>
      </c>
      <c r="C203" s="10"/>
      <c r="D203" s="11" t="str">
        <f>'[1]TCE - ANEXO II - Preencher'!E212</f>
        <v>ERIVONALDO JOSE DA SILVA</v>
      </c>
      <c r="E203" s="12" t="str">
        <f>IF('[1]TCE - ANEXO II - Preencher'!F212="4 - Assistência Odontológica","2 - Outros Profissionais da saúda",'[1]TCE - ANEXO II - Preencher'!F212)</f>
        <v>3 - Administrativo</v>
      </c>
      <c r="F203" s="13" t="str">
        <f>'[1]TCE - ANEXO II - Preencher'!G212</f>
        <v>4221-05</v>
      </c>
      <c r="G203" s="14">
        <f>'[1]TCE - ANEXO II - Preencher'!H212</f>
        <v>43891</v>
      </c>
      <c r="H203" s="13" t="str">
        <f>'[1]TCE - ANEXO II - Preencher'!I212</f>
        <v>1 - Plantonista</v>
      </c>
      <c r="I203" s="13" t="str">
        <f>'[1]TCE - ANEXO II - Preencher'!J212</f>
        <v>44</v>
      </c>
      <c r="J203" s="15">
        <f>'[1]TCE - ANEXO II - Preencher'!K212</f>
        <v>1148.3699999999999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209</v>
      </c>
      <c r="N203" s="16">
        <f>'[1]TCE - ANEXO II - Preencher'!R212</f>
        <v>0</v>
      </c>
      <c r="O203" s="17">
        <f>'[1]TCE - ANEXO II - Preencher'!V212</f>
        <v>0</v>
      </c>
      <c r="P203" s="18">
        <f>'[1]TCE - ANEXO II - Preencher'!W212</f>
        <v>1357.37</v>
      </c>
      <c r="S203" s="22">
        <v>49888</v>
      </c>
    </row>
    <row r="204" spans="1:19" x14ac:dyDescent="0.2">
      <c r="A204" s="8">
        <f>IFERROR(VLOOKUP(B204,'[1]DADOS (OCULTAR)'!$P$3:$R$53,3,0),"")</f>
        <v>10075232000243</v>
      </c>
      <c r="B204" s="9" t="str">
        <f>'[1]TCE - ANEXO II - Preencher'!C213</f>
        <v>UPA IMBIRIBEIRA</v>
      </c>
      <c r="C204" s="10"/>
      <c r="D204" s="11" t="str">
        <f>'[1]TCE - ANEXO II - Preencher'!E213</f>
        <v>EDSON MANUEL DOS SANTOS</v>
      </c>
      <c r="E204" s="12" t="str">
        <f>IF('[1]TCE - ANEXO II - Preencher'!F213="4 - Assistência Odontológica","2 - Outros Profissionais da saúda",'[1]TCE - ANEXO II - Preencher'!F213)</f>
        <v>3 - Administrativo</v>
      </c>
      <c r="F204" s="13" t="str">
        <f>'[1]TCE - ANEXO II - Preencher'!G213</f>
        <v>5191-10</v>
      </c>
      <c r="G204" s="14">
        <f>'[1]TCE - ANEXO II - Preencher'!H213</f>
        <v>43891</v>
      </c>
      <c r="H204" s="13" t="str">
        <f>'[1]TCE - ANEXO II - Preencher'!I213</f>
        <v>2 - Diarista</v>
      </c>
      <c r="I204" s="13" t="str">
        <f>'[1]TCE - ANEXO II - Preencher'!J213</f>
        <v>44</v>
      </c>
      <c r="J204" s="15">
        <f>'[1]TCE - ANEXO II - Preencher'!K213</f>
        <v>1127.1199999999999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338.1400000000001</v>
      </c>
      <c r="N204" s="16">
        <f>'[1]TCE - ANEXO II - Preencher'!R213</f>
        <v>0</v>
      </c>
      <c r="O204" s="17">
        <f>'[1]TCE - ANEXO II - Preencher'!V213</f>
        <v>0</v>
      </c>
      <c r="P204" s="18">
        <f>'[1]TCE - ANEXO II - Preencher'!W213</f>
        <v>1465.26</v>
      </c>
      <c r="S204" s="22">
        <v>49919</v>
      </c>
    </row>
    <row r="205" spans="1:19" x14ac:dyDescent="0.2">
      <c r="A205" s="8">
        <f>IFERROR(VLOOKUP(B205,'[1]DADOS (OCULTAR)'!$P$3:$R$53,3,0),"")</f>
        <v>10075232000243</v>
      </c>
      <c r="B205" s="9" t="str">
        <f>'[1]TCE - ANEXO II - Preencher'!C214</f>
        <v>UPA IMBIRIBEIRA</v>
      </c>
      <c r="C205" s="10"/>
      <c r="D205" s="11" t="str">
        <f>'[1]TCE - ANEXO II - Preencher'!E214</f>
        <v>THIAGO DE LIMA E SILVA</v>
      </c>
      <c r="E205" s="12" t="str">
        <f>IF('[1]TCE - ANEXO II - Preencher'!F214="4 - Assistência Odontológica","2 - Outros Profissionais da saúda",'[1]TCE - ANEXO II - Preencher'!F214)</f>
        <v>2 - Outros Profissionais da Saúde</v>
      </c>
      <c r="F205" s="13" t="str">
        <f>'[1]TCE - ANEXO II - Preencher'!G214</f>
        <v>3222-05</v>
      </c>
      <c r="G205" s="14">
        <f>'[1]TCE - ANEXO II - Preencher'!H214</f>
        <v>43891</v>
      </c>
      <c r="H205" s="13" t="str">
        <f>'[1]TCE - ANEXO II - Preencher'!I214</f>
        <v>1 - Plantonista</v>
      </c>
      <c r="I205" s="13" t="str">
        <f>'[1]TCE - ANEXO II - Preencher'!J214</f>
        <v>44</v>
      </c>
      <c r="J205" s="15">
        <f>'[1]TCE - ANEXO II - Preencher'!K214</f>
        <v>1212.4000000000001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367.62999999999988</v>
      </c>
      <c r="N205" s="16">
        <f>'[1]TCE - ANEXO II - Preencher'!R214</f>
        <v>0</v>
      </c>
      <c r="O205" s="17">
        <f>'[1]TCE - ANEXO II - Preencher'!V214</f>
        <v>0</v>
      </c>
      <c r="P205" s="18">
        <f>'[1]TCE - ANEXO II - Preencher'!W214</f>
        <v>1580.03</v>
      </c>
      <c r="S205" s="22">
        <v>49949</v>
      </c>
    </row>
    <row r="206" spans="1:19" x14ac:dyDescent="0.2">
      <c r="A206" s="8">
        <f>IFERROR(VLOOKUP(B206,'[1]DADOS (OCULTAR)'!$P$3:$R$53,3,0),"")</f>
        <v>10075232000243</v>
      </c>
      <c r="B206" s="9" t="str">
        <f>'[1]TCE - ANEXO II - Preencher'!C215</f>
        <v>UPA IMBIRIBEIRA</v>
      </c>
      <c r="C206" s="10"/>
      <c r="D206" s="11" t="str">
        <f>'[1]TCE - ANEXO II - Preencher'!E215</f>
        <v>DAYANNE CAVALCANTE LOPES</v>
      </c>
      <c r="E206" s="12" t="str">
        <f>IF('[1]TCE - ANEXO II - Preencher'!F215="4 - Assistência Odontológica","2 - Outros Profissionais da saúda",'[1]TCE - ANEXO II - Preencher'!F215)</f>
        <v>3 - Administrativo</v>
      </c>
      <c r="F206" s="13" t="str">
        <f>'[1]TCE - ANEXO II - Preencher'!G215</f>
        <v>4110-05</v>
      </c>
      <c r="G206" s="14">
        <f>'[1]TCE - ANEXO II - Preencher'!H215</f>
        <v>43891</v>
      </c>
      <c r="H206" s="13" t="str">
        <f>'[1]TCE - ANEXO II - Preencher'!I215</f>
        <v>2 - Diarista</v>
      </c>
      <c r="I206" s="13" t="str">
        <f>'[1]TCE - ANEXO II - Preencher'!J215</f>
        <v>20</v>
      </c>
      <c r="J206" s="15">
        <f>'[1]TCE - ANEXO II - Preencher'!K215</f>
        <v>491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0</v>
      </c>
      <c r="N206" s="16">
        <f>'[1]TCE - ANEXO II - Preencher'!R215</f>
        <v>0</v>
      </c>
      <c r="O206" s="17">
        <f>'[1]TCE - ANEXO II - Preencher'!V215</f>
        <v>0</v>
      </c>
      <c r="P206" s="18">
        <f>'[1]TCE - ANEXO II - Preencher'!W215</f>
        <v>491</v>
      </c>
      <c r="S206" s="22">
        <v>49980</v>
      </c>
    </row>
    <row r="207" spans="1:19" x14ac:dyDescent="0.2">
      <c r="A207" s="8">
        <f>IFERROR(VLOOKUP(B207,'[1]DADOS (OCULTAR)'!$P$3:$R$53,3,0),"")</f>
        <v>10075232000243</v>
      </c>
      <c r="B207" s="9" t="str">
        <f>'[1]TCE - ANEXO II - Preencher'!C216</f>
        <v>UPA IMBIRIBEIRA</v>
      </c>
      <c r="C207" s="10"/>
      <c r="D207" s="11" t="str">
        <f>'[1]TCE - ANEXO II - Preencher'!E216</f>
        <v>ANA CAROLINA XAVIER LINO DE OLIVEIRA</v>
      </c>
      <c r="E207" s="12" t="str">
        <f>IF('[1]TCE - ANEXO II - Preencher'!F216="4 - Assistência Odontológica","2 - Outros Profissionais da saúda",'[1]TCE - ANEXO II - Preencher'!F216)</f>
        <v>3 - Administrativo</v>
      </c>
      <c r="F207" s="13" t="str">
        <f>'[1]TCE - ANEXO II - Preencher'!G216</f>
        <v>4110-05</v>
      </c>
      <c r="G207" s="14">
        <f>'[1]TCE - ANEXO II - Preencher'!H216</f>
        <v>43891</v>
      </c>
      <c r="H207" s="13" t="str">
        <f>'[1]TCE - ANEXO II - Preencher'!I216</f>
        <v>2 - Diarista</v>
      </c>
      <c r="I207" s="13" t="str">
        <f>'[1]TCE - ANEXO II - Preencher'!J216</f>
        <v>20</v>
      </c>
      <c r="J207" s="15">
        <f>'[1]TCE - ANEXO II - Preencher'!K216</f>
        <v>491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0</v>
      </c>
      <c r="N207" s="16">
        <f>'[1]TCE - ANEXO II - Preencher'!R216</f>
        <v>0</v>
      </c>
      <c r="O207" s="17">
        <f>'[1]TCE - ANEXO II - Preencher'!V216</f>
        <v>0</v>
      </c>
      <c r="P207" s="18">
        <f>'[1]TCE - ANEXO II - Preencher'!W216</f>
        <v>491</v>
      </c>
      <c r="S207" s="22">
        <v>50010</v>
      </c>
    </row>
    <row r="208" spans="1:19" x14ac:dyDescent="0.2">
      <c r="A208" s="8">
        <f>IFERROR(VLOOKUP(B208,'[1]DADOS (OCULTAR)'!$P$3:$R$53,3,0),"")</f>
        <v>10075232000243</v>
      </c>
      <c r="B208" s="9" t="str">
        <f>'[1]TCE - ANEXO II - Preencher'!C217</f>
        <v>UPA IMBIRIBEIRA</v>
      </c>
      <c r="C208" s="10"/>
      <c r="D208" s="11" t="str">
        <f>'[1]TCE - ANEXO II - Preencher'!E217</f>
        <v>ELVIS DA SILVA BARBOSA FILHO</v>
      </c>
      <c r="E208" s="12" t="str">
        <f>IF('[1]TCE - ANEXO II - Preencher'!F217="4 - Assistência Odontológica","2 - Outros Profissionais da saúda",'[1]TCE - ANEXO II - Preencher'!F217)</f>
        <v>3 - Administrativo</v>
      </c>
      <c r="F208" s="13" t="str">
        <f>'[1]TCE - ANEXO II - Preencher'!G217</f>
        <v>4110-05</v>
      </c>
      <c r="G208" s="14">
        <f>'[1]TCE - ANEXO II - Preencher'!H217</f>
        <v>43891</v>
      </c>
      <c r="H208" s="13" t="str">
        <f>'[1]TCE - ANEXO II - Preencher'!I217</f>
        <v>2 - Diarista</v>
      </c>
      <c r="I208" s="13" t="str">
        <f>'[1]TCE - ANEXO II - Preencher'!J217</f>
        <v>20</v>
      </c>
      <c r="J208" s="15">
        <f>'[1]TCE - ANEXO II - Preencher'!K217</f>
        <v>491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0</v>
      </c>
      <c r="N208" s="16">
        <f>'[1]TCE - ANEXO II - Preencher'!R217</f>
        <v>0</v>
      </c>
      <c r="O208" s="17">
        <f>'[1]TCE - ANEXO II - Preencher'!V217</f>
        <v>0</v>
      </c>
      <c r="P208" s="18">
        <f>'[1]TCE - ANEXO II - Preencher'!W217</f>
        <v>491</v>
      </c>
      <c r="S208" s="22">
        <v>50041</v>
      </c>
    </row>
    <row r="209" spans="1:19" x14ac:dyDescent="0.2">
      <c r="A209" s="8">
        <f>IFERROR(VLOOKUP(B209,'[1]DADOS (OCULTAR)'!$P$3:$R$53,3,0),"")</f>
        <v>10075232000243</v>
      </c>
      <c r="B209" s="9" t="str">
        <f>'[1]TCE - ANEXO II - Preencher'!C218</f>
        <v>UPA IMBIRIBEIRA</v>
      </c>
      <c r="C209" s="10"/>
      <c r="D209" s="11" t="str">
        <f>'[1]TCE - ANEXO II - Preencher'!E218</f>
        <v>GLEYSON NUNES VIANA</v>
      </c>
      <c r="E209" s="12" t="str">
        <f>IF('[1]TCE - ANEXO II - Preencher'!F218="4 - Assistência Odontológica","2 - Outros Profissionais da saúda",'[1]TCE - ANEXO II - Preencher'!F218)</f>
        <v>3 - Administrativo</v>
      </c>
      <c r="F209" s="13" t="str">
        <f>'[1]TCE - ANEXO II - Preencher'!G218</f>
        <v>4110-05</v>
      </c>
      <c r="G209" s="14">
        <f>'[1]TCE - ANEXO II - Preencher'!H218</f>
        <v>43891</v>
      </c>
      <c r="H209" s="13" t="str">
        <f>'[1]TCE - ANEXO II - Preencher'!I218</f>
        <v>2 - Diarista</v>
      </c>
      <c r="I209" s="13" t="str">
        <f>'[1]TCE - ANEXO II - Preencher'!J218</f>
        <v>20</v>
      </c>
      <c r="J209" s="15">
        <f>'[1]TCE - ANEXO II - Preencher'!K218</f>
        <v>491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0</v>
      </c>
      <c r="N209" s="16">
        <f>'[1]TCE - ANEXO II - Preencher'!R218</f>
        <v>0</v>
      </c>
      <c r="O209" s="17">
        <f>'[1]TCE - ANEXO II - Preencher'!V218</f>
        <v>0</v>
      </c>
      <c r="P209" s="18">
        <f>'[1]TCE - ANEXO II - Preencher'!W218</f>
        <v>491</v>
      </c>
      <c r="S209" s="22">
        <v>50072</v>
      </c>
    </row>
    <row r="210" spans="1:19" x14ac:dyDescent="0.2">
      <c r="A210" s="8">
        <f>IFERROR(VLOOKUP(B210,'[1]DADOS (OCULTAR)'!$P$3:$R$53,3,0),"")</f>
        <v>10075232000243</v>
      </c>
      <c r="B210" s="9" t="str">
        <f>'[1]TCE - ANEXO II - Preencher'!C219</f>
        <v>UPA IMBIRIBEIRA</v>
      </c>
      <c r="C210" s="10"/>
      <c r="D210" s="11" t="str">
        <f>'[1]TCE - ANEXO II - Preencher'!E219</f>
        <v>JOAQUIM FERNANDES DE OLIVEIRA NETO</v>
      </c>
      <c r="E210" s="12" t="str">
        <f>IF('[1]TCE - ANEXO II - Preencher'!F219="4 - Assistência Odontológica","2 - Outros Profissionais da saúda",'[1]TCE - ANEXO II - Preencher'!F219)</f>
        <v>1 - Médico</v>
      </c>
      <c r="F210" s="13" t="str">
        <f>'[1]TCE - ANEXO II - Preencher'!G219</f>
        <v>2252-70</v>
      </c>
      <c r="G210" s="14">
        <f>'[1]TCE - ANEXO II - Preencher'!H219</f>
        <v>43891</v>
      </c>
      <c r="H210" s="13" t="str">
        <f>'[1]TCE - ANEXO II - Preencher'!I219</f>
        <v>1 - Plantonista</v>
      </c>
      <c r="I210" s="13" t="str">
        <f>'[1]TCE - ANEXO II - Preencher'!J219</f>
        <v>24</v>
      </c>
      <c r="J210" s="15">
        <f>'[1]TCE - ANEXO II - Preencher'!K219</f>
        <v>4504.04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209</v>
      </c>
      <c r="N210" s="16">
        <f>'[1]TCE - ANEXO II - Preencher'!R219</f>
        <v>0</v>
      </c>
      <c r="O210" s="17">
        <f>'[1]TCE - ANEXO II - Preencher'!V219</f>
        <v>0</v>
      </c>
      <c r="P210" s="18">
        <f>'[1]TCE - ANEXO II - Preencher'!W219</f>
        <v>4713.04</v>
      </c>
      <c r="S210" s="22">
        <v>50100</v>
      </c>
    </row>
    <row r="211" spans="1:19" x14ac:dyDescent="0.2">
      <c r="A211" s="8">
        <f>IFERROR(VLOOKUP(B211,'[1]DADOS (OCULTAR)'!$P$3:$R$53,3,0),"")</f>
        <v>10075232000243</v>
      </c>
      <c r="B211" s="9" t="str">
        <f>'[1]TCE - ANEXO II - Preencher'!C220</f>
        <v>UPA IMBIRIBEIRA</v>
      </c>
      <c r="C211" s="10"/>
      <c r="D211" s="11" t="str">
        <f>'[1]TCE - ANEXO II - Preencher'!E220</f>
        <v>THIAGO DE ARRUDA MEDEIROS</v>
      </c>
      <c r="E211" s="12" t="str">
        <f>IF('[1]TCE - ANEXO II - Preencher'!F220="4 - Assistência Odontológica","2 - Outros Profissionais da saúda",'[1]TCE - ANEXO II - Preencher'!F220)</f>
        <v>2 - Outros Profissionais da Saúde</v>
      </c>
      <c r="F211" s="13" t="str">
        <f>'[1]TCE - ANEXO II - Preencher'!G220</f>
        <v>2234-05</v>
      </c>
      <c r="G211" s="14">
        <f>'[1]TCE - ANEXO II - Preencher'!H220</f>
        <v>43891</v>
      </c>
      <c r="H211" s="13" t="str">
        <f>'[1]TCE - ANEXO II - Preencher'!I220</f>
        <v>1 - Plantonista</v>
      </c>
      <c r="I211" s="13" t="str">
        <f>'[1]TCE - ANEXO II - Preencher'!J220</f>
        <v>26</v>
      </c>
      <c r="J211" s="15">
        <f>'[1]TCE - ANEXO II - Preencher'!K220</f>
        <v>3132.59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1284.67</v>
      </c>
      <c r="N211" s="16">
        <f>'[1]TCE - ANEXO II - Preencher'!R220</f>
        <v>0</v>
      </c>
      <c r="O211" s="17">
        <f>'[1]TCE - ANEXO II - Preencher'!V220</f>
        <v>0</v>
      </c>
      <c r="P211" s="18">
        <f>'[1]TCE - ANEXO II - Preencher'!W220</f>
        <v>4417.26</v>
      </c>
      <c r="S211" s="22">
        <v>50131</v>
      </c>
    </row>
    <row r="212" spans="1:19" x14ac:dyDescent="0.2">
      <c r="A212" s="8">
        <f>IFERROR(VLOOKUP(B212,'[1]DADOS (OCULTAR)'!$P$3:$R$53,3,0),"")</f>
        <v>10075232000243</v>
      </c>
      <c r="B212" s="9" t="str">
        <f>'[1]TCE - ANEXO II - Preencher'!C221</f>
        <v>UPA IMBIRIBEIRA</v>
      </c>
      <c r="C212" s="10"/>
      <c r="D212" s="11" t="str">
        <f>'[1]TCE - ANEXO II - Preencher'!E221</f>
        <v>JONATA LIMA DA SILVA</v>
      </c>
      <c r="E212" s="12" t="str">
        <f>IF('[1]TCE - ANEXO II - Preencher'!F221="4 - Assistência Odontológica","2 - Outros Profissionais da saúda",'[1]TCE - ANEXO II - Preencher'!F221)</f>
        <v>3 - Administrativo</v>
      </c>
      <c r="F212" s="13" t="str">
        <f>'[1]TCE - ANEXO II - Preencher'!G221</f>
        <v>4110-05</v>
      </c>
      <c r="G212" s="14">
        <f>'[1]TCE - ANEXO II - Preencher'!H221</f>
        <v>43891</v>
      </c>
      <c r="H212" s="13" t="str">
        <f>'[1]TCE - ANEXO II - Preencher'!I221</f>
        <v>2 - Diarista</v>
      </c>
      <c r="I212" s="13" t="str">
        <f>'[1]TCE - ANEXO II - Preencher'!J221</f>
        <v>20</v>
      </c>
      <c r="J212" s="15">
        <f>'[1]TCE - ANEXO II - Preencher'!K221</f>
        <v>491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0</v>
      </c>
      <c r="N212" s="16">
        <f>'[1]TCE - ANEXO II - Preencher'!R221</f>
        <v>0</v>
      </c>
      <c r="O212" s="17">
        <f>'[1]TCE - ANEXO II - Preencher'!V221</f>
        <v>0</v>
      </c>
      <c r="P212" s="18">
        <f>'[1]TCE - ANEXO II - Preencher'!W221</f>
        <v>491</v>
      </c>
      <c r="S212" s="22">
        <v>50161</v>
      </c>
    </row>
    <row r="213" spans="1:19" x14ac:dyDescent="0.2">
      <c r="A213" s="8">
        <f>IFERROR(VLOOKUP(B213,'[1]DADOS (OCULTAR)'!$P$3:$R$53,3,0),"")</f>
        <v>10075232000243</v>
      </c>
      <c r="B213" s="9" t="str">
        <f>'[1]TCE - ANEXO II - Preencher'!C222</f>
        <v>UPA IMBIRIBEIRA</v>
      </c>
      <c r="C213" s="10"/>
      <c r="D213" s="11" t="str">
        <f>'[1]TCE - ANEXO II - Preencher'!E222</f>
        <v>ADNA QUEREN HUAPUQUE RAMOS DA SILVA</v>
      </c>
      <c r="E213" s="12" t="str">
        <f>IF('[1]TCE - ANEXO II - Preencher'!F222="4 - Assistência Odontológica","2 - Outros Profissionais da saúda",'[1]TCE - ANEXO II - Preencher'!F222)</f>
        <v>2 - Outros Profissionais da Saúde</v>
      </c>
      <c r="F213" s="13" t="str">
        <f>'[1]TCE - ANEXO II - Preencher'!G222</f>
        <v>5211-30</v>
      </c>
      <c r="G213" s="14">
        <f>'[1]TCE - ANEXO II - Preencher'!H222</f>
        <v>43891</v>
      </c>
      <c r="H213" s="13" t="str">
        <f>'[1]TCE - ANEXO II - Preencher'!I222</f>
        <v>1 - Plantonista</v>
      </c>
      <c r="I213" s="13" t="str">
        <f>'[1]TCE - ANEXO II - Preencher'!J222</f>
        <v>44</v>
      </c>
      <c r="J213" s="15">
        <f>'[1]TCE - ANEXO II - Preencher'!K222</f>
        <v>1148.3699999999999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209</v>
      </c>
      <c r="N213" s="16">
        <f>'[1]TCE - ANEXO II - Preencher'!R222</f>
        <v>0</v>
      </c>
      <c r="O213" s="17">
        <f>'[1]TCE - ANEXO II - Preencher'!V222</f>
        <v>0</v>
      </c>
      <c r="P213" s="18">
        <f>'[1]TCE - ANEXO II - Preencher'!W222</f>
        <v>1357.37</v>
      </c>
      <c r="S213" s="22">
        <v>50192</v>
      </c>
    </row>
    <row r="214" spans="1:19" x14ac:dyDescent="0.2">
      <c r="A214" s="8">
        <f>IFERROR(VLOOKUP(B214,'[1]DADOS (OCULTAR)'!$P$3:$R$53,3,0),"")</f>
        <v>10075232000243</v>
      </c>
      <c r="B214" s="9" t="str">
        <f>'[1]TCE - ANEXO II - Preencher'!C223</f>
        <v>UPA IMBIRIBEIRA</v>
      </c>
      <c r="C214" s="10"/>
      <c r="D214" s="11" t="str">
        <f>'[1]TCE - ANEXO II - Preencher'!E223</f>
        <v>FERNANDA GABRIELLE DO NASCIMENTO LIMA</v>
      </c>
      <c r="E214" s="12" t="str">
        <f>IF('[1]TCE - ANEXO II - Preencher'!F223="4 - Assistência Odontológica","2 - Outros Profissionais da saúda",'[1]TCE - ANEXO II - Preencher'!F223)</f>
        <v>3 - Administrativo</v>
      </c>
      <c r="F214" s="13" t="str">
        <f>'[1]TCE - ANEXO II - Preencher'!G223</f>
        <v>4110-05</v>
      </c>
      <c r="G214" s="14">
        <f>'[1]TCE - ANEXO II - Preencher'!H223</f>
        <v>43891</v>
      </c>
      <c r="H214" s="13" t="str">
        <f>'[1]TCE - ANEXO II - Preencher'!I223</f>
        <v>2 - Diarista</v>
      </c>
      <c r="I214" s="13" t="str">
        <f>'[1]TCE - ANEXO II - Preencher'!J223</f>
        <v>20</v>
      </c>
      <c r="J214" s="15">
        <f>'[1]TCE - ANEXO II - Preencher'!K223</f>
        <v>491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0</v>
      </c>
      <c r="N214" s="16">
        <f>'[1]TCE - ANEXO II - Preencher'!R223</f>
        <v>0</v>
      </c>
      <c r="O214" s="17">
        <f>'[1]TCE - ANEXO II - Preencher'!V223</f>
        <v>0</v>
      </c>
      <c r="P214" s="18">
        <f>'[1]TCE - ANEXO II - Preencher'!W223</f>
        <v>491</v>
      </c>
      <c r="S214" s="22">
        <v>50222</v>
      </c>
    </row>
    <row r="215" spans="1:19" x14ac:dyDescent="0.2">
      <c r="A215" s="8">
        <f>IFERROR(VLOOKUP(B215,'[1]DADOS (OCULTAR)'!$P$3:$R$53,3,0),"")</f>
        <v>10075232000243</v>
      </c>
      <c r="B215" s="9" t="str">
        <f>'[1]TCE - ANEXO II - Preencher'!C224</f>
        <v>UPA IMBIRIBEIRA</v>
      </c>
      <c r="C215" s="10"/>
      <c r="D215" s="11" t="str">
        <f>'[1]TCE - ANEXO II - Preencher'!E224</f>
        <v>JOSE LUCAS PEREIRA DA COSTA CRUZ</v>
      </c>
      <c r="E215" s="12" t="str">
        <f>IF('[1]TCE - ANEXO II - Preencher'!F224="4 - Assistência Odontológica","2 - Outros Profissionais da saúda",'[1]TCE - ANEXO II - Preencher'!F224)</f>
        <v>1 - Médico</v>
      </c>
      <c r="F215" s="13" t="str">
        <f>'[1]TCE - ANEXO II - Preencher'!G224</f>
        <v>2251-25</v>
      </c>
      <c r="G215" s="14">
        <f>'[1]TCE - ANEXO II - Preencher'!H224</f>
        <v>43891</v>
      </c>
      <c r="H215" s="13" t="str">
        <f>'[1]TCE - ANEXO II - Preencher'!I224</f>
        <v>1 - Plantonista</v>
      </c>
      <c r="I215" s="13" t="str">
        <f>'[1]TCE - ANEXO II - Preencher'!J224</f>
        <v>12</v>
      </c>
      <c r="J215" s="15">
        <f>'[1]TCE - ANEXO II - Preencher'!K224</f>
        <v>3575.04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5370.4299999999994</v>
      </c>
      <c r="N215" s="16">
        <f>'[1]TCE - ANEXO II - Preencher'!R224</f>
        <v>0</v>
      </c>
      <c r="O215" s="17">
        <f>'[1]TCE - ANEXO II - Preencher'!V224</f>
        <v>0</v>
      </c>
      <c r="P215" s="18">
        <f>'[1]TCE - ANEXO II - Preencher'!W224</f>
        <v>8945.4699999999993</v>
      </c>
      <c r="S215" s="22">
        <v>50253</v>
      </c>
    </row>
    <row r="216" spans="1:19" x14ac:dyDescent="0.2">
      <c r="A216" s="8">
        <f>IFERROR(VLOOKUP(B216,'[1]DADOS (OCULTAR)'!$P$3:$R$53,3,0),"")</f>
        <v>10075232000243</v>
      </c>
      <c r="B216" s="9" t="str">
        <f>'[1]TCE - ANEXO II - Preencher'!C225</f>
        <v>UPA IMBIRIBEIRA</v>
      </c>
      <c r="C216" s="10"/>
      <c r="D216" s="11" t="str">
        <f>'[1]TCE - ANEXO II - Preencher'!E225</f>
        <v>ROSEANY ALBANEZE CARRETONI</v>
      </c>
      <c r="E216" s="12" t="str">
        <f>IF('[1]TCE - ANEXO II - Preencher'!F225="4 - Assistência Odontológica","2 - Outros Profissionais da saúda",'[1]TCE - ANEXO II - Preencher'!F225)</f>
        <v>1 - Médico</v>
      </c>
      <c r="F216" s="13" t="str">
        <f>'[1]TCE - ANEXO II - Preencher'!G225</f>
        <v>2251-24</v>
      </c>
      <c r="G216" s="14">
        <f>'[1]TCE - ANEXO II - Preencher'!H225</f>
        <v>43891</v>
      </c>
      <c r="H216" s="13" t="str">
        <f>'[1]TCE - ANEXO II - Preencher'!I225</f>
        <v>1 - Plantonista</v>
      </c>
      <c r="I216" s="13" t="str">
        <f>'[1]TCE - ANEXO II - Preencher'!J225</f>
        <v>24</v>
      </c>
      <c r="J216" s="15">
        <f>'[1]TCE - ANEXO II - Preencher'!K225</f>
        <v>8079.58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209</v>
      </c>
      <c r="N216" s="16">
        <f>'[1]TCE - ANEXO II - Preencher'!R225</f>
        <v>0</v>
      </c>
      <c r="O216" s="17">
        <f>'[1]TCE - ANEXO II - Preencher'!V225</f>
        <v>0</v>
      </c>
      <c r="P216" s="18">
        <f>'[1]TCE - ANEXO II - Preencher'!W225</f>
        <v>8288.58</v>
      </c>
      <c r="S216" s="22">
        <v>50284</v>
      </c>
    </row>
    <row r="217" spans="1:19" x14ac:dyDescent="0.2">
      <c r="A217" s="8">
        <f>IFERROR(VLOOKUP(B217,'[1]DADOS (OCULTAR)'!$P$3:$R$53,3,0),"")</f>
        <v>10075232000243</v>
      </c>
      <c r="B217" s="9" t="str">
        <f>'[1]TCE - ANEXO II - Preencher'!C226</f>
        <v>UPA IMBIRIBEIRA</v>
      </c>
      <c r="C217" s="10"/>
      <c r="D217" s="11" t="str">
        <f>'[1]TCE - ANEXO II - Preencher'!E226</f>
        <v>JARDEL LUIS XAVIER</v>
      </c>
      <c r="E217" s="12" t="str">
        <f>IF('[1]TCE - ANEXO II - Preencher'!F226="4 - Assistência Odontológica","2 - Outros Profissionais da saúda",'[1]TCE - ANEXO II - Preencher'!F226)</f>
        <v>2 - Outros Profissionais da Saúde</v>
      </c>
      <c r="F217" s="13" t="str">
        <f>'[1]TCE - ANEXO II - Preencher'!G226</f>
        <v>5211-30</v>
      </c>
      <c r="G217" s="14">
        <f>'[1]TCE - ANEXO II - Preencher'!H226</f>
        <v>43891</v>
      </c>
      <c r="H217" s="13" t="str">
        <f>'[1]TCE - ANEXO II - Preencher'!I226</f>
        <v>1 - Plantonista</v>
      </c>
      <c r="I217" s="13" t="str">
        <f>'[1]TCE - ANEXO II - Preencher'!J226</f>
        <v>44</v>
      </c>
      <c r="J217" s="15">
        <f>'[1]TCE - ANEXO II - Preencher'!K226</f>
        <v>1148.3699999999999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209</v>
      </c>
      <c r="N217" s="16">
        <f>'[1]TCE - ANEXO II - Preencher'!R226</f>
        <v>0</v>
      </c>
      <c r="O217" s="17">
        <f>'[1]TCE - ANEXO II - Preencher'!V226</f>
        <v>0</v>
      </c>
      <c r="P217" s="18">
        <f>'[1]TCE - ANEXO II - Preencher'!W226</f>
        <v>1357.37</v>
      </c>
      <c r="S217" s="22">
        <v>50314</v>
      </c>
    </row>
    <row r="218" spans="1:19" x14ac:dyDescent="0.2">
      <c r="A218" s="8">
        <f>IFERROR(VLOOKUP(B218,'[1]DADOS (OCULTAR)'!$P$3:$R$53,3,0),"")</f>
        <v>10075232000243</v>
      </c>
      <c r="B218" s="9" t="str">
        <f>'[1]TCE - ANEXO II - Preencher'!C227</f>
        <v>UPA IMBIRIBEIRA</v>
      </c>
      <c r="C218" s="10"/>
      <c r="D218" s="11" t="str">
        <f>'[1]TCE - ANEXO II - Preencher'!E227</f>
        <v>PEDRO AUGUSTO URBANO FARIAS</v>
      </c>
      <c r="E218" s="12" t="str">
        <f>IF('[1]TCE - ANEXO II - Preencher'!F227="4 - Assistência Odontológica","2 - Outros Profissionais da saúda",'[1]TCE - ANEXO II - Preencher'!F227)</f>
        <v>1 - Médico</v>
      </c>
      <c r="F218" s="13" t="str">
        <f>'[1]TCE - ANEXO II - Preencher'!G227</f>
        <v>2252-70</v>
      </c>
      <c r="G218" s="14">
        <f>'[1]TCE - ANEXO II - Preencher'!H227</f>
        <v>43891</v>
      </c>
      <c r="H218" s="13" t="str">
        <f>'[1]TCE - ANEXO II - Preencher'!I227</f>
        <v>1 - Plantonista</v>
      </c>
      <c r="I218" s="13" t="str">
        <f>'[1]TCE - ANEXO II - Preencher'!J227</f>
        <v>12</v>
      </c>
      <c r="J218" s="15">
        <f>'[1]TCE - ANEXO II - Preencher'!K227</f>
        <v>6756.81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3088.21</v>
      </c>
      <c r="N218" s="16">
        <f>'[1]TCE - ANEXO II - Preencher'!R227</f>
        <v>0</v>
      </c>
      <c r="O218" s="17">
        <f>'[1]TCE - ANEXO II - Preencher'!V227</f>
        <v>0</v>
      </c>
      <c r="P218" s="18">
        <f>'[1]TCE - ANEXO II - Preencher'!W227</f>
        <v>9845.02</v>
      </c>
      <c r="S218" s="22">
        <v>50345</v>
      </c>
    </row>
    <row r="219" spans="1:19" x14ac:dyDescent="0.2">
      <c r="A219" s="8">
        <f>IFERROR(VLOOKUP(B219,'[1]DADOS (OCULTAR)'!$P$3:$R$53,3,0),"")</f>
        <v>10075232000243</v>
      </c>
      <c r="B219" s="9" t="str">
        <f>'[1]TCE - ANEXO II - Preencher'!C228</f>
        <v>UPA IMBIRIBEIRA</v>
      </c>
      <c r="C219" s="10"/>
      <c r="D219" s="11" t="str">
        <f>'[1]TCE - ANEXO II - Preencher'!E228</f>
        <v>CYNTHIA PEREIRA ALVES</v>
      </c>
      <c r="E219" s="12" t="str">
        <f>IF('[1]TCE - ANEXO II - Preencher'!F228="4 - Assistência Odontológica","2 - Outros Profissionais da saúda",'[1]TCE - ANEXO II - Preencher'!F228)</f>
        <v>1 - Médico</v>
      </c>
      <c r="F219" s="13" t="str">
        <f>'[1]TCE - ANEXO II - Preencher'!G228</f>
        <v>2251-25</v>
      </c>
      <c r="G219" s="14">
        <f>'[1]TCE - ANEXO II - Preencher'!H228</f>
        <v>43891</v>
      </c>
      <c r="H219" s="13" t="str">
        <f>'[1]TCE - ANEXO II - Preencher'!I228</f>
        <v>1 - Plantonista</v>
      </c>
      <c r="I219" s="13" t="str">
        <f>'[1]TCE - ANEXO II - Preencher'!J228</f>
        <v>12</v>
      </c>
      <c r="J219" s="15">
        <f>'[1]TCE - ANEXO II - Preencher'!K228</f>
        <v>7150.08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665.26000000000022</v>
      </c>
      <c r="N219" s="16">
        <f>'[1]TCE - ANEXO II - Preencher'!R228</f>
        <v>1500</v>
      </c>
      <c r="O219" s="17">
        <f>'[1]TCE - ANEXO II - Preencher'!V228</f>
        <v>0</v>
      </c>
      <c r="P219" s="18">
        <f>'[1]TCE - ANEXO II - Preencher'!W228</f>
        <v>9315.34</v>
      </c>
      <c r="S219" s="22">
        <v>50375</v>
      </c>
    </row>
    <row r="220" spans="1:19" x14ac:dyDescent="0.2">
      <c r="A220" s="8">
        <f>IFERROR(VLOOKUP(B220,'[1]DADOS (OCULTAR)'!$P$3:$R$53,3,0),"")</f>
        <v>10075232000243</v>
      </c>
      <c r="B220" s="9" t="str">
        <f>'[1]TCE - ANEXO II - Preencher'!C229</f>
        <v>UPA IMBIRIBEIRA</v>
      </c>
      <c r="C220" s="10"/>
      <c r="D220" s="11" t="str">
        <f>'[1]TCE - ANEXO II - Preencher'!E229</f>
        <v>THAIS BARROS CANEL</v>
      </c>
      <c r="E220" s="12" t="str">
        <f>IF('[1]TCE - ANEXO II - Preencher'!F229="4 - Assistência Odontológica","2 - Outros Profissionais da saúda",'[1]TCE - ANEXO II - Preencher'!F229)</f>
        <v>1 - Médico</v>
      </c>
      <c r="F220" s="13" t="str">
        <f>'[1]TCE - ANEXO II - Preencher'!G229</f>
        <v>2251-25</v>
      </c>
      <c r="G220" s="14">
        <f>'[1]TCE - ANEXO II - Preencher'!H229</f>
        <v>43891</v>
      </c>
      <c r="H220" s="13" t="str">
        <f>'[1]TCE - ANEXO II - Preencher'!I229</f>
        <v>1 - Plantonista</v>
      </c>
      <c r="I220" s="13" t="str">
        <f>'[1]TCE - ANEXO II - Preencher'!J229</f>
        <v>12</v>
      </c>
      <c r="J220" s="15">
        <f>'[1]TCE - ANEXO II - Preencher'!K229</f>
        <v>3575.04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209</v>
      </c>
      <c r="N220" s="16">
        <f>'[1]TCE - ANEXO II - Preencher'!R229</f>
        <v>300</v>
      </c>
      <c r="O220" s="17">
        <f>'[1]TCE - ANEXO II - Preencher'!V229</f>
        <v>0</v>
      </c>
      <c r="P220" s="18">
        <f>'[1]TCE - ANEXO II - Preencher'!W229</f>
        <v>4084.04</v>
      </c>
      <c r="S220" s="22">
        <v>50406</v>
      </c>
    </row>
    <row r="221" spans="1:19" x14ac:dyDescent="0.2">
      <c r="A221" s="8">
        <f>IFERROR(VLOOKUP(B221,'[1]DADOS (OCULTAR)'!$P$3:$R$53,3,0),"")</f>
        <v>10075232000243</v>
      </c>
      <c r="B221" s="9" t="str">
        <f>'[1]TCE - ANEXO II - Preencher'!C230</f>
        <v>UPA IMBIRIBEIRA</v>
      </c>
      <c r="C221" s="10"/>
      <c r="D221" s="11" t="str">
        <f>'[1]TCE - ANEXO II - Preencher'!E230</f>
        <v>GABRIEL SILVA COSTA GUERRA MORAES</v>
      </c>
      <c r="E221" s="12" t="str">
        <f>IF('[1]TCE - ANEXO II - Preencher'!F230="4 - Assistência Odontológica","2 - Outros Profissionais da saúda",'[1]TCE - ANEXO II - Preencher'!F230)</f>
        <v>1 - Médico</v>
      </c>
      <c r="F221" s="13" t="str">
        <f>'[1]TCE - ANEXO II - Preencher'!G230</f>
        <v>2251-25</v>
      </c>
      <c r="G221" s="14">
        <f>'[1]TCE - ANEXO II - Preencher'!H230</f>
        <v>43891</v>
      </c>
      <c r="H221" s="13" t="str">
        <f>'[1]TCE - ANEXO II - Preencher'!I230</f>
        <v>1 - Plantonista</v>
      </c>
      <c r="I221" s="13" t="str">
        <f>'[1]TCE - ANEXO II - Preencher'!J230</f>
        <v>24</v>
      </c>
      <c r="J221" s="15">
        <f>'[1]TCE - ANEXO II - Preencher'!K230</f>
        <v>7150.08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209</v>
      </c>
      <c r="N221" s="16">
        <f>'[1]TCE - ANEXO II - Preencher'!R230</f>
        <v>300</v>
      </c>
      <c r="O221" s="17">
        <f>'[1]TCE - ANEXO II - Preencher'!V230</f>
        <v>0</v>
      </c>
      <c r="P221" s="18">
        <f>'[1]TCE - ANEXO II - Preencher'!W230</f>
        <v>7659.08</v>
      </c>
      <c r="S221" s="22">
        <v>50437</v>
      </c>
    </row>
    <row r="222" spans="1:19" x14ac:dyDescent="0.2">
      <c r="A222" s="8">
        <f>IFERROR(VLOOKUP(B222,'[1]DADOS (OCULTAR)'!$P$3:$R$53,3,0),"")</f>
        <v>10075232000243</v>
      </c>
      <c r="B222" s="9" t="str">
        <f>'[1]TCE - ANEXO II - Preencher'!C231</f>
        <v>UPA IMBIRIBEIRA</v>
      </c>
      <c r="C222" s="10"/>
      <c r="D222" s="11" t="str">
        <f>'[1]TCE - ANEXO II - Preencher'!E231</f>
        <v>CASSIO GUILHERME DA SILVA RIBEIRO</v>
      </c>
      <c r="E222" s="12" t="str">
        <f>IF('[1]TCE - ANEXO II - Preencher'!F231="4 - Assistência Odontológica","2 - Outros Profissionais da saúda",'[1]TCE - ANEXO II - Preencher'!F231)</f>
        <v>2 - Outros Profissionais da Saúde</v>
      </c>
      <c r="F222" s="13" t="str">
        <f>'[1]TCE - ANEXO II - Preencher'!G231</f>
        <v>3222-05</v>
      </c>
      <c r="G222" s="14">
        <f>'[1]TCE - ANEXO II - Preencher'!H231</f>
        <v>43891</v>
      </c>
      <c r="H222" s="13" t="str">
        <f>'[1]TCE - ANEXO II - Preencher'!I231</f>
        <v>1 - Plantonista</v>
      </c>
      <c r="I222" s="13" t="str">
        <f>'[1]TCE - ANEXO II - Preencher'!J231</f>
        <v>44</v>
      </c>
      <c r="J222" s="15">
        <f>'[1]TCE - ANEXO II - Preencher'!K231</f>
        <v>1212.4000000000001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209</v>
      </c>
      <c r="N222" s="16">
        <f>'[1]TCE - ANEXO II - Preencher'!R231</f>
        <v>0</v>
      </c>
      <c r="O222" s="17">
        <f>'[1]TCE - ANEXO II - Preencher'!V231</f>
        <v>0</v>
      </c>
      <c r="P222" s="18">
        <f>'[1]TCE - ANEXO II - Preencher'!W231</f>
        <v>1421.4</v>
      </c>
      <c r="S222" s="22">
        <v>50465</v>
      </c>
    </row>
    <row r="223" spans="1:19" x14ac:dyDescent="0.2">
      <c r="A223" s="8">
        <f>IFERROR(VLOOKUP(B223,'[1]DADOS (OCULTAR)'!$P$3:$R$53,3,0),"")</f>
        <v>10075232000243</v>
      </c>
      <c r="B223" s="9" t="str">
        <f>'[1]TCE - ANEXO II - Preencher'!C232</f>
        <v>UPA IMBIRIBEIRA</v>
      </c>
      <c r="C223" s="10"/>
      <c r="D223" s="11" t="str">
        <f>'[1]TCE - ANEXO II - Preencher'!E232</f>
        <v>INGRID CATALINI DE MORAIS FONTES</v>
      </c>
      <c r="E223" s="12" t="str">
        <f>IF('[1]TCE - ANEXO II - Preencher'!F232="4 - Assistência Odontológica","2 - Outros Profissionais da saúda",'[1]TCE - ANEXO II - Preencher'!F232)</f>
        <v>1 - Médico</v>
      </c>
      <c r="F223" s="13" t="str">
        <f>'[1]TCE - ANEXO II - Preencher'!G232</f>
        <v>2251-25</v>
      </c>
      <c r="G223" s="14">
        <f>'[1]TCE - ANEXO II - Preencher'!H232</f>
        <v>43891</v>
      </c>
      <c r="H223" s="13" t="str">
        <f>'[1]TCE - ANEXO II - Preencher'!I232</f>
        <v>1 - Plantonista</v>
      </c>
      <c r="I223" s="13" t="str">
        <f>'[1]TCE - ANEXO II - Preencher'!J232</f>
        <v>12</v>
      </c>
      <c r="J223" s="15">
        <f>'[1]TCE - ANEXO II - Preencher'!K232</f>
        <v>7150.08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209</v>
      </c>
      <c r="N223" s="16">
        <f>'[1]TCE - ANEXO II - Preencher'!R232</f>
        <v>300</v>
      </c>
      <c r="O223" s="17">
        <f>'[1]TCE - ANEXO II - Preencher'!V232</f>
        <v>0</v>
      </c>
      <c r="P223" s="18">
        <f>'[1]TCE - ANEXO II - Preencher'!W232</f>
        <v>7659.08</v>
      </c>
      <c r="S223" s="22">
        <v>50496</v>
      </c>
    </row>
    <row r="224" spans="1:19" x14ac:dyDescent="0.2">
      <c r="A224" s="8">
        <f>IFERROR(VLOOKUP(B224,'[1]DADOS (OCULTAR)'!$P$3:$R$53,3,0),"")</f>
        <v>10075232000243</v>
      </c>
      <c r="B224" s="9" t="str">
        <f>'[1]TCE - ANEXO II - Preencher'!C233</f>
        <v>UPA IMBIRIBEIRA</v>
      </c>
      <c r="C224" s="10"/>
      <c r="D224" s="11" t="str">
        <f>'[1]TCE - ANEXO II - Preencher'!E233</f>
        <v>TIAGO PEREIRA DE CASTRO</v>
      </c>
      <c r="E224" s="12" t="str">
        <f>IF('[1]TCE - ANEXO II - Preencher'!F233="4 - Assistência Odontológica","2 - Outros Profissionais da saúda",'[1]TCE - ANEXO II - Preencher'!F233)</f>
        <v>1 - Médico</v>
      </c>
      <c r="F224" s="13" t="str">
        <f>'[1]TCE - ANEXO II - Preencher'!G233</f>
        <v>2251-25</v>
      </c>
      <c r="G224" s="14">
        <f>'[1]TCE - ANEXO II - Preencher'!H233</f>
        <v>43891</v>
      </c>
      <c r="H224" s="13" t="str">
        <f>'[1]TCE - ANEXO II - Preencher'!I233</f>
        <v>1 - Plantonista</v>
      </c>
      <c r="I224" s="13" t="str">
        <f>'[1]TCE - ANEXO II - Preencher'!J233</f>
        <v>12</v>
      </c>
      <c r="J224" s="15">
        <f>'[1]TCE - ANEXO II - Preencher'!K233</f>
        <v>4504.54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3131.3900000000003</v>
      </c>
      <c r="N224" s="16">
        <f>'[1]TCE - ANEXO II - Preencher'!R233</f>
        <v>0</v>
      </c>
      <c r="O224" s="17">
        <f>'[1]TCE - ANEXO II - Preencher'!V233</f>
        <v>0</v>
      </c>
      <c r="P224" s="18">
        <f>'[1]TCE - ANEXO II - Preencher'!W233</f>
        <v>7635.93</v>
      </c>
      <c r="S224" s="22">
        <v>50526</v>
      </c>
    </row>
    <row r="225" spans="1:19" x14ac:dyDescent="0.2">
      <c r="A225" s="8">
        <f>IFERROR(VLOOKUP(B225,'[1]DADOS (OCULTAR)'!$P$3:$R$53,3,0),"")</f>
        <v>10075232000243</v>
      </c>
      <c r="B225" s="9" t="str">
        <f>'[1]TCE - ANEXO II - Preencher'!C234</f>
        <v>UPA IMBIRIBEIRA</v>
      </c>
      <c r="C225" s="10"/>
      <c r="D225" s="11" t="str">
        <f>'[1]TCE - ANEXO II - Preencher'!E234</f>
        <v>BRENO DANTAS VIEIRA DA MOTTA</v>
      </c>
      <c r="E225" s="12" t="str">
        <f>IF('[1]TCE - ANEXO II - Preencher'!F234="4 - Assistência Odontológica","2 - Outros Profissionais da saúda",'[1]TCE - ANEXO II - Preencher'!F234)</f>
        <v>1 - Médico</v>
      </c>
      <c r="F225" s="13" t="str">
        <f>'[1]TCE - ANEXO II - Preencher'!G234</f>
        <v>2251-25</v>
      </c>
      <c r="G225" s="14">
        <f>'[1]TCE - ANEXO II - Preencher'!H234</f>
        <v>43891</v>
      </c>
      <c r="H225" s="13" t="str">
        <f>'[1]TCE - ANEXO II - Preencher'!I234</f>
        <v>1 - Plantonista</v>
      </c>
      <c r="I225" s="13" t="str">
        <f>'[1]TCE - ANEXO II - Preencher'!J234</f>
        <v>12</v>
      </c>
      <c r="J225" s="15">
        <f>'[1]TCE - ANEXO II - Preencher'!K234</f>
        <v>7150.08</v>
      </c>
      <c r="K225" s="15">
        <f>'[1]TCE - ANEXO II - Preencher'!O234</f>
        <v>0</v>
      </c>
      <c r="L225" s="15">
        <f>'[1]TCE - ANEXO II - Preencher'!P234</f>
        <v>0</v>
      </c>
      <c r="M225" s="15">
        <f>'[1]TCE - ANEXO II - Preencher'!Q234</f>
        <v>209</v>
      </c>
      <c r="N225" s="16">
        <f>'[1]TCE - ANEXO II - Preencher'!R234</f>
        <v>300</v>
      </c>
      <c r="O225" s="17">
        <f>'[1]TCE - ANEXO II - Preencher'!V234</f>
        <v>0</v>
      </c>
      <c r="P225" s="18">
        <f>'[1]TCE - ANEXO II - Preencher'!W234</f>
        <v>7659.08</v>
      </c>
      <c r="S225" s="22">
        <v>50557</v>
      </c>
    </row>
    <row r="226" spans="1:19" x14ac:dyDescent="0.2">
      <c r="A226" s="8">
        <f>IFERROR(VLOOKUP(B226,'[1]DADOS (OCULTAR)'!$P$3:$R$53,3,0),"")</f>
        <v>10075232000243</v>
      </c>
      <c r="B226" s="9" t="str">
        <f>'[1]TCE - ANEXO II - Preencher'!C235</f>
        <v>UPA IMBIRIBEIRA</v>
      </c>
      <c r="C226" s="10"/>
      <c r="D226" s="11" t="str">
        <f>'[1]TCE - ANEXO II - Preencher'!E235</f>
        <v>LAYANNE BARBOSA PAZ</v>
      </c>
      <c r="E226" s="12" t="str">
        <f>IF('[1]TCE - ANEXO II - Preencher'!F235="4 - Assistência Odontológica","2 - Outros Profissionais da saúda",'[1]TCE - ANEXO II - Preencher'!F235)</f>
        <v>1 - Médico</v>
      </c>
      <c r="F226" s="13" t="str">
        <f>'[1]TCE - ANEXO II - Preencher'!G235</f>
        <v>2251-25</v>
      </c>
      <c r="G226" s="14">
        <f>'[1]TCE - ANEXO II - Preencher'!H235</f>
        <v>43891</v>
      </c>
      <c r="H226" s="13" t="str">
        <f>'[1]TCE - ANEXO II - Preencher'!I235</f>
        <v>1 - Plantonista</v>
      </c>
      <c r="I226" s="13" t="str">
        <f>'[1]TCE - ANEXO II - Preencher'!J235</f>
        <v>12</v>
      </c>
      <c r="J226" s="15">
        <f>'[1]TCE - ANEXO II - Preencher'!K235</f>
        <v>3575.04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209</v>
      </c>
      <c r="N226" s="16">
        <f>'[1]TCE - ANEXO II - Preencher'!R235</f>
        <v>0</v>
      </c>
      <c r="O226" s="17">
        <f>'[1]TCE - ANEXO II - Preencher'!V235</f>
        <v>0</v>
      </c>
      <c r="P226" s="18">
        <f>'[1]TCE - ANEXO II - Preencher'!W235</f>
        <v>3784.04</v>
      </c>
      <c r="S226" s="22">
        <v>50587</v>
      </c>
    </row>
    <row r="227" spans="1:19" x14ac:dyDescent="0.2">
      <c r="A227" s="8">
        <f>IFERROR(VLOOKUP(B227,'[1]DADOS (OCULTAR)'!$P$3:$R$53,3,0),"")</f>
        <v>10075232000243</v>
      </c>
      <c r="B227" s="9" t="str">
        <f>'[1]TCE - ANEXO II - Preencher'!C236</f>
        <v>UPA IMBIRIBEIRA</v>
      </c>
      <c r="C227" s="10"/>
      <c r="D227" s="11" t="str">
        <f>'[1]TCE - ANEXO II - Preencher'!E236</f>
        <v>JORGINEIDE PEREIRA DE SANTANA</v>
      </c>
      <c r="E227" s="12" t="str">
        <f>IF('[1]TCE - ANEXO II - Preencher'!F236="4 - Assistência Odontológica","2 - Outros Profissionais da saúda",'[1]TCE - ANEXO II - Preencher'!F236)</f>
        <v>3 - Administrativo</v>
      </c>
      <c r="F227" s="13" t="str">
        <f>'[1]TCE - ANEXO II - Preencher'!G236</f>
        <v>9922-25</v>
      </c>
      <c r="G227" s="14">
        <f>'[1]TCE - ANEXO II - Preencher'!H236</f>
        <v>43891</v>
      </c>
      <c r="H227" s="13" t="str">
        <f>'[1]TCE - ANEXO II - Preencher'!I236</f>
        <v>2 - Diarista</v>
      </c>
      <c r="I227" s="13" t="str">
        <f>'[1]TCE - ANEXO II - Preencher'!J236</f>
        <v>44</v>
      </c>
      <c r="J227" s="15">
        <f>'[1]TCE - ANEXO II - Preencher'!K236</f>
        <v>1045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259.8900000000001</v>
      </c>
      <c r="N227" s="16">
        <f>'[1]TCE - ANEXO II - Preencher'!R236</f>
        <v>0</v>
      </c>
      <c r="O227" s="17">
        <f>'[1]TCE - ANEXO II - Preencher'!V236</f>
        <v>0</v>
      </c>
      <c r="P227" s="18">
        <f>'[1]TCE - ANEXO II - Preencher'!W236</f>
        <v>1304.8900000000001</v>
      </c>
      <c r="S227" s="22">
        <v>50618</v>
      </c>
    </row>
    <row r="228" spans="1:19" x14ac:dyDescent="0.2">
      <c r="A228" s="8">
        <f>IFERROR(VLOOKUP(B228,'[1]DADOS (OCULTAR)'!$P$3:$R$53,3,0),"")</f>
        <v>10075232000243</v>
      </c>
      <c r="B228" s="9" t="str">
        <f>'[1]TCE - ANEXO II - Preencher'!C237</f>
        <v>UPA IMBIRIBEIRA</v>
      </c>
      <c r="C228" s="10"/>
      <c r="D228" s="11" t="str">
        <f>'[1]TCE - ANEXO II - Preencher'!E237</f>
        <v>OSCAR DA SILVA PONTES</v>
      </c>
      <c r="E228" s="12" t="str">
        <f>IF('[1]TCE - ANEXO II - Preencher'!F237="4 - Assistência Odontológica","2 - Outros Profissionais da saúda",'[1]TCE - ANEXO II - Preencher'!F237)</f>
        <v>3 - Administrativo</v>
      </c>
      <c r="F228" s="13" t="str">
        <f>'[1]TCE - ANEXO II - Preencher'!G237</f>
        <v>4221-05</v>
      </c>
      <c r="G228" s="14">
        <f>'[1]TCE - ANEXO II - Preencher'!H237</f>
        <v>43891</v>
      </c>
      <c r="H228" s="13" t="str">
        <f>'[1]TCE - ANEXO II - Preencher'!I237</f>
        <v>1 - Plantonista</v>
      </c>
      <c r="I228" s="13" t="str">
        <f>'[1]TCE - ANEXO II - Preencher'!J237</f>
        <v>44</v>
      </c>
      <c r="J228" s="15">
        <f>'[1]TCE - ANEXO II - Preencher'!K237</f>
        <v>1148.3699999999999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209</v>
      </c>
      <c r="N228" s="16">
        <f>'[1]TCE - ANEXO II - Preencher'!R237</f>
        <v>0</v>
      </c>
      <c r="O228" s="17">
        <f>'[1]TCE - ANEXO II - Preencher'!V237</f>
        <v>0</v>
      </c>
      <c r="P228" s="18">
        <f>'[1]TCE - ANEXO II - Preencher'!W237</f>
        <v>1357.37</v>
      </c>
      <c r="S228" s="22">
        <v>50649</v>
      </c>
    </row>
    <row r="229" spans="1:19" x14ac:dyDescent="0.2">
      <c r="A229" s="8">
        <f>IFERROR(VLOOKUP(B229,'[1]DADOS (OCULTAR)'!$P$3:$R$53,3,0),"")</f>
        <v>10075232000243</v>
      </c>
      <c r="B229" s="9" t="str">
        <f>'[1]TCE - ANEXO II - Preencher'!C238</f>
        <v>UPA IMBIRIBEIRA</v>
      </c>
      <c r="C229" s="10"/>
      <c r="D229" s="11" t="str">
        <f>'[1]TCE - ANEXO II - Preencher'!E238</f>
        <v>ANTONIO CARNEIRO CAVALCANTI</v>
      </c>
      <c r="E229" s="12" t="str">
        <f>IF('[1]TCE - ANEXO II - Preencher'!F238="4 - Assistência Odontológica","2 - Outros Profissionais da saúda",'[1]TCE - ANEXO II - Preencher'!F238)</f>
        <v>3 - Administrativo</v>
      </c>
      <c r="F229" s="13" t="str">
        <f>'[1]TCE - ANEXO II - Preencher'!G238</f>
        <v>4221-05</v>
      </c>
      <c r="G229" s="14">
        <f>'[1]TCE - ANEXO II - Preencher'!H238</f>
        <v>43891</v>
      </c>
      <c r="H229" s="13" t="str">
        <f>'[1]TCE - ANEXO II - Preencher'!I238</f>
        <v>1 - Plantonista</v>
      </c>
      <c r="I229" s="13" t="str">
        <f>'[1]TCE - ANEXO II - Preencher'!J238</f>
        <v>44</v>
      </c>
      <c r="J229" s="15">
        <f>'[1]TCE - ANEXO II - Preencher'!K238</f>
        <v>1148.3699999999999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236.54000000000019</v>
      </c>
      <c r="N229" s="16">
        <f>'[1]TCE - ANEXO II - Preencher'!R238</f>
        <v>0</v>
      </c>
      <c r="O229" s="17">
        <f>'[1]TCE - ANEXO II - Preencher'!V238</f>
        <v>0</v>
      </c>
      <c r="P229" s="18">
        <f>'[1]TCE - ANEXO II - Preencher'!W238</f>
        <v>1384.91</v>
      </c>
      <c r="S229" s="22">
        <v>50679</v>
      </c>
    </row>
    <row r="230" spans="1:19" x14ac:dyDescent="0.2">
      <c r="A230" s="8">
        <f>IFERROR(VLOOKUP(B230,'[1]DADOS (OCULTAR)'!$P$3:$R$53,3,0),"")</f>
        <v>10075232000243</v>
      </c>
      <c r="B230" s="9" t="str">
        <f>'[1]TCE - ANEXO II - Preencher'!C239</f>
        <v>UPA IMBIRIBEIRA</v>
      </c>
      <c r="C230" s="10"/>
      <c r="D230" s="11" t="str">
        <f>'[1]TCE - ANEXO II - Preencher'!E239</f>
        <v>CAMILA DE LIMA FRANCA</v>
      </c>
      <c r="E230" s="12" t="str">
        <f>IF('[1]TCE - ANEXO II - Preencher'!F239="4 - Assistência Odontológica","2 - Outros Profissionais da saúda",'[1]TCE - ANEXO II - Preencher'!F239)</f>
        <v>1 - Médico</v>
      </c>
      <c r="F230" s="13" t="str">
        <f>'[1]TCE - ANEXO II - Preencher'!G239</f>
        <v>2251-25</v>
      </c>
      <c r="G230" s="14">
        <f>'[1]TCE - ANEXO II - Preencher'!H239</f>
        <v>43891</v>
      </c>
      <c r="H230" s="13" t="str">
        <f>'[1]TCE - ANEXO II - Preencher'!I239</f>
        <v>1 - Plantonista</v>
      </c>
      <c r="I230" s="13" t="str">
        <f>'[1]TCE - ANEXO II - Preencher'!J239</f>
        <v>12</v>
      </c>
      <c r="J230" s="15">
        <f>'[1]TCE - ANEXO II - Preencher'!K239</f>
        <v>4504.54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209</v>
      </c>
      <c r="N230" s="16">
        <f>'[1]TCE - ANEXO II - Preencher'!R239</f>
        <v>0</v>
      </c>
      <c r="O230" s="17">
        <f>'[1]TCE - ANEXO II - Preencher'!V239</f>
        <v>0</v>
      </c>
      <c r="P230" s="18">
        <f>'[1]TCE - ANEXO II - Preencher'!W239</f>
        <v>4713.54</v>
      </c>
      <c r="S230" s="22">
        <v>50710</v>
      </c>
    </row>
    <row r="231" spans="1:19" x14ac:dyDescent="0.2">
      <c r="A231" s="8">
        <f>IFERROR(VLOOKUP(B231,'[1]DADOS (OCULTAR)'!$P$3:$R$53,3,0),"")</f>
        <v>10075232000243</v>
      </c>
      <c r="B231" s="9" t="str">
        <f>'[1]TCE - ANEXO II - Preencher'!C240</f>
        <v>UPA IMBIRIBEIRA</v>
      </c>
      <c r="C231" s="10"/>
      <c r="D231" s="11" t="str">
        <f>'[1]TCE - ANEXO II - Preencher'!E240</f>
        <v>BARBARA FRANCA GOMES</v>
      </c>
      <c r="E231" s="12" t="str">
        <f>IF('[1]TCE - ANEXO II - Preencher'!F240="4 - Assistência Odontológica","2 - Outros Profissionais da saúda",'[1]TCE - ANEXO II - Preencher'!F240)</f>
        <v>1 - Médico</v>
      </c>
      <c r="F231" s="13" t="str">
        <f>'[1]TCE - ANEXO II - Preencher'!G240</f>
        <v>2251-24</v>
      </c>
      <c r="G231" s="14">
        <f>'[1]TCE - ANEXO II - Preencher'!H240</f>
        <v>43891</v>
      </c>
      <c r="H231" s="13" t="str">
        <f>'[1]TCE - ANEXO II - Preencher'!I240</f>
        <v>1 - Plantonista</v>
      </c>
      <c r="I231" s="13" t="str">
        <f>'[1]TCE - ANEXO II - Preencher'!J240</f>
        <v>12</v>
      </c>
      <c r="J231" s="15">
        <f>'[1]TCE - ANEXO II - Preencher'!K240</f>
        <v>3575.04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1732.58</v>
      </c>
      <c r="N231" s="16">
        <f>'[1]TCE - ANEXO II - Preencher'!R240</f>
        <v>0</v>
      </c>
      <c r="O231" s="17">
        <f>'[1]TCE - ANEXO II - Preencher'!V240</f>
        <v>0</v>
      </c>
      <c r="P231" s="18">
        <f>'[1]TCE - ANEXO II - Preencher'!W240</f>
        <v>5307.62</v>
      </c>
      <c r="S231" s="22">
        <v>50740</v>
      </c>
    </row>
    <row r="232" spans="1:19" x14ac:dyDescent="0.2">
      <c r="A232" s="8">
        <f>IFERROR(VLOOKUP(B232,'[1]DADOS (OCULTAR)'!$P$3:$R$53,3,0),"")</f>
        <v>10075232000243</v>
      </c>
      <c r="B232" s="9" t="str">
        <f>'[1]TCE - ANEXO II - Preencher'!C241</f>
        <v>UPA IMBIRIBEIRA</v>
      </c>
      <c r="C232" s="10"/>
      <c r="D232" s="11" t="str">
        <f>'[1]TCE - ANEXO II - Preencher'!E241</f>
        <v>BRUNA DA LUZ PARENTE SAMPAIO</v>
      </c>
      <c r="E232" s="12" t="str">
        <f>IF('[1]TCE - ANEXO II - Preencher'!F241="4 - Assistência Odontológica","2 - Outros Profissionais da saúda",'[1]TCE - ANEXO II - Preencher'!F241)</f>
        <v>1 - Médico</v>
      </c>
      <c r="F232" s="13" t="str">
        <f>'[1]TCE - ANEXO II - Preencher'!G241</f>
        <v>2251-25</v>
      </c>
      <c r="G232" s="14">
        <f>'[1]TCE - ANEXO II - Preencher'!H241</f>
        <v>43891</v>
      </c>
      <c r="H232" s="13" t="str">
        <f>'[1]TCE - ANEXO II - Preencher'!I241</f>
        <v>1 - Plantonista</v>
      </c>
      <c r="I232" s="13" t="str">
        <f>'[1]TCE - ANEXO II - Preencher'!J241</f>
        <v>12</v>
      </c>
      <c r="J232" s="15">
        <f>'[1]TCE - ANEXO II - Preencher'!K241</f>
        <v>0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0</v>
      </c>
      <c r="N232" s="16">
        <f>'[1]TCE - ANEXO II - Preencher'!R241</f>
        <v>0</v>
      </c>
      <c r="O232" s="17">
        <f>'[1]TCE - ANEXO II - Preencher'!V241</f>
        <v>5174.96</v>
      </c>
      <c r="P232" s="18">
        <f>'[1]TCE - ANEXO II - Preencher'!W241</f>
        <v>0</v>
      </c>
      <c r="S232" s="22">
        <v>50771</v>
      </c>
    </row>
    <row r="233" spans="1:19" x14ac:dyDescent="0.2">
      <c r="A233" s="8">
        <f>IFERROR(VLOOKUP(B233,'[1]DADOS (OCULTAR)'!$P$3:$R$53,3,0),"")</f>
        <v>10075232000243</v>
      </c>
      <c r="B233" s="9" t="str">
        <f>'[1]TCE - ANEXO II - Preencher'!C242</f>
        <v>UPA IMBIRIBEIRA</v>
      </c>
      <c r="C233" s="10"/>
      <c r="D233" s="11" t="str">
        <f>'[1]TCE - ANEXO II - Preencher'!E242</f>
        <v>HUMBERTO CAMPOS MARINHO ANTUNES</v>
      </c>
      <c r="E233" s="12" t="str">
        <f>IF('[1]TCE - ANEXO II - Preencher'!F242="4 - Assistência Odontológica","2 - Outros Profissionais da saúda",'[1]TCE - ANEXO II - Preencher'!F242)</f>
        <v>1 - Médico</v>
      </c>
      <c r="F233" s="13" t="str">
        <f>'[1]TCE - ANEXO II - Preencher'!G242</f>
        <v>2251-25</v>
      </c>
      <c r="G233" s="14">
        <f>'[1]TCE - ANEXO II - Preencher'!H242</f>
        <v>43891</v>
      </c>
      <c r="H233" s="13" t="str">
        <f>'[1]TCE - ANEXO II - Preencher'!I242</f>
        <v>1 - Plantonista</v>
      </c>
      <c r="I233" s="13" t="str">
        <f>'[1]TCE - ANEXO II - Preencher'!J242</f>
        <v>12</v>
      </c>
      <c r="J233" s="15">
        <f>'[1]TCE - ANEXO II - Preencher'!K242</f>
        <v>0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0</v>
      </c>
      <c r="N233" s="16">
        <f>'[1]TCE - ANEXO II - Preencher'!R242</f>
        <v>0</v>
      </c>
      <c r="O233" s="17">
        <f>'[1]TCE - ANEXO II - Preencher'!V242</f>
        <v>0</v>
      </c>
      <c r="P233" s="18">
        <f>'[1]TCE - ANEXO II - Preencher'!W242</f>
        <v>0</v>
      </c>
      <c r="S233" s="22">
        <v>50802</v>
      </c>
    </row>
    <row r="234" spans="1:19" x14ac:dyDescent="0.2">
      <c r="A234" s="8">
        <f>IFERROR(VLOOKUP(B234,'[1]DADOS (OCULTAR)'!$P$3:$R$53,3,0),"")</f>
        <v>10075232000243</v>
      </c>
      <c r="B234" s="9" t="str">
        <f>'[1]TCE - ANEXO II - Preencher'!C243</f>
        <v>UPA IMBIRIBEIRA</v>
      </c>
      <c r="C234" s="10"/>
      <c r="D234" s="11" t="str">
        <f>'[1]TCE - ANEXO II - Preencher'!E243</f>
        <v>MICHELINE SILVA BEZERRA DE ARAUJO</v>
      </c>
      <c r="E234" s="12" t="str">
        <f>IF('[1]TCE - ANEXO II - Preencher'!F243="4 - Assistência Odontológica","2 - Outros Profissionais da saúda",'[1]TCE - ANEXO II - Preencher'!F243)</f>
        <v>2 - Outros Profissionais da Saúde</v>
      </c>
      <c r="F234" s="13" t="str">
        <f>'[1]TCE - ANEXO II - Preencher'!G243</f>
        <v>3222-05</v>
      </c>
      <c r="G234" s="14">
        <f>'[1]TCE - ANEXO II - Preencher'!H243</f>
        <v>43891</v>
      </c>
      <c r="H234" s="13" t="str">
        <f>'[1]TCE - ANEXO II - Preencher'!I243</f>
        <v>1 - Plantonista</v>
      </c>
      <c r="I234" s="13" t="str">
        <f>'[1]TCE - ANEXO II - Preencher'!J243</f>
        <v>44</v>
      </c>
      <c r="J234" s="15">
        <f>'[1]TCE - ANEXO II - Preencher'!K243</f>
        <v>1212.4000000000001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798.09999999999991</v>
      </c>
      <c r="N234" s="16">
        <f>'[1]TCE - ANEXO II - Preencher'!R243</f>
        <v>0</v>
      </c>
      <c r="O234" s="17">
        <f>'[1]TCE - ANEXO II - Preencher'!V243</f>
        <v>0</v>
      </c>
      <c r="P234" s="18">
        <f>'[1]TCE - ANEXO II - Preencher'!W243</f>
        <v>2010.5</v>
      </c>
      <c r="S234" s="22">
        <v>50830</v>
      </c>
    </row>
    <row r="235" spans="1:19" x14ac:dyDescent="0.2">
      <c r="A235" s="8">
        <f>IFERROR(VLOOKUP(B235,'[1]DADOS (OCULTAR)'!$P$3:$R$53,3,0),"")</f>
        <v>10075232000243</v>
      </c>
      <c r="B235" s="9" t="str">
        <f>'[1]TCE - ANEXO II - Preencher'!C244</f>
        <v>UPA IMBIRIBEIRA</v>
      </c>
      <c r="C235" s="10"/>
      <c r="D235" s="11" t="str">
        <f>'[1]TCE - ANEXO II - Preencher'!E244</f>
        <v>CLAUDIA LOPES DE MELO</v>
      </c>
      <c r="E235" s="12" t="str">
        <f>IF('[1]TCE - ANEXO II - Preencher'!F244="4 - Assistência Odontológica","2 - Outros Profissionais da saúda",'[1]TCE - ANEXO II - Preencher'!F244)</f>
        <v>3 - Administrativo</v>
      </c>
      <c r="F235" s="13" t="str">
        <f>'[1]TCE - ANEXO II - Preencher'!G244</f>
        <v>4131-05</v>
      </c>
      <c r="G235" s="14">
        <f>'[1]TCE - ANEXO II - Preencher'!H244</f>
        <v>43891</v>
      </c>
      <c r="H235" s="13" t="str">
        <f>'[1]TCE - ANEXO II - Preencher'!I244</f>
        <v>2 - Diarista</v>
      </c>
      <c r="I235" s="13" t="str">
        <f>'[1]TCE - ANEXO II - Preencher'!J244</f>
        <v>44</v>
      </c>
      <c r="J235" s="15">
        <f>'[1]TCE - ANEXO II - Preencher'!K244</f>
        <v>2000</v>
      </c>
      <c r="K235" s="15">
        <f>'[1]TCE - ANEXO II - Preencher'!O244</f>
        <v>0</v>
      </c>
      <c r="L235" s="15">
        <f>'[1]TCE - ANEXO II - Preencher'!P244</f>
        <v>0</v>
      </c>
      <c r="M235" s="15">
        <f>'[1]TCE - ANEXO II - Preencher'!Q244</f>
        <v>0</v>
      </c>
      <c r="N235" s="16">
        <f>'[1]TCE - ANEXO II - Preencher'!R244</f>
        <v>0</v>
      </c>
      <c r="O235" s="17">
        <f>'[1]TCE - ANEXO II - Preencher'!V244</f>
        <v>0</v>
      </c>
      <c r="P235" s="18">
        <f>'[1]TCE - ANEXO II - Preencher'!W244</f>
        <v>2000</v>
      </c>
      <c r="S235" s="22">
        <v>50861</v>
      </c>
    </row>
    <row r="236" spans="1:19" x14ac:dyDescent="0.2">
      <c r="A236" s="8">
        <f>IFERROR(VLOOKUP(B236,'[1]DADOS (OCULTAR)'!$P$3:$R$53,3,0),"")</f>
        <v>10075232000243</v>
      </c>
      <c r="B236" s="9" t="str">
        <f>'[1]TCE - ANEXO II - Preencher'!C245</f>
        <v>UPA IMBIRIBEIRA</v>
      </c>
      <c r="C236" s="10"/>
      <c r="D236" s="11" t="str">
        <f>'[1]TCE - ANEXO II - Preencher'!E245</f>
        <v>ADJA BATISTA DA SILVA</v>
      </c>
      <c r="E236" s="12" t="str">
        <f>IF('[1]TCE - ANEXO II - Preencher'!F245="4 - Assistência Odontológica","2 - Outros Profissionais da saúda",'[1]TCE - ANEXO II - Preencher'!F245)</f>
        <v>2 - Outros Profissionais da Saúde</v>
      </c>
      <c r="F236" s="13" t="str">
        <f>'[1]TCE - ANEXO II - Preencher'!G245</f>
        <v>2235-05</v>
      </c>
      <c r="G236" s="14">
        <f>'[1]TCE - ANEXO II - Preencher'!H245</f>
        <v>43891</v>
      </c>
      <c r="H236" s="13" t="str">
        <f>'[1]TCE - ANEXO II - Preencher'!I245</f>
        <v>1 - Plantonista</v>
      </c>
      <c r="I236" s="13" t="str">
        <f>'[1]TCE - ANEXO II - Preencher'!J245</f>
        <v>40</v>
      </c>
      <c r="J236" s="15">
        <f>'[1]TCE - ANEXO II - Preencher'!K245</f>
        <v>556.47</v>
      </c>
      <c r="K236" s="15">
        <f>'[1]TCE - ANEXO II - Preencher'!O245</f>
        <v>0</v>
      </c>
      <c r="L236" s="15">
        <f>'[1]TCE - ANEXO II - Preencher'!P245</f>
        <v>0</v>
      </c>
      <c r="M236" s="15">
        <f>'[1]TCE - ANEXO II - Preencher'!Q245</f>
        <v>309.05999999999995</v>
      </c>
      <c r="N236" s="16">
        <f>'[1]TCE - ANEXO II - Preencher'!R245</f>
        <v>0</v>
      </c>
      <c r="O236" s="17">
        <f>'[1]TCE - ANEXO II - Preencher'!V245</f>
        <v>0</v>
      </c>
      <c r="P236" s="18">
        <f>'[1]TCE - ANEXO II - Preencher'!W245</f>
        <v>865.53</v>
      </c>
      <c r="S236" s="22">
        <v>50891</v>
      </c>
    </row>
    <row r="237" spans="1:19" x14ac:dyDescent="0.2">
      <c r="A237" s="8">
        <f>IFERROR(VLOOKUP(B237,'[1]DADOS (OCULTAR)'!$P$3:$R$53,3,0),"")</f>
        <v>10075232000243</v>
      </c>
      <c r="B237" s="9" t="str">
        <f>'[1]TCE - ANEXO II - Preencher'!C246</f>
        <v>UPA IMBIRIBEIRA</v>
      </c>
      <c r="C237" s="10"/>
      <c r="D237" s="11" t="str">
        <f>'[1]TCE - ANEXO II - Preencher'!E246</f>
        <v>RAISSA RANUSIA DA CRUZ SANTOS</v>
      </c>
      <c r="E237" s="12" t="str">
        <f>IF('[1]TCE - ANEXO II - Preencher'!F246="4 - Assistência Odontológica","2 - Outros Profissionais da saúda",'[1]TCE - ANEXO II - Preencher'!F246)</f>
        <v>2 - Outros Profissionais da Saúde</v>
      </c>
      <c r="F237" s="13" t="str">
        <f>'[1]TCE - ANEXO II - Preencher'!G246</f>
        <v>2516-05</v>
      </c>
      <c r="G237" s="14">
        <f>'[1]TCE - ANEXO II - Preencher'!H246</f>
        <v>43891</v>
      </c>
      <c r="H237" s="13" t="str">
        <f>'[1]TCE - ANEXO II - Preencher'!I246</f>
        <v>1 - Plantonista</v>
      </c>
      <c r="I237" s="13" t="str">
        <f>'[1]TCE - ANEXO II - Preencher'!J246</f>
        <v>30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4337.38</v>
      </c>
      <c r="P237" s="18">
        <f>'[1]TCE - ANEXO II - Preencher'!W246</f>
        <v>0</v>
      </c>
      <c r="S237" s="22">
        <v>50922</v>
      </c>
    </row>
    <row r="238" spans="1:19" x14ac:dyDescent="0.2">
      <c r="A238" s="8">
        <f>IFERROR(VLOOKUP(B238,'[1]DADOS (OCULTAR)'!$P$3:$R$53,3,0),"")</f>
        <v>10075232000243</v>
      </c>
      <c r="B238" s="9" t="str">
        <f>'[1]TCE - ANEXO II - Preencher'!C247</f>
        <v>UPA IMBIRIBEIRA</v>
      </c>
      <c r="C238" s="10"/>
      <c r="D238" s="11" t="str">
        <f>'[1]TCE - ANEXO II - Preencher'!E247</f>
        <v>LUCINEIDE OLIVEIRA OMENA BARBOSA</v>
      </c>
      <c r="E238" s="12" t="str">
        <f>IF('[1]TCE - ANEXO II - Preencher'!F247="4 - Assistência Odontológica","2 - Outros Profissionais da saúda",'[1]TCE - ANEXO II - Preencher'!F247)</f>
        <v>2 - Outros Profissionais da Saúde</v>
      </c>
      <c r="F238" s="13" t="str">
        <f>'[1]TCE - ANEXO II - Preencher'!G247</f>
        <v>2235-05</v>
      </c>
      <c r="G238" s="14">
        <f>'[1]TCE - ANEXO II - Preencher'!H247</f>
        <v>43891</v>
      </c>
      <c r="H238" s="13" t="str">
        <f>'[1]TCE - ANEXO II - Preencher'!I247</f>
        <v>1 - Plantonista</v>
      </c>
      <c r="I238" s="13" t="str">
        <f>'[1]TCE - ANEXO II - Preencher'!J247</f>
        <v>40</v>
      </c>
      <c r="J238" s="15">
        <f>'[1]TCE - ANEXO II - Preencher'!K247</f>
        <v>0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0</v>
      </c>
      <c r="N238" s="16">
        <f>'[1]TCE - ANEXO II - Preencher'!R247</f>
        <v>0</v>
      </c>
      <c r="O238" s="17">
        <f>'[1]TCE - ANEXO II - Preencher'!V247</f>
        <v>7958.72</v>
      </c>
      <c r="P238" s="18">
        <f>'[1]TCE - ANEXO II - Preencher'!W247</f>
        <v>0</v>
      </c>
      <c r="S238" s="22">
        <v>50952</v>
      </c>
    </row>
    <row r="239" spans="1:19" x14ac:dyDescent="0.2">
      <c r="A239" s="8" t="str">
        <f>IFERROR(VLOOKUP(B239,'[1]DADOS (OCULTAR)'!$P$3:$R$53,3,0),"")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Preencher'!F248="4 - Assistência Odontológica","2 - Outros Profissionais da saúda",'[1]TCE - ANEXO II - Preencher'!F248)</f>
        <v>0</v>
      </c>
      <c r="F239" s="13">
        <f>'[1]TCE - ANEXO II - Preencher'!G248</f>
        <v>0</v>
      </c>
      <c r="G239" s="14">
        <f>'[1]TCE - ANEXO II - Preencher'!H248</f>
        <v>0</v>
      </c>
      <c r="H239" s="13">
        <f>'[1]TCE - ANEXO II - Preencher'!I248</f>
        <v>0</v>
      </c>
      <c r="I239" s="13">
        <f>'[1]TCE - ANEXO II - Preencher'!J248</f>
        <v>0</v>
      </c>
      <c r="J239" s="15">
        <f>'[1]TCE - ANEXO II - Preencher'!K248</f>
        <v>0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0</v>
      </c>
      <c r="N239" s="16">
        <f>'[1]TCE - ANEXO II - Preencher'!R248</f>
        <v>0</v>
      </c>
      <c r="O239" s="17">
        <f>'[1]TCE - ANEXO II - Preencher'!V248</f>
        <v>0</v>
      </c>
      <c r="P239" s="18">
        <f>'[1]TCE - ANEXO II - Preencher'!W248</f>
        <v>0</v>
      </c>
      <c r="S239" s="22">
        <v>50983</v>
      </c>
    </row>
    <row r="240" spans="1:19" x14ac:dyDescent="0.2">
      <c r="A240" s="8" t="str">
        <f>IFERROR(VLOOKUP(B240,'[1]DADOS (OCULTAR)'!$P$3:$R$53,3,0),"")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Preencher'!F249="4 - Assistência Odontológica","2 - Outros Profissionais da saúda",'[1]TCE - ANEXO II - Preencher'!F249)</f>
        <v>0</v>
      </c>
      <c r="F240" s="13">
        <f>'[1]TCE - ANEXO II - Preencher'!G249</f>
        <v>0</v>
      </c>
      <c r="G240" s="14">
        <f>'[1]TCE - ANEXO II - Preencher'!H249</f>
        <v>0</v>
      </c>
      <c r="H240" s="13">
        <f>'[1]TCE - ANEXO II - Preencher'!I249</f>
        <v>0</v>
      </c>
      <c r="I240" s="13">
        <f>'[1]TCE - ANEXO II - Preencher'!J249</f>
        <v>0</v>
      </c>
      <c r="J240" s="15">
        <f>'[1]TCE - ANEXO II - Preencher'!K249</f>
        <v>0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</v>
      </c>
      <c r="N240" s="16">
        <f>'[1]TCE - ANEXO II - Preencher'!R249</f>
        <v>0</v>
      </c>
      <c r="O240" s="17">
        <f>'[1]TCE - ANEXO II - Preencher'!V249</f>
        <v>0</v>
      </c>
      <c r="P240" s="18">
        <f>'[1]TCE - ANEXO II - Preencher'!W249</f>
        <v>0</v>
      </c>
      <c r="S240" s="22">
        <v>51014</v>
      </c>
    </row>
    <row r="241" spans="1:19" x14ac:dyDescent="0.2">
      <c r="A241" s="8" t="str">
        <f>IFERROR(VLOOKUP(B241,'[1]DADOS (OCULTAR)'!$P$3:$R$53,3,0),"")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Preencher'!F250="4 - Assistência Odontológica","2 - Outros Profissionais da saúda",'[1]TCE - ANEXO II - Preencher'!F250)</f>
        <v>0</v>
      </c>
      <c r="F241" s="13">
        <f>'[1]TCE - ANEXO II - Preencher'!G250</f>
        <v>0</v>
      </c>
      <c r="G241" s="14">
        <f>'[1]TCE - ANEXO II - Preencher'!H250</f>
        <v>0</v>
      </c>
      <c r="H241" s="13">
        <f>'[1]TCE - ANEXO II - Preencher'!I250</f>
        <v>0</v>
      </c>
      <c r="I241" s="13">
        <f>'[1]TCE - ANEXO II - Preencher'!J250</f>
        <v>0</v>
      </c>
      <c r="J241" s="15">
        <f>'[1]TCE - ANEXO II - Preencher'!K250</f>
        <v>0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0</v>
      </c>
      <c r="N241" s="16">
        <f>'[1]TCE - ANEXO II - Preencher'!R250</f>
        <v>0</v>
      </c>
      <c r="O241" s="17">
        <f>'[1]TCE - ANEXO II - Preencher'!V250</f>
        <v>0</v>
      </c>
      <c r="P241" s="18">
        <f>'[1]TCE - ANEXO II - Preencher'!W250</f>
        <v>0</v>
      </c>
      <c r="S241" s="22">
        <v>51044</v>
      </c>
    </row>
    <row r="242" spans="1:19" x14ac:dyDescent="0.2">
      <c r="A242" s="8" t="str">
        <f>IFERROR(VLOOKUP(B242,'[1]DADOS (OCULTAR)'!$P$3:$R$53,3,0),"")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Preencher'!F251="4 - Assistência Odontológica","2 - Outros Profissionais da saúda",'[1]TCE - ANEXO II - Preencher'!F251)</f>
        <v>0</v>
      </c>
      <c r="F242" s="13">
        <f>'[1]TCE - ANEXO II - Preencher'!G251</f>
        <v>0</v>
      </c>
      <c r="G242" s="14">
        <f>'[1]TCE - ANEXO II - Preencher'!H251</f>
        <v>0</v>
      </c>
      <c r="H242" s="13">
        <f>'[1]TCE - ANEXO II - Preencher'!I251</f>
        <v>0</v>
      </c>
      <c r="I242" s="13">
        <f>'[1]TCE - ANEXO II - Preencher'!J251</f>
        <v>0</v>
      </c>
      <c r="J242" s="15">
        <f>'[1]TCE - ANEXO II - Preencher'!K251</f>
        <v>0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0</v>
      </c>
      <c r="N242" s="16">
        <f>'[1]TCE - ANEXO II - Preencher'!R251</f>
        <v>0</v>
      </c>
      <c r="O242" s="17">
        <f>'[1]TCE - ANEXO II - Preencher'!V251</f>
        <v>0</v>
      </c>
      <c r="P242" s="18">
        <f>'[1]TCE - ANEXO II - Preencher'!W251</f>
        <v>0</v>
      </c>
      <c r="S242" s="22">
        <v>51075</v>
      </c>
    </row>
    <row r="243" spans="1:19" x14ac:dyDescent="0.2">
      <c r="A243" s="8" t="str">
        <f>IFERROR(VLOOKUP(B243,'[1]DADOS (OCULTAR)'!$P$3:$R$53,3,0),"")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Preencher'!F252="4 - Assistência Odontológica","2 - Outros Profissionais da saúda",'[1]TCE - ANEXO II - Preencher'!F252)</f>
        <v>0</v>
      </c>
      <c r="F243" s="13">
        <f>'[1]TCE - ANEXO II - Preencher'!G252</f>
        <v>0</v>
      </c>
      <c r="G243" s="14">
        <f>'[1]TCE - ANEXO II - Preencher'!H252</f>
        <v>0</v>
      </c>
      <c r="H243" s="13">
        <f>'[1]TCE - ANEXO II - Preencher'!I252</f>
        <v>0</v>
      </c>
      <c r="I243" s="13">
        <f>'[1]TCE - ANEXO II - Preencher'!J252</f>
        <v>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0</v>
      </c>
      <c r="P243" s="18">
        <f>'[1]TCE - ANEXO II - Preencher'!W252</f>
        <v>0</v>
      </c>
      <c r="S243" s="22">
        <v>51105</v>
      </c>
    </row>
    <row r="244" spans="1:19" x14ac:dyDescent="0.2">
      <c r="A244" s="8" t="str">
        <f>IFERROR(VLOOKUP(B244,'[1]DADOS (OCULTAR)'!$P$3:$R$53,3,0),"")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Preencher'!F253="4 - Assistência Odontológica","2 - Outros Profissionais da saúda",'[1]TCE - ANEXO II - Preencher'!F253)</f>
        <v>0</v>
      </c>
      <c r="F244" s="13">
        <f>'[1]TCE - ANEXO II - Preencher'!G253</f>
        <v>0</v>
      </c>
      <c r="G244" s="14">
        <f>'[1]TCE - ANEXO II - Preencher'!H253</f>
        <v>0</v>
      </c>
      <c r="H244" s="13">
        <f>'[1]TCE - ANEXO II - Preencher'!I253</f>
        <v>0</v>
      </c>
      <c r="I244" s="13">
        <f>'[1]TCE - ANEXO II - Preencher'!J253</f>
        <v>0</v>
      </c>
      <c r="J244" s="15">
        <f>'[1]TCE - ANEXO II - Preencher'!K253</f>
        <v>0</v>
      </c>
      <c r="K244" s="15">
        <f>'[1]TCE - ANEXO II - Preencher'!O253</f>
        <v>0</v>
      </c>
      <c r="L244" s="15">
        <f>'[1]TCE - ANEXO II - Preencher'!P253</f>
        <v>0</v>
      </c>
      <c r="M244" s="15">
        <f>'[1]TCE - ANEXO II - Preencher'!Q253</f>
        <v>0</v>
      </c>
      <c r="N244" s="16">
        <f>'[1]TCE - ANEXO II - Preencher'!R253</f>
        <v>0</v>
      </c>
      <c r="O244" s="17">
        <f>'[1]TCE - ANEXO II - Preencher'!V253</f>
        <v>0</v>
      </c>
      <c r="P244" s="18">
        <f>'[1]TCE - ANEXO II - Preencher'!W253</f>
        <v>0</v>
      </c>
      <c r="S244" s="22">
        <v>51136</v>
      </c>
    </row>
    <row r="245" spans="1:19" x14ac:dyDescent="0.2">
      <c r="A245" s="8" t="str">
        <f>IFERROR(VLOOKUP(B245,'[1]DADOS (OCULTAR)'!$P$3:$R$53,3,0),"")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Preencher'!F254="4 - Assistência Odontológica","2 - Outros Profissionais da saúda",'[1]TCE - ANEXO II - Preencher'!F254)</f>
        <v>0</v>
      </c>
      <c r="F245" s="13">
        <f>'[1]TCE - ANEXO II - Preencher'!G254</f>
        <v>0</v>
      </c>
      <c r="G245" s="14">
        <f>'[1]TCE - ANEXO II - Preencher'!H254</f>
        <v>0</v>
      </c>
      <c r="H245" s="13">
        <f>'[1]TCE - ANEXO II - Preencher'!I254</f>
        <v>0</v>
      </c>
      <c r="I245" s="13">
        <f>'[1]TCE - ANEXO II - Preencher'!J254</f>
        <v>0</v>
      </c>
      <c r="J245" s="15">
        <f>'[1]TCE - ANEXO II - Preencher'!K254</f>
        <v>0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0</v>
      </c>
      <c r="N245" s="16">
        <f>'[1]TCE - ANEXO II - Preencher'!R254</f>
        <v>0</v>
      </c>
      <c r="O245" s="17">
        <f>'[1]TCE - ANEXO II - Preencher'!V254</f>
        <v>0</v>
      </c>
      <c r="P245" s="18">
        <f>'[1]TCE - ANEXO II - Preencher'!W254</f>
        <v>0</v>
      </c>
      <c r="S245" s="22">
        <v>51167</v>
      </c>
    </row>
    <row r="246" spans="1:19" x14ac:dyDescent="0.2">
      <c r="A246" s="8" t="str">
        <f>IFERROR(VLOOKUP(B246,'[1]DADOS (OCULTAR)'!$P$3:$R$53,3,0),"")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Preencher'!F255="4 - Assistência Odontológica","2 - Outros Profissionais da saúda",'[1]TCE - ANEXO II - Preencher'!F255)</f>
        <v>0</v>
      </c>
      <c r="F246" s="13">
        <f>'[1]TCE - ANEXO II - Preencher'!G255</f>
        <v>0</v>
      </c>
      <c r="G246" s="14">
        <f>'[1]TCE - ANEXO II - Preencher'!H255</f>
        <v>0</v>
      </c>
      <c r="H246" s="13">
        <f>'[1]TCE - ANEXO II - Preencher'!I255</f>
        <v>0</v>
      </c>
      <c r="I246" s="13">
        <f>'[1]TCE - ANEXO II - Preencher'!J255</f>
        <v>0</v>
      </c>
      <c r="J246" s="15">
        <f>'[1]TCE - ANEXO II - Preencher'!K255</f>
        <v>0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0</v>
      </c>
      <c r="N246" s="16">
        <f>'[1]TCE - ANEXO II - Preencher'!R255</f>
        <v>0</v>
      </c>
      <c r="O246" s="17">
        <f>'[1]TCE - ANEXO II - Preencher'!V255</f>
        <v>0</v>
      </c>
      <c r="P246" s="18">
        <f>'[1]TCE - ANEXO II - Preencher'!W255</f>
        <v>0</v>
      </c>
      <c r="S246" s="22">
        <v>51196</v>
      </c>
    </row>
    <row r="247" spans="1:19" x14ac:dyDescent="0.2">
      <c r="A247" s="8" t="str">
        <f>IFERROR(VLOOKUP(B247,'[1]DADOS (OCULTAR)'!$P$3:$R$53,3,0),"")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Preencher'!F256="4 - Assistência Odontológica","2 - Outros Profissionais da saúda",'[1]TCE - ANEXO II - Preencher'!F256)</f>
        <v>0</v>
      </c>
      <c r="F247" s="13">
        <f>'[1]TCE - ANEXO II - Preencher'!G256</f>
        <v>0</v>
      </c>
      <c r="G247" s="14">
        <f>'[1]TCE - ANEXO II - Preencher'!H256</f>
        <v>0</v>
      </c>
      <c r="H247" s="13">
        <f>'[1]TCE - ANEXO II - Preencher'!I256</f>
        <v>0</v>
      </c>
      <c r="I247" s="13">
        <f>'[1]TCE - ANEXO II - Preencher'!J256</f>
        <v>0</v>
      </c>
      <c r="J247" s="15">
        <f>'[1]TCE - ANEXO II - Preencher'!K256</f>
        <v>0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0</v>
      </c>
      <c r="N247" s="16">
        <f>'[1]TCE - ANEXO II - Preencher'!R256</f>
        <v>0</v>
      </c>
      <c r="O247" s="17">
        <f>'[1]TCE - ANEXO II - Preencher'!V256</f>
        <v>0</v>
      </c>
      <c r="P247" s="18">
        <f>'[1]TCE - ANEXO II - Preencher'!W256</f>
        <v>0</v>
      </c>
      <c r="S247" s="22">
        <v>51227</v>
      </c>
    </row>
    <row r="248" spans="1:19" x14ac:dyDescent="0.2">
      <c r="A248" s="8" t="str">
        <f>IFERROR(VLOOKUP(B248,'[1]DADOS (OCULTAR)'!$P$3:$R$53,3,0),"")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Preencher'!F257="4 - Assistência Odontológica","2 - Outros Profissionais da saúda",'[1]TCE - ANEXO II - Preencher'!F257)</f>
        <v>0</v>
      </c>
      <c r="F248" s="13">
        <f>'[1]TCE - ANEXO II - Preencher'!G257</f>
        <v>0</v>
      </c>
      <c r="G248" s="14">
        <f>'[1]TCE - ANEXO II - Preencher'!H257</f>
        <v>0</v>
      </c>
      <c r="H248" s="13">
        <f>'[1]TCE - ANEXO II - Preencher'!I257</f>
        <v>0</v>
      </c>
      <c r="I248" s="13">
        <f>'[1]TCE - ANEXO II - Preencher'!J257</f>
        <v>0</v>
      </c>
      <c r="J248" s="15">
        <f>'[1]TCE - ANEXO II - Preencher'!K257</f>
        <v>0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0</v>
      </c>
      <c r="N248" s="16">
        <f>'[1]TCE - ANEXO II - Preencher'!R257</f>
        <v>0</v>
      </c>
      <c r="O248" s="17">
        <f>'[1]TCE - ANEXO II - Preencher'!V257</f>
        <v>0</v>
      </c>
      <c r="P248" s="18">
        <f>'[1]TCE - ANEXO II - Preencher'!W257</f>
        <v>0</v>
      </c>
      <c r="S248" s="22">
        <v>51257</v>
      </c>
    </row>
    <row r="249" spans="1:19" x14ac:dyDescent="0.2">
      <c r="A249" s="8" t="str">
        <f>IFERROR(VLOOKUP(B249,'[1]DADOS (OCULTAR)'!$P$3:$R$53,3,0),"")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Preencher'!F258="4 - Assistência Odontológica","2 - Outros Profissionais da saúda",'[1]TCE - ANEXO II - Preencher'!F258)</f>
        <v>0</v>
      </c>
      <c r="F249" s="13">
        <f>'[1]TCE - ANEXO II - Preencher'!G258</f>
        <v>0</v>
      </c>
      <c r="G249" s="14">
        <f>'[1]TCE - ANEXO II - Preencher'!H258</f>
        <v>0</v>
      </c>
      <c r="H249" s="13">
        <f>'[1]TCE - ANEXO II - Preencher'!I258</f>
        <v>0</v>
      </c>
      <c r="I249" s="13">
        <f>'[1]TCE - ANEXO II - Preencher'!J258</f>
        <v>0</v>
      </c>
      <c r="J249" s="15">
        <f>'[1]TCE - ANEXO II - Preencher'!K258</f>
        <v>0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0</v>
      </c>
      <c r="N249" s="16">
        <f>'[1]TCE - ANEXO II - Preencher'!R258</f>
        <v>0</v>
      </c>
      <c r="O249" s="17">
        <f>'[1]TCE - ANEXO II - Preencher'!V258</f>
        <v>0</v>
      </c>
      <c r="P249" s="18">
        <f>'[1]TCE - ANEXO II - Preencher'!W258</f>
        <v>0</v>
      </c>
      <c r="S249" s="22">
        <v>51288</v>
      </c>
    </row>
    <row r="250" spans="1:19" x14ac:dyDescent="0.2">
      <c r="A250" s="8" t="str">
        <f>IFERROR(VLOOKUP(B250,'[1]DADOS (OCULTAR)'!$P$3:$R$53,3,0),"")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Preencher'!F259="4 - Assistência Odontológica","2 - Outros Profissionais da saúda",'[1]TCE - ANEXO II - Preencher'!F259)</f>
        <v>0</v>
      </c>
      <c r="F250" s="13">
        <f>'[1]TCE - ANEXO II - Preencher'!G259</f>
        <v>0</v>
      </c>
      <c r="G250" s="14">
        <f>'[1]TCE - ANEXO II - Preencher'!H259</f>
        <v>0</v>
      </c>
      <c r="H250" s="13">
        <f>'[1]TCE - ANEXO II - Preencher'!I259</f>
        <v>0</v>
      </c>
      <c r="I250" s="13">
        <f>'[1]TCE - ANEXO II - Preencher'!J259</f>
        <v>0</v>
      </c>
      <c r="J250" s="15">
        <f>'[1]TCE - ANEXO II - Preencher'!K259</f>
        <v>0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0</v>
      </c>
      <c r="N250" s="16">
        <f>'[1]TCE - ANEXO II - Preencher'!R259</f>
        <v>0</v>
      </c>
      <c r="O250" s="17">
        <f>'[1]TCE - ANEXO II - Preencher'!V259</f>
        <v>0</v>
      </c>
      <c r="P250" s="18">
        <f>'[1]TCE - ANEXO II - Preencher'!W259</f>
        <v>0</v>
      </c>
      <c r="S250" s="22">
        <v>51318</v>
      </c>
    </row>
    <row r="251" spans="1:19" x14ac:dyDescent="0.2">
      <c r="A251" s="8" t="str">
        <f>IFERROR(VLOOKUP(B251,'[1]DADOS (OCULTAR)'!$P$3:$R$53,3,0),"")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Preencher'!F260="4 - Assistência Odontológica","2 - Outros Profissionais da saúda",'[1]TCE - ANEXO II - Preencher'!F260)</f>
        <v>0</v>
      </c>
      <c r="F251" s="13">
        <f>'[1]TCE - ANEXO II - Preencher'!G260</f>
        <v>0</v>
      </c>
      <c r="G251" s="14">
        <f>'[1]TCE - ANEXO II - Preencher'!H260</f>
        <v>0</v>
      </c>
      <c r="H251" s="13">
        <f>'[1]TCE - ANEXO II - Preencher'!I260</f>
        <v>0</v>
      </c>
      <c r="I251" s="13">
        <f>'[1]TCE - ANEXO II - Preencher'!J260</f>
        <v>0</v>
      </c>
      <c r="J251" s="15">
        <f>'[1]TCE - ANEXO II - Preencher'!K260</f>
        <v>0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0</v>
      </c>
      <c r="N251" s="16">
        <f>'[1]TCE - ANEXO II - Preencher'!R260</f>
        <v>0</v>
      </c>
      <c r="O251" s="17">
        <f>'[1]TCE - ANEXO II - Preencher'!V260</f>
        <v>0</v>
      </c>
      <c r="P251" s="18">
        <f>'[1]TCE - ANEXO II - Preencher'!W260</f>
        <v>0</v>
      </c>
      <c r="S251" s="22">
        <v>51349</v>
      </c>
    </row>
    <row r="252" spans="1:19" x14ac:dyDescent="0.2">
      <c r="A252" s="8" t="str">
        <f>IFERROR(VLOOKUP(B252,'[1]DADOS (OCULTAR)'!$P$3:$R$53,3,0),"")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Preencher'!F261="4 - Assistência Odontológica","2 - Outros Profissionais da saúda",'[1]TCE - ANEXO II - Preencher'!F261)</f>
        <v>0</v>
      </c>
      <c r="F252" s="13">
        <f>'[1]TCE - ANEXO II - Preencher'!G261</f>
        <v>0</v>
      </c>
      <c r="G252" s="14">
        <f>'[1]TCE - ANEXO II - Preencher'!H261</f>
        <v>0</v>
      </c>
      <c r="H252" s="13">
        <f>'[1]TCE - ANEXO II - Preencher'!I261</f>
        <v>0</v>
      </c>
      <c r="I252" s="13">
        <f>'[1]TCE - ANEXO II - Preencher'!J261</f>
        <v>0</v>
      </c>
      <c r="J252" s="15">
        <f>'[1]TCE - ANEXO II - Preencher'!K261</f>
        <v>0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0</v>
      </c>
      <c r="N252" s="16">
        <f>'[1]TCE - ANEXO II - Preencher'!R261</f>
        <v>0</v>
      </c>
      <c r="O252" s="17">
        <f>'[1]TCE - ANEXO II - Preencher'!V261</f>
        <v>0</v>
      </c>
      <c r="P252" s="18">
        <f>'[1]TCE - ANEXO II - Preencher'!W261</f>
        <v>0</v>
      </c>
      <c r="S252" s="22">
        <v>51380</v>
      </c>
    </row>
    <row r="253" spans="1:19" x14ac:dyDescent="0.2">
      <c r="A253" s="8" t="str">
        <f>IFERROR(VLOOKUP(B253,'[1]DADOS (OCULTAR)'!$P$3:$R$53,3,0),"")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Preencher'!F262="4 - Assistência Odontológica","2 - Outros Profissionais da saúda",'[1]TCE - ANEXO II - Preencher'!F262)</f>
        <v>0</v>
      </c>
      <c r="F253" s="13">
        <f>'[1]TCE - ANEXO II - Preencher'!G262</f>
        <v>0</v>
      </c>
      <c r="G253" s="14">
        <f>'[1]TCE - ANEXO II - Preencher'!H262</f>
        <v>0</v>
      </c>
      <c r="H253" s="13">
        <f>'[1]TCE - ANEXO II - Preencher'!I262</f>
        <v>0</v>
      </c>
      <c r="I253" s="13">
        <f>'[1]TCE - ANEXO II - Preencher'!J262</f>
        <v>0</v>
      </c>
      <c r="J253" s="15">
        <f>'[1]TCE - ANEXO II - Preencher'!K262</f>
        <v>0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0</v>
      </c>
      <c r="N253" s="16">
        <f>'[1]TCE - ANEXO II - Preencher'!R262</f>
        <v>0</v>
      </c>
      <c r="O253" s="17">
        <f>'[1]TCE - ANEXO II - Preencher'!V262</f>
        <v>0</v>
      </c>
      <c r="P253" s="18">
        <f>'[1]TCE - ANEXO II - Preencher'!W262</f>
        <v>0</v>
      </c>
      <c r="S253" s="22">
        <v>51410</v>
      </c>
    </row>
    <row r="254" spans="1:19" x14ac:dyDescent="0.2">
      <c r="A254" s="8" t="str">
        <f>IFERROR(VLOOKUP(B254,'[1]DADOS (OCULTAR)'!$P$3:$R$53,3,0),"")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Preencher'!F263="4 - Assistência Odontológica","2 - Outros Profissionais da saúda",'[1]TCE - ANEXO II - Preencher'!F263)</f>
        <v>0</v>
      </c>
      <c r="F254" s="13">
        <f>'[1]TCE - ANEXO II - Preencher'!G263</f>
        <v>0</v>
      </c>
      <c r="G254" s="14">
        <f>'[1]TCE - ANEXO II - Preencher'!H263</f>
        <v>0</v>
      </c>
      <c r="H254" s="13">
        <f>'[1]TCE - ANEXO II - Preencher'!I263</f>
        <v>0</v>
      </c>
      <c r="I254" s="13">
        <f>'[1]TCE - ANEXO II - Preencher'!J263</f>
        <v>0</v>
      </c>
      <c r="J254" s="15">
        <f>'[1]TCE - ANEXO II - Preencher'!K263</f>
        <v>0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0</v>
      </c>
      <c r="N254" s="16">
        <f>'[1]TCE - ANEXO II - Preencher'!R263</f>
        <v>0</v>
      </c>
      <c r="O254" s="17">
        <f>'[1]TCE - ANEXO II - Preencher'!V263</f>
        <v>0</v>
      </c>
      <c r="P254" s="18">
        <f>'[1]TCE - ANEXO II - Preencher'!W263</f>
        <v>0</v>
      </c>
      <c r="S254" s="22">
        <v>51441</v>
      </c>
    </row>
    <row r="255" spans="1:19" x14ac:dyDescent="0.2">
      <c r="A255" s="8" t="str">
        <f>IFERROR(VLOOKUP(B255,'[1]DADOS (OCULTAR)'!$P$3:$R$53,3,0),"")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Preencher'!F264="4 - Assistência Odontológica","2 - Outros Profissionais da saúda",'[1]TCE - ANEXO II - Preencher'!F264)</f>
        <v>0</v>
      </c>
      <c r="F255" s="13">
        <f>'[1]TCE - ANEXO II - Preencher'!G264</f>
        <v>0</v>
      </c>
      <c r="G255" s="14">
        <f>'[1]TCE - ANEXO II - Preencher'!H264</f>
        <v>0</v>
      </c>
      <c r="H255" s="13">
        <f>'[1]TCE - ANEXO II - Preencher'!I264</f>
        <v>0</v>
      </c>
      <c r="I255" s="13">
        <f>'[1]TCE - ANEXO II - Preencher'!J264</f>
        <v>0</v>
      </c>
      <c r="J255" s="15">
        <f>'[1]TCE - ANEXO II - Preencher'!K264</f>
        <v>0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0</v>
      </c>
      <c r="N255" s="16">
        <f>'[1]TCE - ANEXO II - Preencher'!R264</f>
        <v>0</v>
      </c>
      <c r="O255" s="17">
        <f>'[1]TCE - ANEXO II - Preencher'!V264</f>
        <v>0</v>
      </c>
      <c r="P255" s="18">
        <f>'[1]TCE - ANEXO II - Preencher'!W264</f>
        <v>0</v>
      </c>
      <c r="S255" s="22">
        <v>51471</v>
      </c>
    </row>
    <row r="256" spans="1:19" x14ac:dyDescent="0.2">
      <c r="A256" s="8" t="str">
        <f>IFERROR(VLOOKUP(B256,'[1]DADOS (OCULTAR)'!$P$3:$R$53,3,0),"")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Preencher'!F265="4 - Assistência Odontológica","2 - Outros Profissionais da saúda",'[1]TCE - ANEXO II - Preencher'!F265)</f>
        <v>0</v>
      </c>
      <c r="F256" s="13">
        <f>'[1]TCE - ANEXO II - Preencher'!G265</f>
        <v>0</v>
      </c>
      <c r="G256" s="14">
        <f>'[1]TCE - ANEXO II - Preencher'!H265</f>
        <v>0</v>
      </c>
      <c r="H256" s="13">
        <f>'[1]TCE - ANEXO II - Preencher'!I265</f>
        <v>0</v>
      </c>
      <c r="I256" s="13">
        <f>'[1]TCE - ANEXO II - Preencher'!J265</f>
        <v>0</v>
      </c>
      <c r="J256" s="15">
        <f>'[1]TCE - ANEXO II - Preencher'!K265</f>
        <v>0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0</v>
      </c>
      <c r="N256" s="16">
        <f>'[1]TCE - ANEXO II - Preencher'!R265</f>
        <v>0</v>
      </c>
      <c r="O256" s="17">
        <f>'[1]TCE - ANEXO II - Preencher'!V265</f>
        <v>0</v>
      </c>
      <c r="P256" s="18">
        <f>'[1]TCE - ANEXO II - Preencher'!W265</f>
        <v>0</v>
      </c>
      <c r="S256" s="22">
        <v>51502</v>
      </c>
    </row>
    <row r="257" spans="1:19" x14ac:dyDescent="0.2">
      <c r="A257" s="8" t="str">
        <f>IFERROR(VLOOKUP(B257,'[1]DADOS (OCULTAR)'!$P$3:$R$53,3,0),"")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Preencher'!F266="4 - Assistência Odontológica","2 - Outros Profissionais da saúda",'[1]TCE - ANEXO II - Preencher'!F266)</f>
        <v>0</v>
      </c>
      <c r="F257" s="13">
        <f>'[1]TCE - ANEXO II - Preencher'!G266</f>
        <v>0</v>
      </c>
      <c r="G257" s="14">
        <f>'[1]TCE - ANEXO II - Preencher'!H266</f>
        <v>0</v>
      </c>
      <c r="H257" s="13">
        <f>'[1]TCE - ANEXO II - Preencher'!I266</f>
        <v>0</v>
      </c>
      <c r="I257" s="13">
        <f>'[1]TCE - ANEXO II - Preencher'!J266</f>
        <v>0</v>
      </c>
      <c r="J257" s="15">
        <f>'[1]TCE - ANEXO II - Preencher'!K266</f>
        <v>0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0</v>
      </c>
      <c r="N257" s="16">
        <f>'[1]TCE - ANEXO II - Preencher'!R266</f>
        <v>0</v>
      </c>
      <c r="O257" s="17">
        <f>'[1]TCE - ANEXO II - Preencher'!V266</f>
        <v>0</v>
      </c>
      <c r="P257" s="18">
        <f>'[1]TCE - ANEXO II - Preencher'!W266</f>
        <v>0</v>
      </c>
      <c r="S257" s="22">
        <v>51533</v>
      </c>
    </row>
    <row r="258" spans="1:19" x14ac:dyDescent="0.2">
      <c r="A258" s="8" t="str">
        <f>IFERROR(VLOOKUP(B258,'[1]DADOS (OCULTAR)'!$P$3:$R$53,3,0),"")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Preencher'!F267="4 - Assistência Odontológica","2 - Outros Profissionais da saúda",'[1]TCE - ANEXO II - Preencher'!F267)</f>
        <v>0</v>
      </c>
      <c r="F258" s="13">
        <f>'[1]TCE - ANEXO II - Preencher'!G267</f>
        <v>0</v>
      </c>
      <c r="G258" s="14">
        <f>'[1]TCE - ANEXO II - Preencher'!H267</f>
        <v>0</v>
      </c>
      <c r="H258" s="13">
        <f>'[1]TCE - ANEXO II - Preencher'!I267</f>
        <v>0</v>
      </c>
      <c r="I258" s="13">
        <f>'[1]TCE - ANEXO II - Preencher'!J267</f>
        <v>0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0</v>
      </c>
      <c r="P258" s="18">
        <f>'[1]TCE - ANEXO II - Preencher'!W267</f>
        <v>0</v>
      </c>
      <c r="S258" s="22">
        <v>51561</v>
      </c>
    </row>
    <row r="259" spans="1:19" x14ac:dyDescent="0.2">
      <c r="A259" s="8" t="str">
        <f>IFERROR(VLOOKUP(B259,'[1]DADOS (OCULTAR)'!$P$3:$R$53,3,0),"")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Preencher'!F268="4 - Assistência Odontológica","2 - Outros Profissionais da saúda",'[1]TCE - ANEXO II - Preencher'!F268)</f>
        <v>0</v>
      </c>
      <c r="F259" s="13">
        <f>'[1]TCE - ANEXO II - Preencher'!G268</f>
        <v>0</v>
      </c>
      <c r="G259" s="14">
        <f>'[1]TCE - ANEXO II - Preencher'!H268</f>
        <v>0</v>
      </c>
      <c r="H259" s="13">
        <f>'[1]TCE - ANEXO II - Preencher'!I268</f>
        <v>0</v>
      </c>
      <c r="I259" s="13">
        <f>'[1]TCE - ANEXO II - Preencher'!J268</f>
        <v>0</v>
      </c>
      <c r="J259" s="15">
        <f>'[1]TCE - ANEXO II - Preencher'!K268</f>
        <v>0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0</v>
      </c>
      <c r="N259" s="16">
        <f>'[1]TCE - ANEXO II - Preencher'!R268</f>
        <v>0</v>
      </c>
      <c r="O259" s="17">
        <f>'[1]TCE - ANEXO II - Preencher'!V268</f>
        <v>0</v>
      </c>
      <c r="P259" s="18">
        <f>'[1]TCE - ANEXO II - Preencher'!W268</f>
        <v>0</v>
      </c>
      <c r="S259" s="22">
        <v>51592</v>
      </c>
    </row>
    <row r="260" spans="1:19" x14ac:dyDescent="0.2">
      <c r="A260" s="8" t="str">
        <f>IFERROR(VLOOKUP(B260,'[1]DADOS (OCULTAR)'!$P$3:$R$53,3,0),"")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Preencher'!F269="4 - Assistência Odontológica","2 - Outros Profissionais da saúda",'[1]TCE - ANEXO II - Preencher'!F269)</f>
        <v>0</v>
      </c>
      <c r="F260" s="13">
        <f>'[1]TCE - ANEXO II - Preencher'!G269</f>
        <v>0</v>
      </c>
      <c r="G260" s="14">
        <f>'[1]TCE - ANEXO II - Preencher'!H269</f>
        <v>0</v>
      </c>
      <c r="H260" s="13">
        <f>'[1]TCE - ANEXO II - Preencher'!I269</f>
        <v>0</v>
      </c>
      <c r="I260" s="13">
        <f>'[1]TCE - ANEXO II - Preencher'!J269</f>
        <v>0</v>
      </c>
      <c r="J260" s="15">
        <f>'[1]TCE - ANEXO II - Preencher'!K269</f>
        <v>0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0</v>
      </c>
      <c r="N260" s="16">
        <f>'[1]TCE - ANEXO II - Preencher'!R269</f>
        <v>0</v>
      </c>
      <c r="O260" s="17">
        <f>'[1]TCE - ANEXO II - Preencher'!V269</f>
        <v>0</v>
      </c>
      <c r="P260" s="18">
        <f>'[1]TCE - ANEXO II - Preencher'!W269</f>
        <v>0</v>
      </c>
      <c r="S260" s="22">
        <v>51622</v>
      </c>
    </row>
    <row r="261" spans="1:19" x14ac:dyDescent="0.2">
      <c r="A261" s="8" t="str">
        <f>IFERROR(VLOOKUP(B261,'[1]DADOS (OCULTAR)'!$P$3:$R$53,3,0),"")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Preencher'!F270="4 - Assistência Odontológica","2 - Outros Profissionais da saúda",'[1]TCE - ANEXO II - Preencher'!F270)</f>
        <v>0</v>
      </c>
      <c r="F261" s="13">
        <f>'[1]TCE - ANEXO II - Preencher'!G270</f>
        <v>0</v>
      </c>
      <c r="G261" s="14">
        <f>'[1]TCE - ANEXO II - Preencher'!H270</f>
        <v>0</v>
      </c>
      <c r="H261" s="13">
        <f>'[1]TCE - ANEXO II - Preencher'!I270</f>
        <v>0</v>
      </c>
      <c r="I261" s="13">
        <f>'[1]TCE - ANEXO II - Preencher'!J270</f>
        <v>0</v>
      </c>
      <c r="J261" s="15">
        <f>'[1]TCE - ANEXO II - Preencher'!K270</f>
        <v>0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0</v>
      </c>
      <c r="N261" s="16">
        <f>'[1]TCE - ANEXO II - Preencher'!R270</f>
        <v>0</v>
      </c>
      <c r="O261" s="17">
        <f>'[1]TCE - ANEXO II - Preencher'!V270</f>
        <v>0</v>
      </c>
      <c r="P261" s="18">
        <f>'[1]TCE - ANEXO II - Preencher'!W270</f>
        <v>0</v>
      </c>
      <c r="S261" s="22">
        <v>51653</v>
      </c>
    </row>
    <row r="262" spans="1:19" x14ac:dyDescent="0.2">
      <c r="A262" s="8" t="str">
        <f>IFERROR(VLOOKUP(B262,'[1]DADOS (OCULTAR)'!$P$3:$R$53,3,0),"")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Preencher'!F271="4 - Assistência Odontológica","2 - Outros Profissionais da saúda",'[1]TCE - ANEXO II - Preencher'!F271)</f>
        <v>0</v>
      </c>
      <c r="F262" s="13">
        <f>'[1]TCE - ANEXO II - Preencher'!G271</f>
        <v>0</v>
      </c>
      <c r="G262" s="14">
        <f>'[1]TCE - ANEXO II - Preencher'!H271</f>
        <v>0</v>
      </c>
      <c r="H262" s="13">
        <f>'[1]TCE - ANEXO II - Preencher'!I271</f>
        <v>0</v>
      </c>
      <c r="I262" s="13">
        <f>'[1]TCE - ANEXO II - Preencher'!J271</f>
        <v>0</v>
      </c>
      <c r="J262" s="15">
        <f>'[1]TCE - ANEXO II - Preencher'!K271</f>
        <v>0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0</v>
      </c>
      <c r="N262" s="16">
        <f>'[1]TCE - ANEXO II - Preencher'!R271</f>
        <v>0</v>
      </c>
      <c r="O262" s="17">
        <f>'[1]TCE - ANEXO II - Preencher'!V271</f>
        <v>0</v>
      </c>
      <c r="P262" s="18">
        <f>'[1]TCE - ANEXO II - Preencher'!W271</f>
        <v>0</v>
      </c>
      <c r="S262" s="22">
        <v>51683</v>
      </c>
    </row>
    <row r="263" spans="1:19" x14ac:dyDescent="0.2">
      <c r="A263" s="8" t="str">
        <f>IFERROR(VLOOKUP(B263,'[1]DADOS (OCULTAR)'!$P$3:$R$53,3,0),"")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Preencher'!F272="4 - Assistência Odontológica","2 - Outros Profissionais da saúda",'[1]TCE - ANEXO II - Preencher'!F272)</f>
        <v>0</v>
      </c>
      <c r="F263" s="13">
        <f>'[1]TCE - ANEXO II - Preencher'!G272</f>
        <v>0</v>
      </c>
      <c r="G263" s="14">
        <f>'[1]TCE - ANEXO II - Preencher'!H272</f>
        <v>0</v>
      </c>
      <c r="H263" s="13">
        <f>'[1]TCE - ANEXO II - Preencher'!I272</f>
        <v>0</v>
      </c>
      <c r="I263" s="13">
        <f>'[1]TCE - ANEXO II - Preencher'!J272</f>
        <v>0</v>
      </c>
      <c r="J263" s="15">
        <f>'[1]TCE - ANEXO II - Preencher'!K272</f>
        <v>0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0</v>
      </c>
      <c r="N263" s="16">
        <f>'[1]TCE - ANEXO II - Preencher'!R272</f>
        <v>0</v>
      </c>
      <c r="O263" s="17">
        <f>'[1]TCE - ANEXO II - Preencher'!V272</f>
        <v>0</v>
      </c>
      <c r="P263" s="18">
        <f>'[1]TCE - ANEXO II - Preencher'!W272</f>
        <v>0</v>
      </c>
      <c r="S263" s="22">
        <v>51714</v>
      </c>
    </row>
    <row r="264" spans="1:19" x14ac:dyDescent="0.2">
      <c r="A264" s="8" t="str">
        <f>IFERROR(VLOOKUP(B264,'[1]DADOS (OCULTAR)'!$P$3:$R$53,3,0),"")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Preencher'!F273="4 - Assistência Odontológica","2 - Outros Profissionais da saúda",'[1]TCE - ANEXO II - Preencher'!F273)</f>
        <v>0</v>
      </c>
      <c r="F264" s="13">
        <f>'[1]TCE - ANEXO II - Preencher'!G273</f>
        <v>0</v>
      </c>
      <c r="G264" s="14">
        <f>'[1]TCE - ANEXO II - Preencher'!H273</f>
        <v>0</v>
      </c>
      <c r="H264" s="13">
        <f>'[1]TCE - ANEXO II - Preencher'!I273</f>
        <v>0</v>
      </c>
      <c r="I264" s="13">
        <f>'[1]TCE - ANEXO II - Preencher'!J273</f>
        <v>0</v>
      </c>
      <c r="J264" s="15">
        <f>'[1]TCE - ANEXO II - Preencher'!K273</f>
        <v>0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</v>
      </c>
      <c r="N264" s="16">
        <f>'[1]TCE - ANEXO II - Preencher'!R273</f>
        <v>0</v>
      </c>
      <c r="O264" s="17">
        <f>'[1]TCE - ANEXO II - Preencher'!V273</f>
        <v>0</v>
      </c>
      <c r="P264" s="18">
        <f>'[1]TCE - ANEXO II - Preencher'!W273</f>
        <v>0</v>
      </c>
      <c r="S264" s="22">
        <v>51745</v>
      </c>
    </row>
    <row r="265" spans="1:19" x14ac:dyDescent="0.2">
      <c r="A265" s="8" t="str">
        <f>IFERROR(VLOOKUP(B265,'[1]DADOS (OCULTAR)'!$P$3:$R$53,3,0),"")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Preencher'!F274="4 - Assistência Odontológica","2 - Outros Profissionais da saúda",'[1]TCE - ANEXO II - Preencher'!F274)</f>
        <v>0</v>
      </c>
      <c r="F265" s="13">
        <f>'[1]TCE - ANEXO II - Preencher'!G274</f>
        <v>0</v>
      </c>
      <c r="G265" s="14">
        <f>'[1]TCE - ANEXO II - Preencher'!H274</f>
        <v>0</v>
      </c>
      <c r="H265" s="13">
        <f>'[1]TCE - ANEXO II - Preencher'!I274</f>
        <v>0</v>
      </c>
      <c r="I265" s="13">
        <f>'[1]TCE - ANEXO II - Preencher'!J274</f>
        <v>0</v>
      </c>
      <c r="J265" s="15">
        <f>'[1]TCE - ANEXO II - Preencher'!K274</f>
        <v>0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</v>
      </c>
      <c r="N265" s="16">
        <f>'[1]TCE - ANEXO II - Preencher'!R274</f>
        <v>0</v>
      </c>
      <c r="O265" s="17">
        <f>'[1]TCE - ANEXO II - Preencher'!V274</f>
        <v>0</v>
      </c>
      <c r="P265" s="18">
        <f>'[1]TCE - ANEXO II - Preencher'!W274</f>
        <v>0</v>
      </c>
      <c r="S265" s="22">
        <v>51775</v>
      </c>
    </row>
    <row r="266" spans="1:19" x14ac:dyDescent="0.2">
      <c r="A266" s="8" t="str">
        <f>IFERROR(VLOOKUP(B266,'[1]DADOS (OCULTAR)'!$P$3:$R$53,3,0),"")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Preencher'!F275="4 - Assistência Odontológica","2 - Outros Profissionais da saúda",'[1]TCE - ANEXO II - Preencher'!F275)</f>
        <v>0</v>
      </c>
      <c r="F266" s="13">
        <f>'[1]TCE - ANEXO II - Preencher'!G275</f>
        <v>0</v>
      </c>
      <c r="G266" s="14">
        <f>'[1]TCE - ANEXO II - Preencher'!H275</f>
        <v>0</v>
      </c>
      <c r="H266" s="13">
        <f>'[1]TCE - ANEXO II - Preencher'!I275</f>
        <v>0</v>
      </c>
      <c r="I266" s="13">
        <f>'[1]TCE - ANEXO II - Preencher'!J275</f>
        <v>0</v>
      </c>
      <c r="J266" s="15">
        <f>'[1]TCE - ANEXO II - Preencher'!K275</f>
        <v>0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0</v>
      </c>
      <c r="N266" s="16">
        <f>'[1]TCE - ANEXO II - Preencher'!R275</f>
        <v>0</v>
      </c>
      <c r="O266" s="17">
        <f>'[1]TCE - ANEXO II - Preencher'!V275</f>
        <v>0</v>
      </c>
      <c r="P266" s="18">
        <f>'[1]TCE - ANEXO II - Preencher'!W275</f>
        <v>0</v>
      </c>
      <c r="S266" s="22">
        <v>51806</v>
      </c>
    </row>
    <row r="267" spans="1:19" x14ac:dyDescent="0.2">
      <c r="A267" s="8" t="str">
        <f>IFERROR(VLOOKUP(B267,'[1]DADOS (OCULTAR)'!$P$3:$R$53,3,0),"")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Preencher'!F276="4 - Assistência Odontológica","2 - Outros Profissionais da saúda",'[1]TCE - ANEXO II - Preencher'!F276)</f>
        <v>0</v>
      </c>
      <c r="F267" s="13">
        <f>'[1]TCE - ANEXO II - Preencher'!G276</f>
        <v>0</v>
      </c>
      <c r="G267" s="14">
        <f>'[1]TCE - ANEXO II - Preencher'!H276</f>
        <v>0</v>
      </c>
      <c r="H267" s="13">
        <f>'[1]TCE - ANEXO II - Preencher'!I276</f>
        <v>0</v>
      </c>
      <c r="I267" s="13">
        <f>'[1]TCE - ANEXO II - Preencher'!J276</f>
        <v>0</v>
      </c>
      <c r="J267" s="15">
        <f>'[1]TCE - ANEXO II - Preencher'!K276</f>
        <v>0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0</v>
      </c>
      <c r="N267" s="16">
        <f>'[1]TCE - ANEXO II - Preencher'!R276</f>
        <v>0</v>
      </c>
      <c r="O267" s="17">
        <f>'[1]TCE - ANEXO II - Preencher'!V276</f>
        <v>0</v>
      </c>
      <c r="P267" s="18">
        <f>'[1]TCE - ANEXO II - Preencher'!W276</f>
        <v>0</v>
      </c>
      <c r="S267" s="22">
        <v>51836</v>
      </c>
    </row>
    <row r="268" spans="1:19" x14ac:dyDescent="0.2">
      <c r="A268" s="8" t="str">
        <f>IFERROR(VLOOKUP(B268,'[1]DADOS (OCULTAR)'!$P$3:$R$53,3,0),"")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Preencher'!F277="4 - Assistência Odontológica","2 - Outros Profissionais da saúda",'[1]TCE - ANEXO II - Preencher'!F277)</f>
        <v>0</v>
      </c>
      <c r="F268" s="13">
        <f>'[1]TCE - ANEXO II - Preencher'!G277</f>
        <v>0</v>
      </c>
      <c r="G268" s="14">
        <f>'[1]TCE - ANEXO II - Preencher'!H277</f>
        <v>0</v>
      </c>
      <c r="H268" s="13">
        <f>'[1]TCE - ANEXO II - Preencher'!I277</f>
        <v>0</v>
      </c>
      <c r="I268" s="13">
        <f>'[1]TCE - ANEXO II - Preencher'!J277</f>
        <v>0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0</v>
      </c>
      <c r="N268" s="16">
        <f>'[1]TCE - ANEXO II - Preencher'!R277</f>
        <v>0</v>
      </c>
      <c r="O268" s="17">
        <f>'[1]TCE - ANEXO II - Preencher'!V277</f>
        <v>0</v>
      </c>
      <c r="P268" s="18">
        <f>'[1]TCE - ANEXO II - Preencher'!W277</f>
        <v>0</v>
      </c>
      <c r="S268" s="22">
        <v>51867</v>
      </c>
    </row>
    <row r="269" spans="1:19" x14ac:dyDescent="0.2">
      <c r="A269" s="8" t="str">
        <f>IFERROR(VLOOKUP(B269,'[1]DADOS (OCULTAR)'!$P$3:$R$53,3,0),"")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Preencher'!F278="4 - Assistência Odontológica","2 - Outros Profissionais da saúda",'[1]TCE - ANEXO II - Preencher'!F278)</f>
        <v>0</v>
      </c>
      <c r="F269" s="13">
        <f>'[1]TCE - ANEXO II - Preencher'!G278</f>
        <v>0</v>
      </c>
      <c r="G269" s="14">
        <f>'[1]TCE - ANEXO II - Preencher'!H278</f>
        <v>0</v>
      </c>
      <c r="H269" s="13">
        <f>'[1]TCE - ANEXO II - Preencher'!I278</f>
        <v>0</v>
      </c>
      <c r="I269" s="13">
        <f>'[1]TCE - ANEXO II - Preencher'!J278</f>
        <v>0</v>
      </c>
      <c r="J269" s="15">
        <f>'[1]TCE - ANEXO II - Preencher'!K278</f>
        <v>0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0</v>
      </c>
      <c r="N269" s="16">
        <f>'[1]TCE - ANEXO II - Preencher'!R278</f>
        <v>0</v>
      </c>
      <c r="O269" s="17">
        <f>'[1]TCE - ANEXO II - Preencher'!V278</f>
        <v>0</v>
      </c>
      <c r="P269" s="18">
        <f>'[1]TCE - ANEXO II - Preencher'!W278</f>
        <v>0</v>
      </c>
      <c r="S269" s="22">
        <v>51898</v>
      </c>
    </row>
    <row r="270" spans="1:19" x14ac:dyDescent="0.2">
      <c r="A270" s="8" t="str">
        <f>IFERROR(VLOOKUP(B270,'[1]DADOS (OCULTAR)'!$P$3:$R$53,3,0),"")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Preencher'!F279="4 - Assistência Odontológica","2 - Outros Profissionais da saúda",'[1]TCE - ANEXO II - Preencher'!F279)</f>
        <v>0</v>
      </c>
      <c r="F270" s="13">
        <f>'[1]TCE - ANEXO II - Preencher'!G279</f>
        <v>0</v>
      </c>
      <c r="G270" s="14">
        <f>'[1]TCE - ANEXO II - Preencher'!H279</f>
        <v>0</v>
      </c>
      <c r="H270" s="13">
        <f>'[1]TCE - ANEXO II - Preencher'!I279</f>
        <v>0</v>
      </c>
      <c r="I270" s="13">
        <f>'[1]TCE - ANEXO II - Preencher'!J279</f>
        <v>0</v>
      </c>
      <c r="J270" s="15">
        <f>'[1]TCE - ANEXO II - Preencher'!K279</f>
        <v>0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0</v>
      </c>
      <c r="N270" s="16">
        <f>'[1]TCE - ANEXO II - Preencher'!R279</f>
        <v>0</v>
      </c>
      <c r="O270" s="17">
        <f>'[1]TCE - ANEXO II - Preencher'!V279</f>
        <v>0</v>
      </c>
      <c r="P270" s="18">
        <f>'[1]TCE - ANEXO II - Preencher'!W279</f>
        <v>0</v>
      </c>
      <c r="S270" s="22">
        <v>51926</v>
      </c>
    </row>
    <row r="271" spans="1:19" x14ac:dyDescent="0.2">
      <c r="A271" s="8" t="str">
        <f>IFERROR(VLOOKUP(B271,'[1]DADOS (OCULTAR)'!$P$3:$R$53,3,0),"")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Preencher'!F280="4 - Assistência Odontológica","2 - Outros Profissionais da saúda",'[1]TCE - ANEXO II - Preencher'!F280)</f>
        <v>0</v>
      </c>
      <c r="F271" s="13">
        <f>'[1]TCE - ANEXO II - Preencher'!G280</f>
        <v>0</v>
      </c>
      <c r="G271" s="14">
        <f>'[1]TCE - ANEXO II - Preencher'!H280</f>
        <v>0</v>
      </c>
      <c r="H271" s="13">
        <f>'[1]TCE - ANEXO II - Preencher'!I280</f>
        <v>0</v>
      </c>
      <c r="I271" s="13">
        <f>'[1]TCE - ANEXO II - Preencher'!J280</f>
        <v>0</v>
      </c>
      <c r="J271" s="15">
        <f>'[1]TCE - ANEXO II - Preencher'!K280</f>
        <v>0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0</v>
      </c>
      <c r="N271" s="16">
        <f>'[1]TCE - ANEXO II - Preencher'!R280</f>
        <v>0</v>
      </c>
      <c r="O271" s="17">
        <f>'[1]TCE - ANEXO II - Preencher'!V280</f>
        <v>0</v>
      </c>
      <c r="P271" s="18">
        <f>'[1]TCE - ANEXO II - Preencher'!W280</f>
        <v>0</v>
      </c>
      <c r="S271" s="22">
        <v>51957</v>
      </c>
    </row>
    <row r="272" spans="1:19" x14ac:dyDescent="0.2">
      <c r="A272" s="8" t="str">
        <f>IFERROR(VLOOKUP(B272,'[1]DADOS (OCULTAR)'!$P$3:$R$53,3,0),"")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Preencher'!F281="4 - Assistência Odontológica","2 - Outros Profissionais da saúda",'[1]TCE - ANEXO II - Preencher'!F281)</f>
        <v>0</v>
      </c>
      <c r="F272" s="13">
        <f>'[1]TCE - ANEXO II - Preencher'!G281</f>
        <v>0</v>
      </c>
      <c r="G272" s="14">
        <f>'[1]TCE - ANEXO II - Preencher'!H281</f>
        <v>0</v>
      </c>
      <c r="H272" s="13">
        <f>'[1]TCE - ANEXO II - Preencher'!I281</f>
        <v>0</v>
      </c>
      <c r="I272" s="13">
        <f>'[1]TCE - ANEXO II - Preencher'!J281</f>
        <v>0</v>
      </c>
      <c r="J272" s="15">
        <f>'[1]TCE - ANEXO II - Preencher'!K281</f>
        <v>0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0</v>
      </c>
      <c r="N272" s="16">
        <f>'[1]TCE - ANEXO II - Preencher'!R281</f>
        <v>0</v>
      </c>
      <c r="O272" s="17">
        <f>'[1]TCE - ANEXO II - Preencher'!V281</f>
        <v>0</v>
      </c>
      <c r="P272" s="18">
        <f>'[1]TCE - ANEXO II - Preencher'!W281</f>
        <v>0</v>
      </c>
      <c r="S272" s="22">
        <v>51987</v>
      </c>
    </row>
    <row r="273" spans="1:19" x14ac:dyDescent="0.2">
      <c r="A273" s="8" t="str">
        <f>IFERROR(VLOOKUP(B273,'[1]DADOS (OCULTAR)'!$P$3:$R$53,3,0),"")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Preencher'!F282="4 - Assistência Odontológica","2 - Outros Profissionais da saúda",'[1]TCE - ANEXO II - Preencher'!F282)</f>
        <v>0</v>
      </c>
      <c r="F273" s="13">
        <f>'[1]TCE - ANEXO II - Preencher'!G282</f>
        <v>0</v>
      </c>
      <c r="G273" s="14">
        <f>'[1]TCE - ANEXO II - Preencher'!H282</f>
        <v>0</v>
      </c>
      <c r="H273" s="13">
        <f>'[1]TCE - ANEXO II - Preencher'!I282</f>
        <v>0</v>
      </c>
      <c r="I273" s="13">
        <f>'[1]TCE - ANEXO II - Preencher'!J282</f>
        <v>0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 x14ac:dyDescent="0.2">
      <c r="A274" s="8" t="str">
        <f>IFERROR(VLOOKUP(B274,'[1]DADOS (OCULTAR)'!$P$3:$R$53,3,0),"")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Preencher'!F283="4 - Assistência Odontológica","2 - Outros Profissionais da saúda",'[1]TCE - ANEXO II - Preencher'!F283)</f>
        <v>0</v>
      </c>
      <c r="F274" s="13">
        <f>'[1]TCE - ANEXO II - Preencher'!G283</f>
        <v>0</v>
      </c>
      <c r="G274" s="14">
        <f>'[1]TCE - ANEXO II - Preencher'!H283</f>
        <v>0</v>
      </c>
      <c r="H274" s="13">
        <f>'[1]TCE - ANEXO II - Preencher'!I283</f>
        <v>0</v>
      </c>
      <c r="I274" s="13">
        <f>'[1]TCE - ANEXO II - Preencher'!J283</f>
        <v>0</v>
      </c>
      <c r="J274" s="15">
        <f>'[1]TCE - ANEXO II - Preencher'!K283</f>
        <v>0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</v>
      </c>
      <c r="N274" s="16">
        <f>'[1]TCE - ANEXO II - Preencher'!R283</f>
        <v>0</v>
      </c>
      <c r="O274" s="17">
        <f>'[1]TCE - ANEXO II - Preencher'!V283</f>
        <v>0</v>
      </c>
      <c r="P274" s="18">
        <f>'[1]TCE - ANEXO II - Preencher'!W283</f>
        <v>0</v>
      </c>
      <c r="S274" s="22">
        <v>52048</v>
      </c>
    </row>
    <row r="275" spans="1:19" x14ac:dyDescent="0.2">
      <c r="A275" s="8" t="str">
        <f>IFERROR(VLOOKUP(B275,'[1]DADOS (OCULTAR)'!$P$3:$R$53,3,0),"")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Preencher'!F284="4 - Assistência Odontológica","2 - Outros Profissionais da saúda",'[1]TCE - ANEXO II - Preencher'!F284)</f>
        <v>0</v>
      </c>
      <c r="F275" s="13">
        <f>'[1]TCE - ANEXO II - Preencher'!G284</f>
        <v>0</v>
      </c>
      <c r="G275" s="14">
        <f>'[1]TCE - ANEXO II - Preencher'!H284</f>
        <v>0</v>
      </c>
      <c r="H275" s="13">
        <f>'[1]TCE - ANEXO II - Preencher'!I284</f>
        <v>0</v>
      </c>
      <c r="I275" s="13">
        <f>'[1]TCE - ANEXO II - Preencher'!J284</f>
        <v>0</v>
      </c>
      <c r="J275" s="15">
        <f>'[1]TCE - ANEXO II - Preencher'!K284</f>
        <v>0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0</v>
      </c>
      <c r="N275" s="16">
        <f>'[1]TCE - ANEXO II - Preencher'!R284</f>
        <v>0</v>
      </c>
      <c r="O275" s="17">
        <f>'[1]TCE - ANEXO II - Preencher'!V284</f>
        <v>0</v>
      </c>
      <c r="P275" s="18">
        <f>'[1]TCE - ANEXO II - Preencher'!W284</f>
        <v>0</v>
      </c>
      <c r="S275" s="22">
        <v>52079</v>
      </c>
    </row>
    <row r="276" spans="1:19" x14ac:dyDescent="0.2">
      <c r="A276" s="8" t="str">
        <f>IFERROR(VLOOKUP(B276,'[1]DADOS (OCULTAR)'!$P$3:$R$53,3,0),"")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Preencher'!F285="4 - Assistência Odontológica","2 - Outros Profissionais da saúda",'[1]TCE - ANEXO II - Preencher'!F285)</f>
        <v>0</v>
      </c>
      <c r="F276" s="13">
        <f>'[1]TCE - ANEXO II - Preencher'!G285</f>
        <v>0</v>
      </c>
      <c r="G276" s="14">
        <f>'[1]TCE - ANEXO II - Preencher'!H285</f>
        <v>0</v>
      </c>
      <c r="H276" s="13">
        <f>'[1]TCE - ANEXO II - Preencher'!I285</f>
        <v>0</v>
      </c>
      <c r="I276" s="13">
        <f>'[1]TCE - ANEXO II - Preencher'!J285</f>
        <v>0</v>
      </c>
      <c r="J276" s="15">
        <f>'[1]TCE - ANEXO II - Preencher'!K285</f>
        <v>0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0</v>
      </c>
      <c r="N276" s="16">
        <f>'[1]TCE - ANEXO II - Preencher'!R285</f>
        <v>0</v>
      </c>
      <c r="O276" s="17">
        <f>'[1]TCE - ANEXO II - Preencher'!V285</f>
        <v>0</v>
      </c>
      <c r="P276" s="18">
        <f>'[1]TCE - ANEXO II - Preencher'!W285</f>
        <v>0</v>
      </c>
      <c r="S276" s="22">
        <v>52110</v>
      </c>
    </row>
    <row r="277" spans="1:19" x14ac:dyDescent="0.2">
      <c r="A277" s="8" t="str">
        <f>IFERROR(VLOOKUP(B277,'[1]DADOS (OCULTAR)'!$P$3:$R$53,3,0),"")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Preencher'!F286="4 - Assistência Odontológica","2 - Outros Profissionais da saúda",'[1]TCE - ANEXO II - Preencher'!F286)</f>
        <v>0</v>
      </c>
      <c r="F277" s="13">
        <f>'[1]TCE - ANEXO II - Preencher'!G286</f>
        <v>0</v>
      </c>
      <c r="G277" s="14">
        <f>'[1]TCE - ANEXO II - Preencher'!H286</f>
        <v>0</v>
      </c>
      <c r="H277" s="13">
        <f>'[1]TCE - ANEXO II - Preencher'!I286</f>
        <v>0</v>
      </c>
      <c r="I277" s="13">
        <f>'[1]TCE - ANEXO II - Preencher'!J286</f>
        <v>0</v>
      </c>
      <c r="J277" s="15">
        <f>'[1]TCE - ANEXO II - Preencher'!K286</f>
        <v>0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0</v>
      </c>
      <c r="N277" s="16">
        <f>'[1]TCE - ANEXO II - Preencher'!R286</f>
        <v>0</v>
      </c>
      <c r="O277" s="17">
        <f>'[1]TCE - ANEXO II - Preencher'!V286</f>
        <v>0</v>
      </c>
      <c r="P277" s="18">
        <f>'[1]TCE - ANEXO II - Preencher'!W286</f>
        <v>0</v>
      </c>
      <c r="S277" s="22">
        <v>52140</v>
      </c>
    </row>
    <row r="278" spans="1:19" x14ac:dyDescent="0.2">
      <c r="A278" s="8" t="str">
        <f>IFERROR(VLOOKUP(B278,'[1]DADOS (OCULTAR)'!$P$3:$R$53,3,0),"")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Preencher'!F287="4 - Assistência Odontológica","2 - Outros Profissionais da saúda",'[1]TCE - ANEXO II - Preencher'!F287)</f>
        <v>0</v>
      </c>
      <c r="F278" s="13">
        <f>'[1]TCE - ANEXO II - Preencher'!G287</f>
        <v>0</v>
      </c>
      <c r="G278" s="14">
        <f>'[1]TCE - ANEXO II - Preencher'!H287</f>
        <v>0</v>
      </c>
      <c r="H278" s="13">
        <f>'[1]TCE - ANEXO II - Preencher'!I287</f>
        <v>0</v>
      </c>
      <c r="I278" s="13">
        <f>'[1]TCE - ANEXO II - Preencher'!J287</f>
        <v>0</v>
      </c>
      <c r="J278" s="15">
        <f>'[1]TCE - ANEXO II - Preencher'!K287</f>
        <v>0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0</v>
      </c>
      <c r="N278" s="16">
        <f>'[1]TCE - ANEXO II - Preencher'!R287</f>
        <v>0</v>
      </c>
      <c r="O278" s="17">
        <f>'[1]TCE - ANEXO II - Preencher'!V287</f>
        <v>0</v>
      </c>
      <c r="P278" s="18">
        <f>'[1]TCE - ANEXO II - Preencher'!W287</f>
        <v>0</v>
      </c>
      <c r="S278" s="22">
        <v>52171</v>
      </c>
    </row>
    <row r="279" spans="1:19" x14ac:dyDescent="0.2">
      <c r="A279" s="8" t="str">
        <f>IFERROR(VLOOKUP(B279,'[1]DADOS (OCULTAR)'!$P$3:$R$53,3,0),"")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Preencher'!F288="4 - Assistência Odontológica","2 - Outros Profissionais da saúda",'[1]TCE - ANEXO II - Preencher'!F288)</f>
        <v>0</v>
      </c>
      <c r="F279" s="13">
        <f>'[1]TCE - ANEXO II - Preencher'!G288</f>
        <v>0</v>
      </c>
      <c r="G279" s="14">
        <f>'[1]TCE - ANEXO II - Preencher'!H288</f>
        <v>0</v>
      </c>
      <c r="H279" s="13">
        <f>'[1]TCE - ANEXO II - Preencher'!I288</f>
        <v>0</v>
      </c>
      <c r="I279" s="13">
        <f>'[1]TCE - ANEXO II - Preencher'!J288</f>
        <v>0</v>
      </c>
      <c r="J279" s="15">
        <f>'[1]TCE - ANEXO II - Preencher'!K288</f>
        <v>0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0</v>
      </c>
      <c r="N279" s="16">
        <f>'[1]TCE - ANEXO II - Preencher'!R288</f>
        <v>0</v>
      </c>
      <c r="O279" s="17">
        <f>'[1]TCE - ANEXO II - Preencher'!V288</f>
        <v>0</v>
      </c>
      <c r="P279" s="18">
        <f>'[1]TCE - ANEXO II - Preencher'!W288</f>
        <v>0</v>
      </c>
      <c r="S279" s="22">
        <v>52201</v>
      </c>
    </row>
    <row r="280" spans="1:19" x14ac:dyDescent="0.2">
      <c r="A280" s="8" t="str">
        <f>IFERROR(VLOOKUP(B280,'[1]DADOS (OCULTAR)'!$P$3:$R$53,3,0),"")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Preencher'!F289="4 - Assistência Odontológica","2 - Outros Profissionais da saúda",'[1]TCE - ANEXO II - Preencher'!F289)</f>
        <v>0</v>
      </c>
      <c r="F280" s="13">
        <f>'[1]TCE - ANEXO II - Preencher'!G289</f>
        <v>0</v>
      </c>
      <c r="G280" s="14">
        <f>'[1]TCE - ANEXO II - Preencher'!H289</f>
        <v>0</v>
      </c>
      <c r="H280" s="13">
        <f>'[1]TCE - ANEXO II - Preencher'!I289</f>
        <v>0</v>
      </c>
      <c r="I280" s="13">
        <f>'[1]TCE - ANEXO II - Preencher'!J289</f>
        <v>0</v>
      </c>
      <c r="J280" s="15">
        <f>'[1]TCE - ANEXO II - Preencher'!K289</f>
        <v>0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0</v>
      </c>
      <c r="N280" s="16">
        <f>'[1]TCE - ANEXO II - Preencher'!R289</f>
        <v>0</v>
      </c>
      <c r="O280" s="17">
        <f>'[1]TCE - ANEXO II - Preencher'!V289</f>
        <v>0</v>
      </c>
      <c r="P280" s="18">
        <f>'[1]TCE - ANEXO II - Preencher'!W289</f>
        <v>0</v>
      </c>
      <c r="S280" s="22">
        <v>52232</v>
      </c>
    </row>
    <row r="281" spans="1:19" x14ac:dyDescent="0.2">
      <c r="A281" s="8" t="str">
        <f>IFERROR(VLOOKUP(B281,'[1]DADOS (OCULTAR)'!$P$3:$R$53,3,0),"")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Preencher'!F290="4 - Assistência Odontológica","2 - Outros Profissionais da saúda",'[1]TCE - ANEXO II - Preencher'!F290)</f>
        <v>0</v>
      </c>
      <c r="F281" s="13">
        <f>'[1]TCE - ANEXO II - Preencher'!G290</f>
        <v>0</v>
      </c>
      <c r="G281" s="14">
        <f>'[1]TCE - ANEXO II - Preencher'!H290</f>
        <v>0</v>
      </c>
      <c r="H281" s="13">
        <f>'[1]TCE - ANEXO II - Preencher'!I290</f>
        <v>0</v>
      </c>
      <c r="I281" s="13">
        <f>'[1]TCE - ANEXO II - Preencher'!J290</f>
        <v>0</v>
      </c>
      <c r="J281" s="15">
        <f>'[1]TCE - ANEXO II - Preencher'!K290</f>
        <v>0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0</v>
      </c>
      <c r="N281" s="16">
        <f>'[1]TCE - ANEXO II - Preencher'!R290</f>
        <v>0</v>
      </c>
      <c r="O281" s="17">
        <f>'[1]TCE - ANEXO II - Preencher'!V290</f>
        <v>0</v>
      </c>
      <c r="P281" s="18">
        <f>'[1]TCE - ANEXO II - Preencher'!W290</f>
        <v>0</v>
      </c>
      <c r="S281" s="22">
        <v>52263</v>
      </c>
    </row>
    <row r="282" spans="1:19" x14ac:dyDescent="0.2">
      <c r="A282" s="8" t="str">
        <f>IFERROR(VLOOKUP(B282,'[1]DADOS (OCULTAR)'!$P$3:$R$53,3,0),"")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Preencher'!F291="4 - Assistência Odontológica","2 - Outros Profissionais da saúda",'[1]TCE - ANEXO II - Preencher'!F291)</f>
        <v>0</v>
      </c>
      <c r="F282" s="13">
        <f>'[1]TCE - ANEXO II - Preencher'!G291</f>
        <v>0</v>
      </c>
      <c r="G282" s="14">
        <f>'[1]TCE - ANEXO II - Preencher'!H291</f>
        <v>0</v>
      </c>
      <c r="H282" s="13">
        <f>'[1]TCE - ANEXO II - Preencher'!I291</f>
        <v>0</v>
      </c>
      <c r="I282" s="13">
        <f>'[1]TCE - ANEXO II - Preencher'!J291</f>
        <v>0</v>
      </c>
      <c r="J282" s="15">
        <f>'[1]TCE - ANEXO II - Preencher'!K291</f>
        <v>0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0</v>
      </c>
      <c r="N282" s="16">
        <f>'[1]TCE - ANEXO II - Preencher'!R291</f>
        <v>0</v>
      </c>
      <c r="O282" s="17">
        <f>'[1]TCE - ANEXO II - Preencher'!V291</f>
        <v>0</v>
      </c>
      <c r="P282" s="18">
        <f>'[1]TCE - ANEXO II - Preencher'!W291</f>
        <v>0</v>
      </c>
      <c r="S282" s="22">
        <v>52291</v>
      </c>
    </row>
    <row r="283" spans="1:19" x14ac:dyDescent="0.2">
      <c r="A283" s="8" t="str">
        <f>IFERROR(VLOOKUP(B283,'[1]DADOS (OCULTAR)'!$P$3:$R$53,3,0),"")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Preencher'!F292="4 - Assistência Odontológica","2 - Outros Profissionais da saúda",'[1]TCE - ANEXO II - Preencher'!F292)</f>
        <v>0</v>
      </c>
      <c r="F283" s="13">
        <f>'[1]TCE - ANEXO II - Preencher'!G292</f>
        <v>0</v>
      </c>
      <c r="G283" s="14">
        <f>'[1]TCE - ANEXO II - Preencher'!H292</f>
        <v>0</v>
      </c>
      <c r="H283" s="13">
        <f>'[1]TCE - ANEXO II - Preencher'!I292</f>
        <v>0</v>
      </c>
      <c r="I283" s="13">
        <f>'[1]TCE - ANEXO II - Preencher'!J292</f>
        <v>0</v>
      </c>
      <c r="J283" s="15">
        <f>'[1]TCE - ANEXO II - Preencher'!K292</f>
        <v>0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0</v>
      </c>
      <c r="N283" s="16">
        <f>'[1]TCE - ANEXO II - Preencher'!R292</f>
        <v>0</v>
      </c>
      <c r="O283" s="17">
        <f>'[1]TCE - ANEXO II - Preencher'!V292</f>
        <v>0</v>
      </c>
      <c r="P283" s="18">
        <f>'[1]TCE - ANEXO II - Preencher'!W292</f>
        <v>0</v>
      </c>
      <c r="S283" s="22">
        <v>52322</v>
      </c>
    </row>
    <row r="284" spans="1:19" x14ac:dyDescent="0.2">
      <c r="A284" s="8" t="str">
        <f>IFERROR(VLOOKUP(B284,'[1]DADOS (OCULTAR)'!$P$3:$R$53,3,0),"")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Preencher'!F293="4 - Assistência Odontológica","2 - Outros Profissionais da saúda",'[1]TCE - ANEXO II - Preencher'!F293)</f>
        <v>0</v>
      </c>
      <c r="F284" s="13">
        <f>'[1]TCE - ANEXO II - Preencher'!G293</f>
        <v>0</v>
      </c>
      <c r="G284" s="14">
        <f>'[1]TCE - ANEXO II - Preencher'!H293</f>
        <v>0</v>
      </c>
      <c r="H284" s="13">
        <f>'[1]TCE - ANEXO II - Preencher'!I293</f>
        <v>0</v>
      </c>
      <c r="I284" s="13">
        <f>'[1]TCE - ANEXO II - Preencher'!J293</f>
        <v>0</v>
      </c>
      <c r="J284" s="15">
        <f>'[1]TCE - ANEXO II - Preencher'!K293</f>
        <v>0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0</v>
      </c>
      <c r="N284" s="16">
        <f>'[1]TCE - ANEXO II - Preencher'!R293</f>
        <v>0</v>
      </c>
      <c r="O284" s="17">
        <f>'[1]TCE - ANEXO II - Preencher'!V293</f>
        <v>0</v>
      </c>
      <c r="P284" s="18">
        <f>'[1]TCE - ANEXO II - Preencher'!W293</f>
        <v>0</v>
      </c>
      <c r="S284" s="22">
        <v>52352</v>
      </c>
    </row>
    <row r="285" spans="1:19" x14ac:dyDescent="0.2">
      <c r="A285" s="8" t="str">
        <f>IFERROR(VLOOKUP(B285,'[1]DADOS (OCULTAR)'!$P$3:$R$53,3,0),"")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Preencher'!F294="4 - Assistência Odontológica","2 - Outros Profissionais da saúda",'[1]TCE - ANEXO II - Preencher'!F294)</f>
        <v>0</v>
      </c>
      <c r="F285" s="13">
        <f>'[1]TCE - ANEXO II - Preencher'!G294</f>
        <v>0</v>
      </c>
      <c r="G285" s="14">
        <f>'[1]TCE - ANEXO II - Preencher'!H294</f>
        <v>0</v>
      </c>
      <c r="H285" s="13">
        <f>'[1]TCE - ANEXO II - Preencher'!I294</f>
        <v>0</v>
      </c>
      <c r="I285" s="13">
        <f>'[1]TCE - ANEXO II - Preencher'!J294</f>
        <v>0</v>
      </c>
      <c r="J285" s="15">
        <f>'[1]TCE - ANEXO II - Preencher'!K294</f>
        <v>0</v>
      </c>
      <c r="K285" s="15">
        <f>'[1]TCE - ANEXO II - Preencher'!O294</f>
        <v>0</v>
      </c>
      <c r="L285" s="15">
        <f>'[1]TCE - ANEXO II - Preencher'!P294</f>
        <v>0</v>
      </c>
      <c r="M285" s="15">
        <f>'[1]TCE - ANEXO II - Preencher'!Q294</f>
        <v>0</v>
      </c>
      <c r="N285" s="16">
        <f>'[1]TCE - ANEXO II - Preencher'!R294</f>
        <v>0</v>
      </c>
      <c r="O285" s="17">
        <f>'[1]TCE - ANEXO II - Preencher'!V294</f>
        <v>0</v>
      </c>
      <c r="P285" s="18">
        <f>'[1]TCE - ANEXO II - Preencher'!W294</f>
        <v>0</v>
      </c>
      <c r="S285" s="22">
        <v>52383</v>
      </c>
    </row>
    <row r="286" spans="1:19" x14ac:dyDescent="0.2">
      <c r="A286" s="8" t="str">
        <f>IFERROR(VLOOKUP(B286,'[1]DADOS (OCULTAR)'!$P$3:$R$53,3,0),"")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Preencher'!F295="4 - Assistência Odontológica","2 - Outros Profissionais da saúda",'[1]TCE - ANEXO II - Preencher'!F295)</f>
        <v>0</v>
      </c>
      <c r="F286" s="13">
        <f>'[1]TCE - ANEXO II - Preencher'!G295</f>
        <v>0</v>
      </c>
      <c r="G286" s="14">
        <f>'[1]TCE - ANEXO II - Preencher'!H295</f>
        <v>0</v>
      </c>
      <c r="H286" s="13">
        <f>'[1]TCE - ANEXO II - Preencher'!I295</f>
        <v>0</v>
      </c>
      <c r="I286" s="13">
        <f>'[1]TCE - ANEXO II - Preencher'!J295</f>
        <v>0</v>
      </c>
      <c r="J286" s="15">
        <f>'[1]TCE - ANEXO II - Preencher'!K295</f>
        <v>0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0</v>
      </c>
      <c r="N286" s="16">
        <f>'[1]TCE - ANEXO II - Preencher'!R295</f>
        <v>0</v>
      </c>
      <c r="O286" s="17">
        <f>'[1]TCE - ANEXO II - Preencher'!V295</f>
        <v>0</v>
      </c>
      <c r="P286" s="18">
        <f>'[1]TCE - ANEXO II - Preencher'!W295</f>
        <v>0</v>
      </c>
      <c r="S286" s="22">
        <v>52413</v>
      </c>
    </row>
    <row r="287" spans="1:19" x14ac:dyDescent="0.2">
      <c r="A287" s="8" t="str">
        <f>IFERROR(VLOOKUP(B287,'[1]DADOS (OCULTAR)'!$P$3:$R$53,3,0),"")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Preencher'!F296="4 - Assistência Odontológica","2 - Outros Profissionais da saúda",'[1]TCE - ANEXO II - Preencher'!F296)</f>
        <v>0</v>
      </c>
      <c r="F287" s="13">
        <f>'[1]TCE - ANEXO II - Preencher'!G296</f>
        <v>0</v>
      </c>
      <c r="G287" s="14">
        <f>'[1]TCE - ANEXO II - Preencher'!H296</f>
        <v>0</v>
      </c>
      <c r="H287" s="13">
        <f>'[1]TCE - ANEXO II - Preencher'!I296</f>
        <v>0</v>
      </c>
      <c r="I287" s="13">
        <f>'[1]TCE - ANEXO II - Preencher'!J296</f>
        <v>0</v>
      </c>
      <c r="J287" s="15">
        <f>'[1]TCE - ANEXO II - Preencher'!K296</f>
        <v>0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0</v>
      </c>
      <c r="N287" s="16">
        <f>'[1]TCE - ANEXO II - Preencher'!R296</f>
        <v>0</v>
      </c>
      <c r="O287" s="17">
        <f>'[1]TCE - ANEXO II - Preencher'!V296</f>
        <v>0</v>
      </c>
      <c r="P287" s="18">
        <f>'[1]TCE - ANEXO II - Preencher'!W296</f>
        <v>0</v>
      </c>
      <c r="S287" s="22">
        <v>52444</v>
      </c>
    </row>
    <row r="288" spans="1:19" x14ac:dyDescent="0.2">
      <c r="A288" s="8" t="str">
        <f>IFERROR(VLOOKUP(B288,'[1]DADOS (OCULTAR)'!$P$3:$R$53,3,0),"")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Preencher'!F297="4 - Assistência Odontológica","2 - Outros Profissionais da saúda",'[1]TCE - ANEXO II - Preencher'!F297)</f>
        <v>0</v>
      </c>
      <c r="F288" s="13">
        <f>'[1]TCE - ANEXO II - Preencher'!G297</f>
        <v>0</v>
      </c>
      <c r="G288" s="14">
        <f>'[1]TCE - ANEXO II - Preencher'!H297</f>
        <v>0</v>
      </c>
      <c r="H288" s="13">
        <f>'[1]TCE - ANEXO II - Preencher'!I297</f>
        <v>0</v>
      </c>
      <c r="I288" s="13">
        <f>'[1]TCE - ANEXO II - Preencher'!J297</f>
        <v>0</v>
      </c>
      <c r="J288" s="15">
        <f>'[1]TCE - ANEXO II - Preencher'!K297</f>
        <v>0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0</v>
      </c>
      <c r="N288" s="16">
        <f>'[1]TCE - ANEXO II - Preencher'!R297</f>
        <v>0</v>
      </c>
      <c r="O288" s="17">
        <f>'[1]TCE - ANEXO II - Preencher'!V297</f>
        <v>0</v>
      </c>
      <c r="P288" s="18">
        <f>'[1]TCE - ANEXO II - Preencher'!W297</f>
        <v>0</v>
      </c>
      <c r="S288" s="22">
        <v>52475</v>
      </c>
    </row>
    <row r="289" spans="1:19" x14ac:dyDescent="0.2">
      <c r="A289" s="8" t="str">
        <f>IFERROR(VLOOKUP(B289,'[1]DADOS (OCULTAR)'!$P$3:$R$53,3,0),"")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Preencher'!F298="4 - Assistência Odontológica","2 - Outros Profissionais da saúda",'[1]TCE - ANEXO II - Preencher'!F298)</f>
        <v>0</v>
      </c>
      <c r="F289" s="13">
        <f>'[1]TCE - ANEXO II - Preencher'!G298</f>
        <v>0</v>
      </c>
      <c r="G289" s="14">
        <f>'[1]TCE - ANEXO II - Preencher'!H298</f>
        <v>0</v>
      </c>
      <c r="H289" s="13">
        <f>'[1]TCE - ANEXO II - Preencher'!I298</f>
        <v>0</v>
      </c>
      <c r="I289" s="13">
        <f>'[1]TCE - ANEXO II - Preencher'!J298</f>
        <v>0</v>
      </c>
      <c r="J289" s="15">
        <f>'[1]TCE - ANEXO II - Preencher'!K298</f>
        <v>0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0</v>
      </c>
      <c r="N289" s="16">
        <f>'[1]TCE - ANEXO II - Preencher'!R298</f>
        <v>0</v>
      </c>
      <c r="O289" s="17">
        <f>'[1]TCE - ANEXO II - Preencher'!V298</f>
        <v>0</v>
      </c>
      <c r="P289" s="18">
        <f>'[1]TCE - ANEXO II - Preencher'!W298</f>
        <v>0</v>
      </c>
      <c r="S289" s="22">
        <v>52505</v>
      </c>
    </row>
    <row r="290" spans="1:19" x14ac:dyDescent="0.2">
      <c r="A290" s="8" t="str">
        <f>IFERROR(VLOOKUP(B290,'[1]DADOS (OCULTAR)'!$P$3:$R$53,3,0),"")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Preencher'!F299="4 - Assistência Odontológica","2 - Outros Profissionais da saúda",'[1]TCE - ANEXO II - Preencher'!F299)</f>
        <v>0</v>
      </c>
      <c r="F290" s="13">
        <f>'[1]TCE - ANEXO II - Preencher'!G299</f>
        <v>0</v>
      </c>
      <c r="G290" s="14">
        <f>'[1]TCE - ANEXO II - Preencher'!H299</f>
        <v>0</v>
      </c>
      <c r="H290" s="13">
        <f>'[1]TCE - ANEXO II - Preencher'!I299</f>
        <v>0</v>
      </c>
      <c r="I290" s="13">
        <f>'[1]TCE - ANEXO II - Preencher'!J299</f>
        <v>0</v>
      </c>
      <c r="J290" s="15">
        <f>'[1]TCE - ANEXO II - Preencher'!K299</f>
        <v>0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0</v>
      </c>
      <c r="N290" s="16">
        <f>'[1]TCE - ANEXO II - Preencher'!R299</f>
        <v>0</v>
      </c>
      <c r="O290" s="17">
        <f>'[1]TCE - ANEXO II - Preencher'!V299</f>
        <v>0</v>
      </c>
      <c r="P290" s="18">
        <f>'[1]TCE - ANEXO II - Preencher'!W299</f>
        <v>0</v>
      </c>
      <c r="S290" s="22">
        <v>52536</v>
      </c>
    </row>
    <row r="291" spans="1:19" x14ac:dyDescent="0.2">
      <c r="A291" s="8" t="str">
        <f>IFERROR(VLOOKUP(B291,'[1]DADOS (OCULTAR)'!$P$3:$R$53,3,0),"")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Preencher'!F300="4 - Assistência Odontológica","2 - Outros Profissionais da saúda",'[1]TCE - ANEXO II - Preencher'!F300)</f>
        <v>0</v>
      </c>
      <c r="F291" s="13">
        <f>'[1]TCE - ANEXO II - Preencher'!G300</f>
        <v>0</v>
      </c>
      <c r="G291" s="14">
        <f>'[1]TCE - ANEXO II - Preencher'!H300</f>
        <v>0</v>
      </c>
      <c r="H291" s="13">
        <f>'[1]TCE - ANEXO II - Preencher'!I300</f>
        <v>0</v>
      </c>
      <c r="I291" s="13">
        <f>'[1]TCE - ANEXO II - Preencher'!J300</f>
        <v>0</v>
      </c>
      <c r="J291" s="15">
        <f>'[1]TCE - ANEXO II - Preencher'!K300</f>
        <v>0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0</v>
      </c>
      <c r="N291" s="16">
        <f>'[1]TCE - ANEXO II - Preencher'!R300</f>
        <v>0</v>
      </c>
      <c r="O291" s="17">
        <f>'[1]TCE - ANEXO II - Preencher'!V300</f>
        <v>0</v>
      </c>
      <c r="P291" s="18">
        <f>'[1]TCE - ANEXO II - Preencher'!W300</f>
        <v>0</v>
      </c>
      <c r="S291" s="22">
        <v>52566</v>
      </c>
    </row>
    <row r="292" spans="1:19" x14ac:dyDescent="0.2">
      <c r="A292" s="8" t="str">
        <f>IFERROR(VLOOKUP(B292,'[1]DADOS (OCULTAR)'!$P$3:$R$53,3,0),"")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Preencher'!F301="4 - Assistência Odontológica","2 - Outros Profissionais da saúda",'[1]TCE - ANEXO II - Preencher'!F301)</f>
        <v>0</v>
      </c>
      <c r="F292" s="13">
        <f>'[1]TCE - ANEXO II - Preencher'!G301</f>
        <v>0</v>
      </c>
      <c r="G292" s="14">
        <f>'[1]TCE - ANEXO II - Preencher'!H301</f>
        <v>0</v>
      </c>
      <c r="H292" s="13">
        <f>'[1]TCE - ANEXO II - Preencher'!I301</f>
        <v>0</v>
      </c>
      <c r="I292" s="13">
        <f>'[1]TCE - ANEXO II - Preencher'!J301</f>
        <v>0</v>
      </c>
      <c r="J292" s="15">
        <f>'[1]TCE - ANEXO II - Preencher'!K301</f>
        <v>0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0</v>
      </c>
      <c r="N292" s="16">
        <f>'[1]TCE - ANEXO II - Preencher'!R301</f>
        <v>0</v>
      </c>
      <c r="O292" s="17">
        <f>'[1]TCE - ANEXO II - Preencher'!V301</f>
        <v>0</v>
      </c>
      <c r="P292" s="18">
        <f>'[1]TCE - ANEXO II - Preencher'!W301</f>
        <v>0</v>
      </c>
      <c r="S292" s="22">
        <v>52597</v>
      </c>
    </row>
    <row r="293" spans="1:19" x14ac:dyDescent="0.2">
      <c r="A293" s="8" t="str">
        <f>IFERROR(VLOOKUP(B293,'[1]DADOS (OCULTAR)'!$P$3:$R$53,3,0),"")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Preencher'!F302="4 - Assistência Odontológica","2 - Outros Profissionais da saúda",'[1]TCE - ANEXO II - Preencher'!F302)</f>
        <v>0</v>
      </c>
      <c r="F293" s="13">
        <f>'[1]TCE - ANEXO II - Preencher'!G302</f>
        <v>0</v>
      </c>
      <c r="G293" s="14">
        <f>'[1]TCE - ANEXO II - Preencher'!H302</f>
        <v>0</v>
      </c>
      <c r="H293" s="13">
        <f>'[1]TCE - ANEXO II - Preencher'!I302</f>
        <v>0</v>
      </c>
      <c r="I293" s="13">
        <f>'[1]TCE - ANEXO II - Preencher'!J302</f>
        <v>0</v>
      </c>
      <c r="J293" s="15">
        <f>'[1]TCE - ANEXO II - Preencher'!K302</f>
        <v>0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0</v>
      </c>
      <c r="N293" s="16">
        <f>'[1]TCE - ANEXO II - Preencher'!R302</f>
        <v>0</v>
      </c>
      <c r="O293" s="17">
        <f>'[1]TCE - ANEXO II - Preencher'!V302</f>
        <v>0</v>
      </c>
      <c r="P293" s="18">
        <f>'[1]TCE - ANEXO II - Preencher'!W302</f>
        <v>0</v>
      </c>
      <c r="S293" s="22">
        <v>52628</v>
      </c>
    </row>
    <row r="294" spans="1:19" x14ac:dyDescent="0.2">
      <c r="A294" s="8" t="str">
        <f>IFERROR(VLOOKUP(B294,'[1]DADOS (OCULTAR)'!$P$3:$R$53,3,0),"")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Preencher'!F303="4 - Assistência Odontológica","2 - Outros Profissionais da saúda",'[1]TCE - ANEXO II - Preencher'!F303)</f>
        <v>0</v>
      </c>
      <c r="F294" s="13">
        <f>'[1]TCE - ANEXO II - Preencher'!G303</f>
        <v>0</v>
      </c>
      <c r="G294" s="14">
        <f>'[1]TCE - ANEXO II - Preencher'!H303</f>
        <v>0</v>
      </c>
      <c r="H294" s="13">
        <f>'[1]TCE - ANEXO II - Preencher'!I303</f>
        <v>0</v>
      </c>
      <c r="I294" s="13">
        <f>'[1]TCE - ANEXO II - Preencher'!J303</f>
        <v>0</v>
      </c>
      <c r="J294" s="15">
        <f>'[1]TCE - ANEXO II - Preencher'!K303</f>
        <v>0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0</v>
      </c>
      <c r="N294" s="16">
        <f>'[1]TCE - ANEXO II - Preencher'!R303</f>
        <v>0</v>
      </c>
      <c r="O294" s="17">
        <f>'[1]TCE - ANEXO II - Preencher'!V303</f>
        <v>0</v>
      </c>
      <c r="P294" s="18">
        <f>'[1]TCE - ANEXO II - Preencher'!W303</f>
        <v>0</v>
      </c>
      <c r="S294" s="22">
        <v>52657</v>
      </c>
    </row>
    <row r="295" spans="1:19" x14ac:dyDescent="0.2">
      <c r="A295" s="8" t="str">
        <f>IFERROR(VLOOKUP(B295,'[1]DADOS (OCULTAR)'!$P$3:$R$53,3,0),"")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Preencher'!F304="4 - Assistência Odontológica","2 - Outros Profissionais da saúda",'[1]TCE - ANEXO II - Preencher'!F304)</f>
        <v>0</v>
      </c>
      <c r="F295" s="13">
        <f>'[1]TCE - ANEXO II - Preencher'!G304</f>
        <v>0</v>
      </c>
      <c r="G295" s="14">
        <f>'[1]TCE - ANEXO II - Preencher'!H304</f>
        <v>0</v>
      </c>
      <c r="H295" s="13">
        <f>'[1]TCE - ANEXO II - Preencher'!I304</f>
        <v>0</v>
      </c>
      <c r="I295" s="13">
        <f>'[1]TCE - ANEXO II - Preencher'!J304</f>
        <v>0</v>
      </c>
      <c r="J295" s="15">
        <f>'[1]TCE - ANEXO II - Preencher'!K304</f>
        <v>0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0</v>
      </c>
      <c r="N295" s="16">
        <f>'[1]TCE - ANEXO II - Preencher'!R304</f>
        <v>0</v>
      </c>
      <c r="O295" s="17">
        <f>'[1]TCE - ANEXO II - Preencher'!V304</f>
        <v>0</v>
      </c>
      <c r="P295" s="18">
        <f>'[1]TCE - ANEXO II - Preencher'!W304</f>
        <v>0</v>
      </c>
      <c r="S295" s="22">
        <v>52688</v>
      </c>
    </row>
    <row r="296" spans="1:19" x14ac:dyDescent="0.2">
      <c r="A296" s="8" t="str">
        <f>IFERROR(VLOOKUP(B296,'[1]DADOS (OCULTAR)'!$P$3:$R$53,3,0),"")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Preencher'!F305="4 - Assistência Odontológica","2 - Outros Profissionais da saúda",'[1]TCE - ANEXO II - Preencher'!F305)</f>
        <v>0</v>
      </c>
      <c r="F296" s="13">
        <f>'[1]TCE - ANEXO II - Preencher'!G305</f>
        <v>0</v>
      </c>
      <c r="G296" s="14">
        <f>'[1]TCE - ANEXO II - Preencher'!H305</f>
        <v>0</v>
      </c>
      <c r="H296" s="13">
        <f>'[1]TCE - ANEXO II - Preencher'!I305</f>
        <v>0</v>
      </c>
      <c r="I296" s="13">
        <f>'[1]TCE - ANEXO II - Preencher'!J305</f>
        <v>0</v>
      </c>
      <c r="J296" s="15">
        <f>'[1]TCE - ANEXO II - Preencher'!K305</f>
        <v>0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0</v>
      </c>
      <c r="N296" s="16">
        <f>'[1]TCE - ANEXO II - Preencher'!R305</f>
        <v>0</v>
      </c>
      <c r="O296" s="17">
        <f>'[1]TCE - ANEXO II - Preencher'!V305</f>
        <v>0</v>
      </c>
      <c r="P296" s="18">
        <f>'[1]TCE - ANEXO II - Preencher'!W305</f>
        <v>0</v>
      </c>
      <c r="S296" s="22">
        <v>52718</v>
      </c>
    </row>
    <row r="297" spans="1:19" x14ac:dyDescent="0.2">
      <c r="A297" s="8" t="str">
        <f>IFERROR(VLOOKUP(B297,'[1]DADOS (OCULTAR)'!$P$3:$R$53,3,0),"")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Preencher'!F306="4 - Assistência Odontológica","2 - Outros Profissionais da saúda",'[1]TCE - ANEXO II - Preencher'!F306)</f>
        <v>0</v>
      </c>
      <c r="F297" s="13">
        <f>'[1]TCE - ANEXO II - Preencher'!G306</f>
        <v>0</v>
      </c>
      <c r="G297" s="14">
        <f>'[1]TCE - ANEXO II - Preencher'!H306</f>
        <v>0</v>
      </c>
      <c r="H297" s="13">
        <f>'[1]TCE - ANEXO II - Preencher'!I306</f>
        <v>0</v>
      </c>
      <c r="I297" s="13">
        <f>'[1]TCE - ANEXO II - Preencher'!J306</f>
        <v>0</v>
      </c>
      <c r="J297" s="15">
        <f>'[1]TCE - ANEXO II - Preencher'!K306</f>
        <v>0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</v>
      </c>
      <c r="N297" s="16">
        <f>'[1]TCE - ANEXO II - Preencher'!R306</f>
        <v>0</v>
      </c>
      <c r="O297" s="17">
        <f>'[1]TCE - ANEXO II - Preencher'!V306</f>
        <v>0</v>
      </c>
      <c r="P297" s="18">
        <f>'[1]TCE - ANEXO II - Preencher'!W306</f>
        <v>0</v>
      </c>
      <c r="S297" s="22">
        <v>52749</v>
      </c>
    </row>
    <row r="298" spans="1:19" x14ac:dyDescent="0.2">
      <c r="A298" s="8" t="str">
        <f>IFERROR(VLOOKUP(B298,'[1]DADOS (OCULTAR)'!$P$3:$R$53,3,0),"")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Preencher'!F307="4 - Assistência Odontológica","2 - Outros Profissionais da saúda",'[1]TCE - ANEXO II - Preencher'!F307)</f>
        <v>0</v>
      </c>
      <c r="F298" s="13">
        <f>'[1]TCE - ANEXO II - Preencher'!G307</f>
        <v>0</v>
      </c>
      <c r="G298" s="14">
        <f>'[1]TCE - ANEXO II - Preencher'!H307</f>
        <v>0</v>
      </c>
      <c r="H298" s="13">
        <f>'[1]TCE - ANEXO II - Preencher'!I307</f>
        <v>0</v>
      </c>
      <c r="I298" s="13">
        <f>'[1]TCE - ANEXO II - Preencher'!J307</f>
        <v>0</v>
      </c>
      <c r="J298" s="15">
        <f>'[1]TCE - ANEXO II - Preencher'!K307</f>
        <v>0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0</v>
      </c>
      <c r="N298" s="16">
        <f>'[1]TCE - ANEXO II - Preencher'!R307</f>
        <v>0</v>
      </c>
      <c r="O298" s="17">
        <f>'[1]TCE - ANEXO II - Preencher'!V307</f>
        <v>0</v>
      </c>
      <c r="P298" s="18">
        <f>'[1]TCE - ANEXO II - Preencher'!W307</f>
        <v>0</v>
      </c>
      <c r="S298" s="22">
        <v>52779</v>
      </c>
    </row>
    <row r="299" spans="1:19" x14ac:dyDescent="0.2">
      <c r="A299" s="8" t="str">
        <f>IFERROR(VLOOKUP(B299,'[1]DADOS (OCULTAR)'!$P$3:$R$53,3,0),"")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Preencher'!F308="4 - Assistência Odontológica","2 - Outros Profissionais da saúda",'[1]TCE - ANEXO II - Preencher'!F308)</f>
        <v>0</v>
      </c>
      <c r="F299" s="13">
        <f>'[1]TCE - ANEXO II - Preencher'!G308</f>
        <v>0</v>
      </c>
      <c r="G299" s="14">
        <f>'[1]TCE - ANEXO II - Preencher'!H308</f>
        <v>0</v>
      </c>
      <c r="H299" s="13">
        <f>'[1]TCE - ANEXO II - Preencher'!I308</f>
        <v>0</v>
      </c>
      <c r="I299" s="13">
        <f>'[1]TCE - ANEXO II - Preencher'!J308</f>
        <v>0</v>
      </c>
      <c r="J299" s="15">
        <f>'[1]TCE - ANEXO II - Preencher'!K308</f>
        <v>0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0</v>
      </c>
      <c r="N299" s="16">
        <f>'[1]TCE - ANEXO II - Preencher'!R308</f>
        <v>0</v>
      </c>
      <c r="O299" s="17">
        <f>'[1]TCE - ANEXO II - Preencher'!V308</f>
        <v>0</v>
      </c>
      <c r="P299" s="18">
        <f>'[1]TCE - ANEXO II - Preencher'!W308</f>
        <v>0</v>
      </c>
      <c r="S299" s="22">
        <v>52810</v>
      </c>
    </row>
    <row r="300" spans="1:19" x14ac:dyDescent="0.2">
      <c r="A300" s="8" t="str">
        <f>IFERROR(VLOOKUP(B300,'[1]DADOS (OCULTAR)'!$P$3:$R$53,3,0),"")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Preencher'!F309="4 - Assistência Odontológica","2 - Outros Profissionais da saúda",'[1]TCE - ANEXO II - Preencher'!F309)</f>
        <v>0</v>
      </c>
      <c r="F300" s="13">
        <f>'[1]TCE - ANEXO II - Preencher'!G309</f>
        <v>0</v>
      </c>
      <c r="G300" s="14">
        <f>'[1]TCE - ANEXO II - Preencher'!H309</f>
        <v>0</v>
      </c>
      <c r="H300" s="13">
        <f>'[1]TCE - ANEXO II - Preencher'!I309</f>
        <v>0</v>
      </c>
      <c r="I300" s="13">
        <f>'[1]TCE - ANEXO II - Preencher'!J309</f>
        <v>0</v>
      </c>
      <c r="J300" s="15">
        <f>'[1]TCE - ANEXO II - Preencher'!K309</f>
        <v>0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0</v>
      </c>
      <c r="N300" s="16">
        <f>'[1]TCE - ANEXO II - Preencher'!R309</f>
        <v>0</v>
      </c>
      <c r="O300" s="17">
        <f>'[1]TCE - ANEXO II - Preencher'!V309</f>
        <v>0</v>
      </c>
      <c r="P300" s="18">
        <f>'[1]TCE - ANEXO II - Preencher'!W309</f>
        <v>0</v>
      </c>
      <c r="S300" s="22">
        <v>52841</v>
      </c>
    </row>
    <row r="301" spans="1:19" x14ac:dyDescent="0.2">
      <c r="A301" s="8" t="str">
        <f>IFERROR(VLOOKUP(B301,'[1]DADOS (OCULTAR)'!$P$3:$R$53,3,0),"")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Preencher'!F310="4 - Assistência Odontológica","2 - Outros Profissionais da saúda",'[1]TCE - ANEXO II - Preencher'!F310)</f>
        <v>0</v>
      </c>
      <c r="F301" s="13">
        <f>'[1]TCE - ANEXO II - Preencher'!G310</f>
        <v>0</v>
      </c>
      <c r="G301" s="14">
        <f>'[1]TCE - ANEXO II - Preencher'!H310</f>
        <v>0</v>
      </c>
      <c r="H301" s="13">
        <f>'[1]TCE - ANEXO II - Preencher'!I310</f>
        <v>0</v>
      </c>
      <c r="I301" s="13">
        <f>'[1]TCE - ANEXO II - Preencher'!J310</f>
        <v>0</v>
      </c>
      <c r="J301" s="15">
        <f>'[1]TCE - ANEXO II - Preencher'!K310</f>
        <v>0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0</v>
      </c>
      <c r="N301" s="16">
        <f>'[1]TCE - ANEXO II - Preencher'!R310</f>
        <v>0</v>
      </c>
      <c r="O301" s="17">
        <f>'[1]TCE - ANEXO II - Preencher'!V310</f>
        <v>0</v>
      </c>
      <c r="P301" s="18">
        <f>'[1]TCE - ANEXO II - Preencher'!W310</f>
        <v>0</v>
      </c>
      <c r="S301" s="22">
        <v>52871</v>
      </c>
    </row>
    <row r="302" spans="1:19" x14ac:dyDescent="0.2">
      <c r="A302" s="8" t="str">
        <f>IFERROR(VLOOKUP(B302,'[1]DADOS (OCULTAR)'!$P$3:$R$53,3,0),"")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Preencher'!F311="4 - Assistência Odontológica","2 - Outros Profissionais da saúda",'[1]TCE - ANEXO II - Preencher'!F311)</f>
        <v>0</v>
      </c>
      <c r="F302" s="13">
        <f>'[1]TCE - ANEXO II - Preencher'!G311</f>
        <v>0</v>
      </c>
      <c r="G302" s="14">
        <f>'[1]TCE - ANEXO II - Preencher'!H311</f>
        <v>0</v>
      </c>
      <c r="H302" s="13">
        <f>'[1]TCE - ANEXO II - Preencher'!I311</f>
        <v>0</v>
      </c>
      <c r="I302" s="13">
        <f>'[1]TCE - ANEXO II - Preencher'!J311</f>
        <v>0</v>
      </c>
      <c r="J302" s="15">
        <f>'[1]TCE - ANEXO II - Preencher'!K311</f>
        <v>0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0</v>
      </c>
      <c r="N302" s="16">
        <f>'[1]TCE - ANEXO II - Preencher'!R311</f>
        <v>0</v>
      </c>
      <c r="O302" s="17">
        <f>'[1]TCE - ANEXO II - Preencher'!V311</f>
        <v>0</v>
      </c>
      <c r="P302" s="18">
        <f>'[1]TCE - ANEXO II - Preencher'!W311</f>
        <v>0</v>
      </c>
      <c r="S302" s="22">
        <v>52902</v>
      </c>
    </row>
    <row r="303" spans="1:19" x14ac:dyDescent="0.2">
      <c r="A303" s="8" t="str">
        <f>IFERROR(VLOOKUP(B303,'[1]DADOS (OCULTAR)'!$P$3:$R$53,3,0),"")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Preencher'!F312="4 - Assistência Odontológica","2 - Outros Profissionais da saúda",'[1]TCE - ANEXO II - Preencher'!F312)</f>
        <v>0</v>
      </c>
      <c r="F303" s="13">
        <f>'[1]TCE - ANEXO II - Preencher'!G312</f>
        <v>0</v>
      </c>
      <c r="G303" s="14">
        <f>'[1]TCE - ANEXO II - Preencher'!H312</f>
        <v>0</v>
      </c>
      <c r="H303" s="13">
        <f>'[1]TCE - ANEXO II - Preencher'!I312</f>
        <v>0</v>
      </c>
      <c r="I303" s="13">
        <f>'[1]TCE - ANEXO II - Preencher'!J312</f>
        <v>0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 x14ac:dyDescent="0.2">
      <c r="A304" s="8" t="str">
        <f>IFERROR(VLOOKUP(B304,'[1]DADOS (OCULTAR)'!$P$3:$R$53,3,0),"")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Preencher'!F313="4 - Assistência Odontológica","2 - Outros Profissionais da saúda",'[1]TCE - ANEXO II - Preencher'!F313)</f>
        <v>0</v>
      </c>
      <c r="F304" s="13">
        <f>'[1]TCE - ANEXO II - Preencher'!G313</f>
        <v>0</v>
      </c>
      <c r="G304" s="14">
        <f>'[1]TCE - ANEXO II - Preencher'!H313</f>
        <v>0</v>
      </c>
      <c r="H304" s="13">
        <f>'[1]TCE - ANEXO II - Preencher'!I313</f>
        <v>0</v>
      </c>
      <c r="I304" s="13">
        <f>'[1]TCE - ANEXO II - Preencher'!J313</f>
        <v>0</v>
      </c>
      <c r="J304" s="15">
        <f>'[1]TCE - ANEXO II - Preencher'!K313</f>
        <v>0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0</v>
      </c>
      <c r="N304" s="16">
        <f>'[1]TCE - ANEXO II - Preencher'!R313</f>
        <v>0</v>
      </c>
      <c r="O304" s="17">
        <f>'[1]TCE - ANEXO II - Preencher'!V313</f>
        <v>0</v>
      </c>
      <c r="P304" s="18">
        <f>'[1]TCE - ANEXO II - Preencher'!W313</f>
        <v>0</v>
      </c>
      <c r="S304" s="22">
        <v>52963</v>
      </c>
    </row>
    <row r="305" spans="1:19" x14ac:dyDescent="0.2">
      <c r="A305" s="8" t="str">
        <f>IFERROR(VLOOKUP(B305,'[1]DADOS (OCULTAR)'!$P$3:$R$53,3,0),"")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Preencher'!F314="4 - Assistência Odontológica","2 - Outros Profissionais da saúda",'[1]TCE - ANEXO II - Preencher'!F314)</f>
        <v>0</v>
      </c>
      <c r="F305" s="13">
        <f>'[1]TCE - ANEXO II - Preencher'!G314</f>
        <v>0</v>
      </c>
      <c r="G305" s="14">
        <f>'[1]TCE - ANEXO II - Preencher'!H314</f>
        <v>0</v>
      </c>
      <c r="H305" s="13">
        <f>'[1]TCE - ANEXO II - Preencher'!I314</f>
        <v>0</v>
      </c>
      <c r="I305" s="13">
        <f>'[1]TCE - ANEXO II - Preencher'!J314</f>
        <v>0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0</v>
      </c>
      <c r="P305" s="18">
        <f>'[1]TCE - ANEXO II - Preencher'!W314</f>
        <v>0</v>
      </c>
      <c r="S305" s="22">
        <v>52994</v>
      </c>
    </row>
    <row r="306" spans="1:19" x14ac:dyDescent="0.2">
      <c r="A306" s="8" t="str">
        <f>IFERROR(VLOOKUP(B306,'[1]DADOS (OCULTAR)'!$P$3:$R$53,3,0),"")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Preencher'!F315="4 - Assistência Odontológica","2 - Outros Profissionais da saúda",'[1]TCE - ANEXO II - Preencher'!F315)</f>
        <v>0</v>
      </c>
      <c r="F306" s="13">
        <f>'[1]TCE - ANEXO II - Preencher'!G315</f>
        <v>0</v>
      </c>
      <c r="G306" s="14">
        <f>'[1]TCE - ANEXO II - Preencher'!H315</f>
        <v>0</v>
      </c>
      <c r="H306" s="13">
        <f>'[1]TCE - ANEXO II - Preencher'!I315</f>
        <v>0</v>
      </c>
      <c r="I306" s="13">
        <f>'[1]TCE - ANEXO II - Preencher'!J315</f>
        <v>0</v>
      </c>
      <c r="J306" s="15">
        <f>'[1]TCE - ANEXO II - Preencher'!K315</f>
        <v>0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0</v>
      </c>
      <c r="N306" s="16">
        <f>'[1]TCE - ANEXO II - Preencher'!R315</f>
        <v>0</v>
      </c>
      <c r="O306" s="17">
        <f>'[1]TCE - ANEXO II - Preencher'!V315</f>
        <v>0</v>
      </c>
      <c r="P306" s="18">
        <f>'[1]TCE - ANEXO II - Preencher'!W315</f>
        <v>0</v>
      </c>
      <c r="S306" s="22">
        <v>53022</v>
      </c>
    </row>
    <row r="307" spans="1:19" x14ac:dyDescent="0.2">
      <c r="A307" s="8" t="str">
        <f>IFERROR(VLOOKUP(B307,'[1]DADOS (OCULTAR)'!$P$3:$R$53,3,0),"")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Preencher'!F316="4 - Assistência Odontológica","2 - Outros Profissionais da saúda",'[1]TCE - ANEXO II - Preencher'!F316)</f>
        <v>0</v>
      </c>
      <c r="F307" s="13">
        <f>'[1]TCE - ANEXO II - Preencher'!G316</f>
        <v>0</v>
      </c>
      <c r="G307" s="14">
        <f>'[1]TCE - ANEXO II - Preencher'!H316</f>
        <v>0</v>
      </c>
      <c r="H307" s="13">
        <f>'[1]TCE - ANEXO II - Preencher'!I316</f>
        <v>0</v>
      </c>
      <c r="I307" s="13">
        <f>'[1]TCE - ANEXO II - Preencher'!J316</f>
        <v>0</v>
      </c>
      <c r="J307" s="15">
        <f>'[1]TCE - ANEXO II - Preencher'!K316</f>
        <v>0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0</v>
      </c>
      <c r="N307" s="16">
        <f>'[1]TCE - ANEXO II - Preencher'!R316</f>
        <v>0</v>
      </c>
      <c r="O307" s="17">
        <f>'[1]TCE - ANEXO II - Preencher'!V316</f>
        <v>0</v>
      </c>
      <c r="P307" s="18">
        <f>'[1]TCE - ANEXO II - Preencher'!W316</f>
        <v>0</v>
      </c>
      <c r="S307" s="22">
        <v>53053</v>
      </c>
    </row>
    <row r="308" spans="1:19" x14ac:dyDescent="0.2">
      <c r="A308" s="8" t="str">
        <f>IFERROR(VLOOKUP(B308,'[1]DADOS (OCULTAR)'!$P$3:$R$53,3,0),"")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Preencher'!F317="4 - Assistência Odontológica","2 - Outros Profissionais da saúda",'[1]TCE - ANEXO II - Preencher'!F317)</f>
        <v>0</v>
      </c>
      <c r="F308" s="13">
        <f>'[1]TCE - ANEXO II - Preencher'!G317</f>
        <v>0</v>
      </c>
      <c r="G308" s="14">
        <f>'[1]TCE - ANEXO II - Preencher'!H317</f>
        <v>0</v>
      </c>
      <c r="H308" s="13">
        <f>'[1]TCE - ANEXO II - Preencher'!I317</f>
        <v>0</v>
      </c>
      <c r="I308" s="13">
        <f>'[1]TCE - ANEXO II - Preencher'!J317</f>
        <v>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 x14ac:dyDescent="0.2">
      <c r="A309" s="8" t="str">
        <f>IFERROR(VLOOKUP(B309,'[1]DADOS (OCULTAR)'!$P$3:$R$53,3,0),"")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Preencher'!F318="4 - Assistência Odontológica","2 - Outros Profissionais da saúda",'[1]TCE - ANEXO II - Preencher'!F318)</f>
        <v>0</v>
      </c>
      <c r="F309" s="13">
        <f>'[1]TCE - ANEXO II - Preencher'!G318</f>
        <v>0</v>
      </c>
      <c r="G309" s="14">
        <f>'[1]TCE - ANEXO II - Preencher'!H318</f>
        <v>0</v>
      </c>
      <c r="H309" s="13">
        <f>'[1]TCE - ANEXO II - Preencher'!I318</f>
        <v>0</v>
      </c>
      <c r="I309" s="13">
        <f>'[1]TCE - ANEXO II - Preencher'!J318</f>
        <v>0</v>
      </c>
      <c r="J309" s="15">
        <f>'[1]TCE - ANEXO II - Preencher'!K318</f>
        <v>0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0</v>
      </c>
      <c r="N309" s="16">
        <f>'[1]TCE - ANEXO II - Preencher'!R318</f>
        <v>0</v>
      </c>
      <c r="O309" s="17">
        <f>'[1]TCE - ANEXO II - Preencher'!V318</f>
        <v>0</v>
      </c>
      <c r="P309" s="18">
        <f>'[1]TCE - ANEXO II - Preencher'!W318</f>
        <v>0</v>
      </c>
      <c r="S309" s="22">
        <v>53114</v>
      </c>
    </row>
    <row r="310" spans="1:19" x14ac:dyDescent="0.2">
      <c r="A310" s="8" t="str">
        <f>IFERROR(VLOOKUP(B310,'[1]DADOS (OCULTAR)'!$P$3:$R$53,3,0),"")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Preencher'!F319="4 - Assistência Odontológica","2 - Outros Profissionais da saúda",'[1]TCE - ANEXO II - Preencher'!F319)</f>
        <v>0</v>
      </c>
      <c r="F310" s="13">
        <f>'[1]TCE - ANEXO II - Preencher'!G319</f>
        <v>0</v>
      </c>
      <c r="G310" s="14">
        <f>'[1]TCE - ANEXO II - Preencher'!H319</f>
        <v>0</v>
      </c>
      <c r="H310" s="13">
        <f>'[1]TCE - ANEXO II - Preencher'!I319</f>
        <v>0</v>
      </c>
      <c r="I310" s="13">
        <f>'[1]TCE - ANEXO II - Preencher'!J319</f>
        <v>0</v>
      </c>
      <c r="J310" s="15">
        <f>'[1]TCE - ANEXO II - Preencher'!K319</f>
        <v>0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0</v>
      </c>
      <c r="N310" s="16">
        <f>'[1]TCE - ANEXO II - Preencher'!R319</f>
        <v>0</v>
      </c>
      <c r="O310" s="17">
        <f>'[1]TCE - ANEXO II - Preencher'!V319</f>
        <v>0</v>
      </c>
      <c r="P310" s="18">
        <f>'[1]TCE - ANEXO II - Preencher'!W319</f>
        <v>0</v>
      </c>
      <c r="S310" s="22">
        <v>53144</v>
      </c>
    </row>
    <row r="311" spans="1:19" x14ac:dyDescent="0.2">
      <c r="A311" s="8" t="str">
        <f>IFERROR(VLOOKUP(B311,'[1]DADOS (OCULTAR)'!$P$3:$R$53,3,0),"")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Preencher'!F320="4 - Assistência Odontológica","2 - Outros Profissionais da saúda",'[1]TCE - ANEXO II - Preencher'!F320)</f>
        <v>0</v>
      </c>
      <c r="F311" s="13">
        <f>'[1]TCE - ANEXO II - Preencher'!G320</f>
        <v>0</v>
      </c>
      <c r="G311" s="14">
        <f>'[1]TCE - ANEXO II - Preencher'!H320</f>
        <v>0</v>
      </c>
      <c r="H311" s="13">
        <f>'[1]TCE - ANEXO II - Preencher'!I320</f>
        <v>0</v>
      </c>
      <c r="I311" s="13">
        <f>'[1]TCE - ANEXO II - Preencher'!J320</f>
        <v>0</v>
      </c>
      <c r="J311" s="15">
        <f>'[1]TCE - ANEXO II - Preencher'!K320</f>
        <v>0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0</v>
      </c>
      <c r="N311" s="16">
        <f>'[1]TCE - ANEXO II - Preencher'!R320</f>
        <v>0</v>
      </c>
      <c r="O311" s="17">
        <f>'[1]TCE - ANEXO II - Preencher'!V320</f>
        <v>0</v>
      </c>
      <c r="P311" s="18">
        <f>'[1]TCE - ANEXO II - Preencher'!W320</f>
        <v>0</v>
      </c>
      <c r="S311" s="22">
        <v>53175</v>
      </c>
    </row>
    <row r="312" spans="1:19" x14ac:dyDescent="0.2">
      <c r="A312" s="8" t="str">
        <f>IFERROR(VLOOKUP(B312,'[1]DADOS (OCULTAR)'!$P$3:$R$53,3,0),"")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Preencher'!F321="4 - Assistência Odontológica","2 - Outros Profissionais da saúda",'[1]TCE - ANEXO II - Preencher'!F321)</f>
        <v>0</v>
      </c>
      <c r="F312" s="13">
        <f>'[1]TCE - ANEXO II - Preencher'!G321</f>
        <v>0</v>
      </c>
      <c r="G312" s="14">
        <f>'[1]TCE - ANEXO II - Preencher'!H321</f>
        <v>0</v>
      </c>
      <c r="H312" s="13">
        <f>'[1]TCE - ANEXO II - Preencher'!I321</f>
        <v>0</v>
      </c>
      <c r="I312" s="13">
        <f>'[1]TCE - ANEXO II - Preencher'!J321</f>
        <v>0</v>
      </c>
      <c r="J312" s="15">
        <f>'[1]TCE - ANEXO II - Preencher'!K321</f>
        <v>0</v>
      </c>
      <c r="K312" s="15">
        <f>'[1]TCE - ANEXO II - Preencher'!O321</f>
        <v>0</v>
      </c>
      <c r="L312" s="15">
        <f>'[1]TCE - ANEXO II - Preencher'!P321</f>
        <v>0</v>
      </c>
      <c r="M312" s="15">
        <f>'[1]TCE - ANEXO II - Preencher'!Q321</f>
        <v>0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0</v>
      </c>
      <c r="S312" s="22">
        <v>53206</v>
      </c>
    </row>
    <row r="313" spans="1:19" x14ac:dyDescent="0.2">
      <c r="A313" s="8" t="str">
        <f>IFERROR(VLOOKUP(B313,'[1]DADOS (OCULTAR)'!$P$3:$R$53,3,0),"")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Preencher'!F322="4 - Assistência Odontológica","2 - Outros Profissionais da saúda",'[1]TCE - ANEXO II - Preencher'!F322)</f>
        <v>0</v>
      </c>
      <c r="F313" s="13">
        <f>'[1]TCE - ANEXO II - Preencher'!G322</f>
        <v>0</v>
      </c>
      <c r="G313" s="14">
        <f>'[1]TCE - ANEXO II - Preencher'!H322</f>
        <v>0</v>
      </c>
      <c r="H313" s="13">
        <f>'[1]TCE - ANEXO II - Preencher'!I322</f>
        <v>0</v>
      </c>
      <c r="I313" s="13">
        <f>'[1]TCE - ANEXO II - Preencher'!J322</f>
        <v>0</v>
      </c>
      <c r="J313" s="15">
        <f>'[1]TCE - ANEXO II - Preencher'!K322</f>
        <v>0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0</v>
      </c>
      <c r="N313" s="16">
        <f>'[1]TCE - ANEXO II - Preencher'!R322</f>
        <v>0</v>
      </c>
      <c r="O313" s="17">
        <f>'[1]TCE - ANEXO II - Preencher'!V322</f>
        <v>0</v>
      </c>
      <c r="P313" s="18">
        <f>'[1]TCE - ANEXO II - Preencher'!W322</f>
        <v>0</v>
      </c>
      <c r="S313" s="22">
        <v>53236</v>
      </c>
    </row>
    <row r="314" spans="1:19" x14ac:dyDescent="0.2">
      <c r="A314" s="8" t="str">
        <f>IFERROR(VLOOKUP(B314,'[1]DADOS (OCULTAR)'!$P$3:$R$53,3,0),"")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Preencher'!F323="4 - Assistência Odontológica","2 - Outros Profissionais da saúda",'[1]TCE - ANEXO II - Preencher'!F323)</f>
        <v>0</v>
      </c>
      <c r="F314" s="13">
        <f>'[1]TCE - ANEXO II - Preencher'!G323</f>
        <v>0</v>
      </c>
      <c r="G314" s="14">
        <f>'[1]TCE - ANEXO II - Preencher'!H323</f>
        <v>0</v>
      </c>
      <c r="H314" s="13">
        <f>'[1]TCE - ANEXO II - Preencher'!I323</f>
        <v>0</v>
      </c>
      <c r="I314" s="13">
        <f>'[1]TCE - ANEXO II - Preencher'!J323</f>
        <v>0</v>
      </c>
      <c r="J314" s="15">
        <f>'[1]TCE - ANEXO II - Preencher'!K323</f>
        <v>0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0</v>
      </c>
      <c r="N314" s="16">
        <f>'[1]TCE - ANEXO II - Preencher'!R323</f>
        <v>0</v>
      </c>
      <c r="O314" s="17">
        <f>'[1]TCE - ANEXO II - Preencher'!V323</f>
        <v>0</v>
      </c>
      <c r="P314" s="18">
        <f>'[1]TCE - ANEXO II - Preencher'!W323</f>
        <v>0</v>
      </c>
      <c r="S314" s="22">
        <v>53267</v>
      </c>
    </row>
    <row r="315" spans="1:19" x14ac:dyDescent="0.2">
      <c r="A315" s="8" t="str">
        <f>IFERROR(VLOOKUP(B315,'[1]DADOS (OCULTAR)'!$P$3:$R$53,3,0),"")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Preencher'!F324="4 - Assistência Odontológica","2 - Outros Profissionais da saúda",'[1]TCE - ANEXO II - Preencher'!F324)</f>
        <v>0</v>
      </c>
      <c r="F315" s="13">
        <f>'[1]TCE - ANEXO II - Preencher'!G324</f>
        <v>0</v>
      </c>
      <c r="G315" s="14">
        <f>'[1]TCE - ANEXO II - Preencher'!H324</f>
        <v>0</v>
      </c>
      <c r="H315" s="13">
        <f>'[1]TCE - ANEXO II - Preencher'!I324</f>
        <v>0</v>
      </c>
      <c r="I315" s="13">
        <f>'[1]TCE - ANEXO II - Preencher'!J324</f>
        <v>0</v>
      </c>
      <c r="J315" s="15">
        <f>'[1]TCE - ANEXO II - Preencher'!K324</f>
        <v>0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0</v>
      </c>
      <c r="N315" s="16">
        <f>'[1]TCE - ANEXO II - Preencher'!R324</f>
        <v>0</v>
      </c>
      <c r="O315" s="17">
        <f>'[1]TCE - ANEXO II - Preencher'!V324</f>
        <v>0</v>
      </c>
      <c r="P315" s="18">
        <f>'[1]TCE - ANEXO II - Preencher'!W324</f>
        <v>0</v>
      </c>
      <c r="S315" s="22">
        <v>53297</v>
      </c>
    </row>
    <row r="316" spans="1:19" x14ac:dyDescent="0.2">
      <c r="A316" s="8" t="str">
        <f>IFERROR(VLOOKUP(B316,'[1]DADOS (OCULTAR)'!$P$3:$R$53,3,0),"")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Preencher'!F325="4 - Assistência Odontológica","2 - Outros Profissionais da saúda",'[1]TCE - ANEXO II - Preencher'!F325)</f>
        <v>0</v>
      </c>
      <c r="F316" s="13">
        <f>'[1]TCE - ANEXO II - Preencher'!G325</f>
        <v>0</v>
      </c>
      <c r="G316" s="14">
        <f>'[1]TCE - ANEXO II - Preencher'!H325</f>
        <v>0</v>
      </c>
      <c r="H316" s="13">
        <f>'[1]TCE - ANEXO II - Preencher'!I325</f>
        <v>0</v>
      </c>
      <c r="I316" s="13">
        <f>'[1]TCE - ANEXO II - Preencher'!J325</f>
        <v>0</v>
      </c>
      <c r="J316" s="15">
        <f>'[1]TCE - ANEXO II - Preencher'!K325</f>
        <v>0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0</v>
      </c>
      <c r="N316" s="16">
        <f>'[1]TCE - ANEXO II - Preencher'!R325</f>
        <v>0</v>
      </c>
      <c r="O316" s="17">
        <f>'[1]TCE - ANEXO II - Preencher'!V325</f>
        <v>0</v>
      </c>
      <c r="P316" s="18">
        <f>'[1]TCE - ANEXO II - Preencher'!W325</f>
        <v>0</v>
      </c>
      <c r="S316" s="22">
        <v>53328</v>
      </c>
    </row>
    <row r="317" spans="1:19" x14ac:dyDescent="0.2">
      <c r="A317" s="8" t="str">
        <f>IFERROR(VLOOKUP(B317,'[1]DADOS (OCULTAR)'!$P$3:$R$53,3,0),"")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Preencher'!F326="4 - Assistência Odontológica","2 - Outros Profissionais da saúda",'[1]TCE - ANEXO II - Preencher'!F326)</f>
        <v>0</v>
      </c>
      <c r="F317" s="13">
        <f>'[1]TCE - ANEXO II - Preencher'!G326</f>
        <v>0</v>
      </c>
      <c r="G317" s="14">
        <f>'[1]TCE - ANEXO II - Preencher'!H326</f>
        <v>0</v>
      </c>
      <c r="H317" s="13">
        <f>'[1]TCE - ANEXO II - Preencher'!I326</f>
        <v>0</v>
      </c>
      <c r="I317" s="13">
        <f>'[1]TCE - ANEXO II - Preencher'!J326</f>
        <v>0</v>
      </c>
      <c r="J317" s="15">
        <f>'[1]TCE - ANEXO II - Preencher'!K326</f>
        <v>0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0</v>
      </c>
      <c r="N317" s="16">
        <f>'[1]TCE - ANEXO II - Preencher'!R326</f>
        <v>0</v>
      </c>
      <c r="O317" s="17">
        <f>'[1]TCE - ANEXO II - Preencher'!V326</f>
        <v>0</v>
      </c>
      <c r="P317" s="18">
        <f>'[1]TCE - ANEXO II - Preencher'!W326</f>
        <v>0</v>
      </c>
      <c r="S317" s="22">
        <v>53359</v>
      </c>
    </row>
    <row r="318" spans="1:19" x14ac:dyDescent="0.2">
      <c r="A318" s="8" t="str">
        <f>IFERROR(VLOOKUP(B318,'[1]DADOS (OCULTAR)'!$P$3:$R$53,3,0),"")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Preencher'!F327="4 - Assistência Odontológica","2 - Outros Profissionais da saúda",'[1]TCE - ANEXO II - Preencher'!F327)</f>
        <v>0</v>
      </c>
      <c r="F318" s="13">
        <f>'[1]TCE - ANEXO II - Preencher'!G327</f>
        <v>0</v>
      </c>
      <c r="G318" s="14">
        <f>'[1]TCE - ANEXO II - Preencher'!H327</f>
        <v>0</v>
      </c>
      <c r="H318" s="13">
        <f>'[1]TCE - ANEXO II - Preencher'!I327</f>
        <v>0</v>
      </c>
      <c r="I318" s="13">
        <f>'[1]TCE - ANEXO II - Preencher'!J327</f>
        <v>0</v>
      </c>
      <c r="J318" s="15">
        <f>'[1]TCE - ANEXO II - Preencher'!K327</f>
        <v>0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0</v>
      </c>
      <c r="N318" s="16">
        <f>'[1]TCE - ANEXO II - Preencher'!R327</f>
        <v>0</v>
      </c>
      <c r="O318" s="17">
        <f>'[1]TCE - ANEXO II - Preencher'!V327</f>
        <v>0</v>
      </c>
      <c r="P318" s="18">
        <f>'[1]TCE - ANEXO II - Preencher'!W327</f>
        <v>0</v>
      </c>
      <c r="S318" s="22">
        <v>53387</v>
      </c>
    </row>
    <row r="319" spans="1:19" x14ac:dyDescent="0.2">
      <c r="A319" s="8" t="str">
        <f>IFERROR(VLOOKUP(B319,'[1]DADOS (OCULTAR)'!$P$3:$R$53,3,0),"")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Preencher'!F328="4 - Assistência Odontológica","2 - Outros Profissionais da saúda",'[1]TCE - ANEXO II - Preencher'!F328)</f>
        <v>0</v>
      </c>
      <c r="F319" s="13">
        <f>'[1]TCE - ANEXO II - Preencher'!G328</f>
        <v>0</v>
      </c>
      <c r="G319" s="14">
        <f>'[1]TCE - ANEXO II - Preencher'!H328</f>
        <v>0</v>
      </c>
      <c r="H319" s="13">
        <f>'[1]TCE - ANEXO II - Preencher'!I328</f>
        <v>0</v>
      </c>
      <c r="I319" s="13">
        <f>'[1]TCE - ANEXO II - Preencher'!J328</f>
        <v>0</v>
      </c>
      <c r="J319" s="15">
        <f>'[1]TCE - ANEXO II - Preencher'!K328</f>
        <v>0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0</v>
      </c>
      <c r="N319" s="16">
        <f>'[1]TCE - ANEXO II - Preencher'!R328</f>
        <v>0</v>
      </c>
      <c r="O319" s="17">
        <f>'[1]TCE - ANEXO II - Preencher'!V328</f>
        <v>0</v>
      </c>
      <c r="P319" s="18">
        <f>'[1]TCE - ANEXO II - Preencher'!W328</f>
        <v>0</v>
      </c>
      <c r="S319" s="22">
        <v>53418</v>
      </c>
    </row>
    <row r="320" spans="1:19" x14ac:dyDescent="0.2">
      <c r="A320" s="8" t="str">
        <f>IFERROR(VLOOKUP(B320,'[1]DADOS (OCULTAR)'!$P$3:$R$53,3,0),"")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Preencher'!F329="4 - Assistência Odontológica","2 - Outros Profissionais da saúda",'[1]TCE - ANEXO II - Preencher'!F329)</f>
        <v>0</v>
      </c>
      <c r="F320" s="13">
        <f>'[1]TCE - ANEXO II - Preencher'!G329</f>
        <v>0</v>
      </c>
      <c r="G320" s="14">
        <f>'[1]TCE - ANEXO II - Preencher'!H329</f>
        <v>0</v>
      </c>
      <c r="H320" s="13">
        <f>'[1]TCE - ANEXO II - Preencher'!I329</f>
        <v>0</v>
      </c>
      <c r="I320" s="13">
        <f>'[1]TCE - ANEXO II - Preencher'!J329</f>
        <v>0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0</v>
      </c>
      <c r="N320" s="16">
        <f>'[1]TCE - ANEXO II - Preencher'!R329</f>
        <v>0</v>
      </c>
      <c r="O320" s="17">
        <f>'[1]TCE - ANEXO II - Preencher'!V329</f>
        <v>0</v>
      </c>
      <c r="P320" s="18">
        <f>'[1]TCE - ANEXO II - Preencher'!W329</f>
        <v>0</v>
      </c>
      <c r="S320" s="22">
        <v>53448</v>
      </c>
    </row>
    <row r="321" spans="1:19" x14ac:dyDescent="0.2">
      <c r="A321" s="8" t="str">
        <f>IFERROR(VLOOKUP(B321,'[1]DADOS (OCULTAR)'!$P$3:$R$53,3,0),"")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Preencher'!F330="4 - Assistência Odontológica","2 - Outros Profissionais da saúda",'[1]TCE - ANEXO II - Preencher'!F330)</f>
        <v>0</v>
      </c>
      <c r="F321" s="13">
        <f>'[1]TCE - ANEXO II - Preencher'!G330</f>
        <v>0</v>
      </c>
      <c r="G321" s="14">
        <f>'[1]TCE - ANEXO II - Preencher'!H330</f>
        <v>0</v>
      </c>
      <c r="H321" s="13">
        <f>'[1]TCE - ANEXO II - Preencher'!I330</f>
        <v>0</v>
      </c>
      <c r="I321" s="13">
        <f>'[1]TCE - ANEXO II - Preencher'!J330</f>
        <v>0</v>
      </c>
      <c r="J321" s="15">
        <f>'[1]TCE - ANEXO II - Preencher'!K330</f>
        <v>0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0</v>
      </c>
      <c r="N321" s="16">
        <f>'[1]TCE - ANEXO II - Preencher'!R330</f>
        <v>0</v>
      </c>
      <c r="O321" s="17">
        <f>'[1]TCE - ANEXO II - Preencher'!V330</f>
        <v>0</v>
      </c>
      <c r="P321" s="18">
        <f>'[1]TCE - ANEXO II - Preencher'!W330</f>
        <v>0</v>
      </c>
      <c r="S321" s="22">
        <v>53479</v>
      </c>
    </row>
    <row r="322" spans="1:19" x14ac:dyDescent="0.2">
      <c r="A322" s="8" t="str">
        <f>IFERROR(VLOOKUP(B322,'[1]DADOS (OCULTAR)'!$P$3:$R$53,3,0),"")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Preencher'!F331="4 - Assistência Odontológica","2 - Outros Profissionais da saúda",'[1]TCE - ANEXO II - Preencher'!F331)</f>
        <v>0</v>
      </c>
      <c r="F322" s="13">
        <f>'[1]TCE - ANEXO II - Preencher'!G331</f>
        <v>0</v>
      </c>
      <c r="G322" s="14">
        <f>'[1]TCE - ANEXO II - Preencher'!H331</f>
        <v>0</v>
      </c>
      <c r="H322" s="13">
        <f>'[1]TCE - ANEXO II - Preencher'!I331</f>
        <v>0</v>
      </c>
      <c r="I322" s="13">
        <f>'[1]TCE - ANEXO II - Preencher'!J331</f>
        <v>0</v>
      </c>
      <c r="J322" s="15">
        <f>'[1]TCE - ANEXO II - Preencher'!K331</f>
        <v>0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0</v>
      </c>
      <c r="N322" s="16">
        <f>'[1]TCE - ANEXO II - Preencher'!R331</f>
        <v>0</v>
      </c>
      <c r="O322" s="17">
        <f>'[1]TCE - ANEXO II - Preencher'!V331</f>
        <v>0</v>
      </c>
      <c r="P322" s="18">
        <f>'[1]TCE - ANEXO II - Preencher'!W331</f>
        <v>0</v>
      </c>
      <c r="S322" s="22">
        <v>53509</v>
      </c>
    </row>
    <row r="323" spans="1:19" x14ac:dyDescent="0.2">
      <c r="A323" s="8" t="str">
        <f>IFERROR(VLOOKUP(B323,'[1]DADOS (OCULTAR)'!$P$3:$R$53,3,0),"")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Preencher'!F332="4 - Assistência Odontológica","2 - Outros Profissionais da saúda",'[1]TCE - ANEXO II - Preencher'!F332)</f>
        <v>0</v>
      </c>
      <c r="F323" s="13">
        <f>'[1]TCE - ANEXO II - Preencher'!G332</f>
        <v>0</v>
      </c>
      <c r="G323" s="14">
        <f>'[1]TCE - ANEXO II - Preencher'!H332</f>
        <v>0</v>
      </c>
      <c r="H323" s="13">
        <f>'[1]TCE - ANEXO II - Preencher'!I332</f>
        <v>0</v>
      </c>
      <c r="I323" s="13">
        <f>'[1]TCE - ANEXO II - Preencher'!J332</f>
        <v>0</v>
      </c>
      <c r="J323" s="15">
        <f>'[1]TCE - ANEXO II - Preencher'!K332</f>
        <v>0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0</v>
      </c>
      <c r="N323" s="16">
        <f>'[1]TCE - ANEXO II - Preencher'!R332</f>
        <v>0</v>
      </c>
      <c r="O323" s="17">
        <f>'[1]TCE - ANEXO II - Preencher'!V332</f>
        <v>0</v>
      </c>
      <c r="P323" s="18">
        <f>'[1]TCE - ANEXO II - Preencher'!W332</f>
        <v>0</v>
      </c>
      <c r="S323" s="22">
        <v>53540</v>
      </c>
    </row>
    <row r="324" spans="1:19" x14ac:dyDescent="0.2">
      <c r="A324" s="8" t="str">
        <f>IFERROR(VLOOKUP(B324,'[1]DADOS (OCULTAR)'!$P$3:$R$53,3,0),"")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Preencher'!F333="4 - Assistência Odontológica","2 - Outros Profissionais da saúda",'[1]TCE - ANEXO II - Preencher'!F333)</f>
        <v>0</v>
      </c>
      <c r="F324" s="13">
        <f>'[1]TCE - ANEXO II - Preencher'!G333</f>
        <v>0</v>
      </c>
      <c r="G324" s="14">
        <f>'[1]TCE - ANEXO II - Preencher'!H333</f>
        <v>0</v>
      </c>
      <c r="H324" s="13">
        <f>'[1]TCE - ANEXO II - Preencher'!I333</f>
        <v>0</v>
      </c>
      <c r="I324" s="13">
        <f>'[1]TCE - ANEXO II - Preencher'!J333</f>
        <v>0</v>
      </c>
      <c r="J324" s="15">
        <f>'[1]TCE - ANEXO II - Preencher'!K333</f>
        <v>0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0</v>
      </c>
      <c r="N324" s="16">
        <f>'[1]TCE - ANEXO II - Preencher'!R333</f>
        <v>0</v>
      </c>
      <c r="O324" s="17">
        <f>'[1]TCE - ANEXO II - Preencher'!V333</f>
        <v>0</v>
      </c>
      <c r="P324" s="18">
        <f>'[1]TCE - ANEXO II - Preencher'!W333</f>
        <v>0</v>
      </c>
      <c r="S324" s="22">
        <v>53571</v>
      </c>
    </row>
    <row r="325" spans="1:19" x14ac:dyDescent="0.2">
      <c r="A325" s="8" t="str">
        <f>IFERROR(VLOOKUP(B325,'[1]DADOS (OCULTAR)'!$P$3:$R$53,3,0),"")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Preencher'!F334="4 - Assistência Odontológica","2 - Outros Profissionais da saúda",'[1]TCE - ANEXO II - Preencher'!F334)</f>
        <v>0</v>
      </c>
      <c r="F325" s="13">
        <f>'[1]TCE - ANEXO II - Preencher'!G334</f>
        <v>0</v>
      </c>
      <c r="G325" s="14">
        <f>'[1]TCE - ANEXO II - Preencher'!H334</f>
        <v>0</v>
      </c>
      <c r="H325" s="13">
        <f>'[1]TCE - ANEXO II - Preencher'!I334</f>
        <v>0</v>
      </c>
      <c r="I325" s="13">
        <f>'[1]TCE - ANEXO II - Preencher'!J334</f>
        <v>0</v>
      </c>
      <c r="J325" s="15">
        <f>'[1]TCE - ANEXO II - Preencher'!K334</f>
        <v>0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0</v>
      </c>
      <c r="N325" s="16">
        <f>'[1]TCE - ANEXO II - Preencher'!R334</f>
        <v>0</v>
      </c>
      <c r="O325" s="17">
        <f>'[1]TCE - ANEXO II - Preencher'!V334</f>
        <v>0</v>
      </c>
      <c r="P325" s="18">
        <f>'[1]TCE - ANEXO II - Preencher'!W334</f>
        <v>0</v>
      </c>
      <c r="S325" s="22">
        <v>53601</v>
      </c>
    </row>
    <row r="326" spans="1:19" x14ac:dyDescent="0.2">
      <c r="A326" s="8" t="str">
        <f>IFERROR(VLOOKUP(B326,'[1]DADOS (OCULTAR)'!$P$3:$R$53,3,0),"")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Preencher'!F335="4 - Assistência Odontológica","2 - Outros Profissionais da saúda",'[1]TCE - ANEXO II - Preencher'!F335)</f>
        <v>0</v>
      </c>
      <c r="F326" s="13">
        <f>'[1]TCE - ANEXO II - Preencher'!G335</f>
        <v>0</v>
      </c>
      <c r="G326" s="14">
        <f>'[1]TCE - ANEXO II - Preencher'!H335</f>
        <v>0</v>
      </c>
      <c r="H326" s="13">
        <f>'[1]TCE - ANEXO II - Preencher'!I335</f>
        <v>0</v>
      </c>
      <c r="I326" s="13">
        <f>'[1]TCE - ANEXO II - Preencher'!J335</f>
        <v>0</v>
      </c>
      <c r="J326" s="15">
        <f>'[1]TCE - ANEXO II - Preencher'!K335</f>
        <v>0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0</v>
      </c>
      <c r="N326" s="16">
        <f>'[1]TCE - ANEXO II - Preencher'!R335</f>
        <v>0</v>
      </c>
      <c r="O326" s="17">
        <f>'[1]TCE - ANEXO II - Preencher'!V335</f>
        <v>0</v>
      </c>
      <c r="P326" s="18">
        <f>'[1]TCE - ANEXO II - Preencher'!W335</f>
        <v>0</v>
      </c>
      <c r="S326" s="22">
        <v>53632</v>
      </c>
    </row>
    <row r="327" spans="1:19" x14ac:dyDescent="0.2">
      <c r="A327" s="8" t="str">
        <f>IFERROR(VLOOKUP(B327,'[1]DADOS (OCULTAR)'!$P$3:$R$53,3,0),"")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Preencher'!F336="4 - Assistência Odontológica","2 - Outros Profissionais da saúda",'[1]TCE - ANEXO II - Preencher'!F336)</f>
        <v>0</v>
      </c>
      <c r="F327" s="13">
        <f>'[1]TCE - ANEXO II - Preencher'!G336</f>
        <v>0</v>
      </c>
      <c r="G327" s="14">
        <f>'[1]TCE - ANEXO II - Preencher'!H336</f>
        <v>0</v>
      </c>
      <c r="H327" s="13">
        <f>'[1]TCE - ANEXO II - Preencher'!I336</f>
        <v>0</v>
      </c>
      <c r="I327" s="13">
        <f>'[1]TCE - ANEXO II - Preencher'!J336</f>
        <v>0</v>
      </c>
      <c r="J327" s="15">
        <f>'[1]TCE - ANEXO II - Preencher'!K336</f>
        <v>0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0</v>
      </c>
      <c r="N327" s="16">
        <f>'[1]TCE - ANEXO II - Preencher'!R336</f>
        <v>0</v>
      </c>
      <c r="O327" s="17">
        <f>'[1]TCE - ANEXO II - Preencher'!V336</f>
        <v>0</v>
      </c>
      <c r="P327" s="18">
        <f>'[1]TCE - ANEXO II - Preencher'!W336</f>
        <v>0</v>
      </c>
      <c r="S327" s="22">
        <v>53662</v>
      </c>
    </row>
    <row r="328" spans="1:19" x14ac:dyDescent="0.2">
      <c r="A328" s="8" t="str">
        <f>IFERROR(VLOOKUP(B328,'[1]DADOS (OCULTAR)'!$P$3:$R$53,3,0),"")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Preencher'!F337="4 - Assistência Odontológica","2 - Outros Profissionais da saúda",'[1]TCE - ANEXO II - Preencher'!F337)</f>
        <v>0</v>
      </c>
      <c r="F328" s="13">
        <f>'[1]TCE - ANEXO II - Preencher'!G337</f>
        <v>0</v>
      </c>
      <c r="G328" s="14">
        <f>'[1]TCE - ANEXO II - Preencher'!H337</f>
        <v>0</v>
      </c>
      <c r="H328" s="13">
        <f>'[1]TCE - ANEXO II - Preencher'!I337</f>
        <v>0</v>
      </c>
      <c r="I328" s="13">
        <f>'[1]TCE - ANEXO II - Preencher'!J337</f>
        <v>0</v>
      </c>
      <c r="J328" s="15">
        <f>'[1]TCE - ANEXO II - Preencher'!K337</f>
        <v>0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0</v>
      </c>
      <c r="N328" s="16">
        <f>'[1]TCE - ANEXO II - Preencher'!R337</f>
        <v>0</v>
      </c>
      <c r="O328" s="17">
        <f>'[1]TCE - ANEXO II - Preencher'!V337</f>
        <v>0</v>
      </c>
      <c r="P328" s="18">
        <f>'[1]TCE - ANEXO II - Preencher'!W337</f>
        <v>0</v>
      </c>
      <c r="S328" s="22">
        <v>53693</v>
      </c>
    </row>
    <row r="329" spans="1:19" x14ac:dyDescent="0.2">
      <c r="A329" s="8" t="str">
        <f>IFERROR(VLOOKUP(B329,'[1]DADOS (OCULTAR)'!$P$3:$R$53,3,0),"")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Preencher'!F338="4 - Assistência Odontológica","2 - Outros Profissionais da saúda",'[1]TCE - ANEXO II - Preencher'!F338)</f>
        <v>0</v>
      </c>
      <c r="F329" s="13">
        <f>'[1]TCE - ANEXO II - Preencher'!G338</f>
        <v>0</v>
      </c>
      <c r="G329" s="14">
        <f>'[1]TCE - ANEXO II - Preencher'!H338</f>
        <v>0</v>
      </c>
      <c r="H329" s="13">
        <f>'[1]TCE - ANEXO II - Preencher'!I338</f>
        <v>0</v>
      </c>
      <c r="I329" s="13">
        <f>'[1]TCE - ANEXO II - Preencher'!J338</f>
        <v>0</v>
      </c>
      <c r="J329" s="15">
        <f>'[1]TCE - ANEXO II - Preencher'!K338</f>
        <v>0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0</v>
      </c>
      <c r="N329" s="16">
        <f>'[1]TCE - ANEXO II - Preencher'!R338</f>
        <v>0</v>
      </c>
      <c r="O329" s="17">
        <f>'[1]TCE - ANEXO II - Preencher'!V338</f>
        <v>0</v>
      </c>
      <c r="P329" s="18">
        <f>'[1]TCE - ANEXO II - Preencher'!W338</f>
        <v>0</v>
      </c>
      <c r="S329" s="22">
        <v>53724</v>
      </c>
    </row>
    <row r="330" spans="1:19" x14ac:dyDescent="0.2">
      <c r="A330" s="8" t="str">
        <f>IFERROR(VLOOKUP(B330,'[1]DADOS (OCULTAR)'!$P$3:$R$53,3,0),"")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Preencher'!F339="4 - Assistência Odontológica","2 - Outros Profissionais da saúda",'[1]TCE - ANEXO II - Preencher'!F339)</f>
        <v>0</v>
      </c>
      <c r="F330" s="13">
        <f>'[1]TCE - ANEXO II - Preencher'!G339</f>
        <v>0</v>
      </c>
      <c r="G330" s="14">
        <f>'[1]TCE - ANEXO II - Preencher'!H339</f>
        <v>0</v>
      </c>
      <c r="H330" s="13">
        <f>'[1]TCE - ANEXO II - Preencher'!I339</f>
        <v>0</v>
      </c>
      <c r="I330" s="13">
        <f>'[1]TCE - ANEXO II - Preencher'!J339</f>
        <v>0</v>
      </c>
      <c r="J330" s="15">
        <f>'[1]TCE - ANEXO II - Preencher'!K339</f>
        <v>0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0</v>
      </c>
      <c r="N330" s="16">
        <f>'[1]TCE - ANEXO II - Preencher'!R339</f>
        <v>0</v>
      </c>
      <c r="O330" s="17">
        <f>'[1]TCE - ANEXO II - Preencher'!V339</f>
        <v>0</v>
      </c>
      <c r="P330" s="18">
        <f>'[1]TCE - ANEXO II - Preencher'!W339</f>
        <v>0</v>
      </c>
      <c r="S330" s="22">
        <v>53752</v>
      </c>
    </row>
    <row r="331" spans="1:19" x14ac:dyDescent="0.2">
      <c r="A331" s="8" t="str">
        <f>IFERROR(VLOOKUP(B331,'[1]DADOS (OCULTAR)'!$P$3:$R$53,3,0),"")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Preencher'!F340="4 - Assistência Odontológica","2 - Outros Profissionais da saúda",'[1]TCE - ANEXO II - Preencher'!F340)</f>
        <v>0</v>
      </c>
      <c r="F331" s="13">
        <f>'[1]TCE - ANEXO II - Preencher'!G340</f>
        <v>0</v>
      </c>
      <c r="G331" s="14">
        <f>'[1]TCE - ANEXO II - Preencher'!H340</f>
        <v>0</v>
      </c>
      <c r="H331" s="13">
        <f>'[1]TCE - ANEXO II - Preencher'!I340</f>
        <v>0</v>
      </c>
      <c r="I331" s="13">
        <f>'[1]TCE - ANEXO II - Preencher'!J340</f>
        <v>0</v>
      </c>
      <c r="J331" s="15">
        <f>'[1]TCE - ANEXO II - Preencher'!K340</f>
        <v>0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0</v>
      </c>
      <c r="N331" s="16">
        <f>'[1]TCE - ANEXO II - Preencher'!R340</f>
        <v>0</v>
      </c>
      <c r="O331" s="17">
        <f>'[1]TCE - ANEXO II - Preencher'!V340</f>
        <v>0</v>
      </c>
      <c r="P331" s="18">
        <f>'[1]TCE - ANEXO II - Preencher'!W340</f>
        <v>0</v>
      </c>
      <c r="S331" s="22">
        <v>53783</v>
      </c>
    </row>
    <row r="332" spans="1:19" x14ac:dyDescent="0.2">
      <c r="A332" s="8" t="str">
        <f>IFERROR(VLOOKUP(B332,'[1]DADOS (OCULTAR)'!$P$3:$R$53,3,0),"")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Preencher'!F341="4 - Assistência Odontológica","2 - Outros Profissionais da saúda",'[1]TCE - ANEXO II - Preencher'!F341)</f>
        <v>0</v>
      </c>
      <c r="F332" s="13">
        <f>'[1]TCE - ANEXO II - Preencher'!G341</f>
        <v>0</v>
      </c>
      <c r="G332" s="14">
        <f>'[1]TCE - ANEXO II - Preencher'!H341</f>
        <v>0</v>
      </c>
      <c r="H332" s="13">
        <f>'[1]TCE - ANEXO II - Preencher'!I341</f>
        <v>0</v>
      </c>
      <c r="I332" s="13">
        <f>'[1]TCE - ANEXO II - Preencher'!J341</f>
        <v>0</v>
      </c>
      <c r="J332" s="15">
        <f>'[1]TCE - ANEXO II - Preencher'!K341</f>
        <v>0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0</v>
      </c>
      <c r="N332" s="16">
        <f>'[1]TCE - ANEXO II - Preencher'!R341</f>
        <v>0</v>
      </c>
      <c r="O332" s="17">
        <f>'[1]TCE - ANEXO II - Preencher'!V341</f>
        <v>0</v>
      </c>
      <c r="P332" s="18">
        <f>'[1]TCE - ANEXO II - Preencher'!W341</f>
        <v>0</v>
      </c>
      <c r="S332" s="22">
        <v>53813</v>
      </c>
    </row>
    <row r="333" spans="1:19" x14ac:dyDescent="0.2">
      <c r="A333" s="8" t="str">
        <f>IFERROR(VLOOKUP(B333,'[1]DADOS (OCULTAR)'!$P$3:$R$53,3,0),"")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Preencher'!F342="4 - Assistência Odontológica","2 - Outros Profissionais da saúda",'[1]TCE - ANEXO II - Preencher'!F342)</f>
        <v>0</v>
      </c>
      <c r="F333" s="13">
        <f>'[1]TCE - ANEXO II - Preencher'!G342</f>
        <v>0</v>
      </c>
      <c r="G333" s="14">
        <f>'[1]TCE - ANEXO II - Preencher'!H342</f>
        <v>0</v>
      </c>
      <c r="H333" s="13">
        <f>'[1]TCE - ANEXO II - Preencher'!I342</f>
        <v>0</v>
      </c>
      <c r="I333" s="13">
        <f>'[1]TCE - ANEXO II - Preencher'!J342</f>
        <v>0</v>
      </c>
      <c r="J333" s="15">
        <f>'[1]TCE - ANEXO II - Preencher'!K342</f>
        <v>0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0</v>
      </c>
      <c r="N333" s="16">
        <f>'[1]TCE - ANEXO II - Preencher'!R342</f>
        <v>0</v>
      </c>
      <c r="O333" s="17">
        <f>'[1]TCE - ANEXO II - Preencher'!V342</f>
        <v>0</v>
      </c>
      <c r="P333" s="18">
        <f>'[1]TCE - ANEXO II - Preencher'!W342</f>
        <v>0</v>
      </c>
      <c r="S333" s="22">
        <v>53844</v>
      </c>
    </row>
    <row r="334" spans="1:19" x14ac:dyDescent="0.2">
      <c r="A334" s="8" t="str">
        <f>IFERROR(VLOOKUP(B334,'[1]DADOS (OCULTAR)'!$P$3:$R$53,3,0),"")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Preencher'!F343="4 - Assistência Odontológica","2 - Outros Profissionais da saúda",'[1]TCE - ANEXO II - Preencher'!F343)</f>
        <v>0</v>
      </c>
      <c r="F334" s="13">
        <f>'[1]TCE - ANEXO II - Preencher'!G343</f>
        <v>0</v>
      </c>
      <c r="G334" s="14">
        <f>'[1]TCE - ANEXO II - Preencher'!H343</f>
        <v>0</v>
      </c>
      <c r="H334" s="13">
        <f>'[1]TCE - ANEXO II - Preencher'!I343</f>
        <v>0</v>
      </c>
      <c r="I334" s="13">
        <f>'[1]TCE - ANEXO II - Preencher'!J343</f>
        <v>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0</v>
      </c>
      <c r="P334" s="18">
        <f>'[1]TCE - ANEXO II - Preencher'!W343</f>
        <v>0</v>
      </c>
      <c r="S334" s="22">
        <v>53874</v>
      </c>
    </row>
    <row r="335" spans="1:19" x14ac:dyDescent="0.2">
      <c r="A335" s="8" t="str">
        <f>IFERROR(VLOOKUP(B335,'[1]DADOS (OCULTAR)'!$P$3:$R$53,3,0),"")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Preencher'!F344="4 - Assistência Odontológica","2 - Outros Profissionais da saúda",'[1]TCE - ANEXO II - Preencher'!F344)</f>
        <v>0</v>
      </c>
      <c r="F335" s="13">
        <f>'[1]TCE - ANEXO II - Preencher'!G344</f>
        <v>0</v>
      </c>
      <c r="G335" s="14">
        <f>'[1]TCE - ANEXO II - Preencher'!H344</f>
        <v>0</v>
      </c>
      <c r="H335" s="13">
        <f>'[1]TCE - ANEXO II - Preencher'!I344</f>
        <v>0</v>
      </c>
      <c r="I335" s="13">
        <f>'[1]TCE - ANEXO II - Preencher'!J344</f>
        <v>0</v>
      </c>
      <c r="J335" s="15">
        <f>'[1]TCE - ANEXO II - Preencher'!K344</f>
        <v>0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0</v>
      </c>
      <c r="N335" s="16">
        <f>'[1]TCE - ANEXO II - Preencher'!R344</f>
        <v>0</v>
      </c>
      <c r="O335" s="17">
        <f>'[1]TCE - ANEXO II - Preencher'!V344</f>
        <v>0</v>
      </c>
      <c r="P335" s="18">
        <f>'[1]TCE - ANEXO II - Preencher'!W344</f>
        <v>0</v>
      </c>
      <c r="S335" s="22">
        <v>53905</v>
      </c>
    </row>
    <row r="336" spans="1:19" x14ac:dyDescent="0.2">
      <c r="A336" s="8" t="str">
        <f>IFERROR(VLOOKUP(B336,'[1]DADOS (OCULTAR)'!$P$3:$R$53,3,0),"")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Preencher'!F345="4 - Assistência Odontológica","2 - Outros Profissionais da saúda",'[1]TCE - ANEXO II - Preencher'!F345)</f>
        <v>0</v>
      </c>
      <c r="F336" s="13">
        <f>'[1]TCE - ANEXO II - Preencher'!G345</f>
        <v>0</v>
      </c>
      <c r="G336" s="14">
        <f>'[1]TCE - ANEXO II - Preencher'!H345</f>
        <v>0</v>
      </c>
      <c r="H336" s="13">
        <f>'[1]TCE - ANEXO II - Preencher'!I345</f>
        <v>0</v>
      </c>
      <c r="I336" s="13">
        <f>'[1]TCE - ANEXO II - Preencher'!J345</f>
        <v>0</v>
      </c>
      <c r="J336" s="15">
        <f>'[1]TCE - ANEXO II - Preencher'!K345</f>
        <v>0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0</v>
      </c>
      <c r="N336" s="16">
        <f>'[1]TCE - ANEXO II - Preencher'!R345</f>
        <v>0</v>
      </c>
      <c r="O336" s="17">
        <f>'[1]TCE - ANEXO II - Preencher'!V345</f>
        <v>0</v>
      </c>
      <c r="P336" s="18">
        <f>'[1]TCE - ANEXO II - Preencher'!W345</f>
        <v>0</v>
      </c>
      <c r="S336" s="22">
        <v>53936</v>
      </c>
    </row>
    <row r="337" spans="1:19" x14ac:dyDescent="0.2">
      <c r="A337" s="8" t="str">
        <f>IFERROR(VLOOKUP(B337,'[1]DADOS (OCULTAR)'!$P$3:$R$53,3,0),"")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Preencher'!F346="4 - Assistência Odontológica","2 - Outros Profissionais da saúda",'[1]TCE - ANEXO II - Preencher'!F346)</f>
        <v>0</v>
      </c>
      <c r="F337" s="13">
        <f>'[1]TCE - ANEXO II - Preencher'!G346</f>
        <v>0</v>
      </c>
      <c r="G337" s="14">
        <f>'[1]TCE - ANEXO II - Preencher'!H346</f>
        <v>0</v>
      </c>
      <c r="H337" s="13">
        <f>'[1]TCE - ANEXO II - Preencher'!I346</f>
        <v>0</v>
      </c>
      <c r="I337" s="13">
        <f>'[1]TCE - ANEXO II - Preencher'!J346</f>
        <v>0</v>
      </c>
      <c r="J337" s="15">
        <f>'[1]TCE - ANEXO II - Preencher'!K346</f>
        <v>0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0</v>
      </c>
      <c r="N337" s="16">
        <f>'[1]TCE - ANEXO II - Preencher'!R346</f>
        <v>0</v>
      </c>
      <c r="O337" s="17">
        <f>'[1]TCE - ANEXO II - Preencher'!V346</f>
        <v>0</v>
      </c>
      <c r="P337" s="18">
        <f>'[1]TCE - ANEXO II - Preencher'!W346</f>
        <v>0</v>
      </c>
      <c r="S337" s="22">
        <v>53966</v>
      </c>
    </row>
    <row r="338" spans="1:19" x14ac:dyDescent="0.2">
      <c r="A338" s="8" t="str">
        <f>IFERROR(VLOOKUP(B338,'[1]DADOS (OCULTAR)'!$P$3:$R$53,3,0),"")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Preencher'!F347="4 - Assistência Odontológica","2 - Outros Profissionais da saúda",'[1]TCE - ANEXO II - Preencher'!F347)</f>
        <v>0</v>
      </c>
      <c r="F338" s="13">
        <f>'[1]TCE - ANEXO II - Preencher'!G347</f>
        <v>0</v>
      </c>
      <c r="G338" s="14">
        <f>'[1]TCE - ANEXO II - Preencher'!H347</f>
        <v>0</v>
      </c>
      <c r="H338" s="13">
        <f>'[1]TCE - ANEXO II - Preencher'!I347</f>
        <v>0</v>
      </c>
      <c r="I338" s="13">
        <f>'[1]TCE - ANEXO II - Preencher'!J347</f>
        <v>0</v>
      </c>
      <c r="J338" s="15">
        <f>'[1]TCE - ANEXO II - Preencher'!K347</f>
        <v>0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0</v>
      </c>
      <c r="N338" s="16">
        <f>'[1]TCE - ANEXO II - Preencher'!R347</f>
        <v>0</v>
      </c>
      <c r="O338" s="17">
        <f>'[1]TCE - ANEXO II - Preencher'!V347</f>
        <v>0</v>
      </c>
      <c r="P338" s="18">
        <f>'[1]TCE - ANEXO II - Preencher'!W347</f>
        <v>0</v>
      </c>
      <c r="S338" s="22">
        <v>53997</v>
      </c>
    </row>
    <row r="339" spans="1:19" x14ac:dyDescent="0.2">
      <c r="A339" s="8" t="str">
        <f>IFERROR(VLOOKUP(B339,'[1]DADOS (OCULTAR)'!$P$3:$R$53,3,0),"")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Preencher'!F348="4 - Assistência Odontológica","2 - Outros Profissionais da saúda",'[1]TCE - ANEXO II - Preencher'!F348)</f>
        <v>0</v>
      </c>
      <c r="F339" s="13">
        <f>'[1]TCE - ANEXO II - Preencher'!G348</f>
        <v>0</v>
      </c>
      <c r="G339" s="14">
        <f>'[1]TCE - ANEXO II - Preencher'!H348</f>
        <v>0</v>
      </c>
      <c r="H339" s="13">
        <f>'[1]TCE - ANEXO II - Preencher'!I348</f>
        <v>0</v>
      </c>
      <c r="I339" s="13">
        <f>'[1]TCE - ANEXO II - Preencher'!J348</f>
        <v>0</v>
      </c>
      <c r="J339" s="15">
        <f>'[1]TCE - ANEXO II - Preencher'!K348</f>
        <v>0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0</v>
      </c>
      <c r="N339" s="16">
        <f>'[1]TCE - ANEXO II - Preencher'!R348</f>
        <v>0</v>
      </c>
      <c r="O339" s="17">
        <f>'[1]TCE - ANEXO II - Preencher'!V348</f>
        <v>0</v>
      </c>
      <c r="P339" s="18">
        <f>'[1]TCE - ANEXO II - Preencher'!W348</f>
        <v>0</v>
      </c>
      <c r="S339" s="22">
        <v>54027</v>
      </c>
    </row>
    <row r="340" spans="1:19" x14ac:dyDescent="0.2">
      <c r="A340" s="8" t="str">
        <f>IFERROR(VLOOKUP(B340,'[1]DADOS (OCULTAR)'!$P$3:$R$53,3,0),"")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Preencher'!F349="4 - Assistência Odontológica","2 - Outros Profissionais da saúda",'[1]TCE - ANEXO II - Preencher'!F349)</f>
        <v>0</v>
      </c>
      <c r="F340" s="13">
        <f>'[1]TCE - ANEXO II - Preencher'!G349</f>
        <v>0</v>
      </c>
      <c r="G340" s="14">
        <f>'[1]TCE - ANEXO II - Preencher'!H349</f>
        <v>0</v>
      </c>
      <c r="H340" s="13">
        <f>'[1]TCE - ANEXO II - Preencher'!I349</f>
        <v>0</v>
      </c>
      <c r="I340" s="13">
        <f>'[1]TCE - ANEXO II - Preencher'!J349</f>
        <v>0</v>
      </c>
      <c r="J340" s="15">
        <f>'[1]TCE - ANEXO II - Preencher'!K349</f>
        <v>0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0</v>
      </c>
      <c r="N340" s="16">
        <f>'[1]TCE - ANEXO II - Preencher'!R349</f>
        <v>0</v>
      </c>
      <c r="O340" s="17">
        <f>'[1]TCE - ANEXO II - Preencher'!V349</f>
        <v>0</v>
      </c>
      <c r="P340" s="18">
        <f>'[1]TCE - ANEXO II - Preencher'!W349</f>
        <v>0</v>
      </c>
      <c r="S340" s="22">
        <v>54058</v>
      </c>
    </row>
    <row r="341" spans="1:19" x14ac:dyDescent="0.2">
      <c r="A341" s="8" t="str">
        <f>IFERROR(VLOOKUP(B341,'[1]DADOS (OCULTAR)'!$P$3:$R$53,3,0),"")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Preencher'!F350="4 - Assistência Odontológica","2 - Outros Profissionais da saúda",'[1]TCE - ANEXO II - Preencher'!F350)</f>
        <v>0</v>
      </c>
      <c r="F341" s="13">
        <f>'[1]TCE - ANEXO II - Preencher'!G350</f>
        <v>0</v>
      </c>
      <c r="G341" s="14">
        <f>'[1]TCE - ANEXO II - Preencher'!H350</f>
        <v>0</v>
      </c>
      <c r="H341" s="13">
        <f>'[1]TCE - ANEXO II - Preencher'!I350</f>
        <v>0</v>
      </c>
      <c r="I341" s="13">
        <f>'[1]TCE - ANEXO II - Preencher'!J350</f>
        <v>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0</v>
      </c>
      <c r="N341" s="16">
        <f>'[1]TCE - ANEXO II - Preencher'!R350</f>
        <v>0</v>
      </c>
      <c r="O341" s="17">
        <f>'[1]TCE - ANEXO II - Preencher'!V350</f>
        <v>0</v>
      </c>
      <c r="P341" s="18">
        <f>'[1]TCE - ANEXO II - Preencher'!W350</f>
        <v>0</v>
      </c>
      <c r="S341" s="22">
        <v>54089</v>
      </c>
    </row>
    <row r="342" spans="1:19" x14ac:dyDescent="0.2">
      <c r="A342" s="8" t="str">
        <f>IFERROR(VLOOKUP(B342,'[1]DADOS (OCULTAR)'!$P$3:$R$53,3,0),"")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Preencher'!F351="4 - Assistência Odontológica","2 - Outros Profissionais da saúda",'[1]TCE - ANEXO II - Preencher'!F351)</f>
        <v>0</v>
      </c>
      <c r="F342" s="13">
        <f>'[1]TCE - ANEXO II - Preencher'!G351</f>
        <v>0</v>
      </c>
      <c r="G342" s="14">
        <f>'[1]TCE - ANEXO II - Preencher'!H351</f>
        <v>0</v>
      </c>
      <c r="H342" s="13">
        <f>'[1]TCE - ANEXO II - Preencher'!I351</f>
        <v>0</v>
      </c>
      <c r="I342" s="13">
        <f>'[1]TCE - ANEXO II - Preencher'!J351</f>
        <v>0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0</v>
      </c>
      <c r="P342" s="18">
        <f>'[1]TCE - ANEXO II - Preencher'!W351</f>
        <v>0</v>
      </c>
      <c r="S342" s="22">
        <v>54118</v>
      </c>
    </row>
    <row r="343" spans="1:19" x14ac:dyDescent="0.2">
      <c r="A343" s="8" t="str">
        <f>IFERROR(VLOOKUP(B343,'[1]DADOS (OCULTAR)'!$P$3:$R$53,3,0),"")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Preencher'!F352="4 - Assistência Odontológica","2 - Outros Profissionais da saúda",'[1]TCE - ANEXO II - Preencher'!F352)</f>
        <v>0</v>
      </c>
      <c r="F343" s="13">
        <f>'[1]TCE - ANEXO II - Preencher'!G352</f>
        <v>0</v>
      </c>
      <c r="G343" s="14">
        <f>'[1]TCE - ANEXO II - Preencher'!H352</f>
        <v>0</v>
      </c>
      <c r="H343" s="13">
        <f>'[1]TCE - ANEXO II - Preencher'!I352</f>
        <v>0</v>
      </c>
      <c r="I343" s="13">
        <f>'[1]TCE - ANEXO II - Preencher'!J352</f>
        <v>0</v>
      </c>
      <c r="J343" s="15">
        <f>'[1]TCE - ANEXO II - Preencher'!K352</f>
        <v>0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0</v>
      </c>
      <c r="N343" s="16">
        <f>'[1]TCE - ANEXO II - Preencher'!R352</f>
        <v>0</v>
      </c>
      <c r="O343" s="17">
        <f>'[1]TCE - ANEXO II - Preencher'!V352</f>
        <v>0</v>
      </c>
      <c r="P343" s="18">
        <f>'[1]TCE - ANEXO II - Preencher'!W352</f>
        <v>0</v>
      </c>
      <c r="S343" s="22">
        <v>54149</v>
      </c>
    </row>
    <row r="344" spans="1:19" x14ac:dyDescent="0.2">
      <c r="A344" s="8" t="str">
        <f>IFERROR(VLOOKUP(B344,'[1]DADOS (OCULTAR)'!$P$3:$R$53,3,0),"")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Preencher'!F353="4 - Assistência Odontológica","2 - Outros Profissionais da saúda",'[1]TCE - ANEXO II - Preencher'!F353)</f>
        <v>0</v>
      </c>
      <c r="F344" s="13">
        <f>'[1]TCE - ANEXO II - Preencher'!G353</f>
        <v>0</v>
      </c>
      <c r="G344" s="14">
        <f>'[1]TCE - ANEXO II - Preencher'!H353</f>
        <v>0</v>
      </c>
      <c r="H344" s="13">
        <f>'[1]TCE - ANEXO II - Preencher'!I353</f>
        <v>0</v>
      </c>
      <c r="I344" s="13">
        <f>'[1]TCE - ANEXO II - Preencher'!J353</f>
        <v>0</v>
      </c>
      <c r="J344" s="15">
        <f>'[1]TCE - ANEXO II - Preencher'!K353</f>
        <v>0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0</v>
      </c>
      <c r="N344" s="16">
        <f>'[1]TCE - ANEXO II - Preencher'!R353</f>
        <v>0</v>
      </c>
      <c r="O344" s="17">
        <f>'[1]TCE - ANEXO II - Preencher'!V353</f>
        <v>0</v>
      </c>
      <c r="P344" s="18">
        <f>'[1]TCE - ANEXO II - Preencher'!W353</f>
        <v>0</v>
      </c>
      <c r="S344" s="22">
        <v>54179</v>
      </c>
    </row>
    <row r="345" spans="1:19" x14ac:dyDescent="0.2">
      <c r="A345" s="8" t="str">
        <f>IFERROR(VLOOKUP(B345,'[1]DADOS (OCULTAR)'!$P$3:$R$53,3,0),"")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Preencher'!F354="4 - Assistência Odontológica","2 - Outros Profissionais da saúda",'[1]TCE - ANEXO II - Preencher'!F354)</f>
        <v>0</v>
      </c>
      <c r="F345" s="13">
        <f>'[1]TCE - ANEXO II - Preencher'!G354</f>
        <v>0</v>
      </c>
      <c r="G345" s="14">
        <f>'[1]TCE - ANEXO II - Preencher'!H354</f>
        <v>0</v>
      </c>
      <c r="H345" s="13">
        <f>'[1]TCE - ANEXO II - Preencher'!I354</f>
        <v>0</v>
      </c>
      <c r="I345" s="13">
        <f>'[1]TCE - ANEXO II - Preencher'!J354</f>
        <v>0</v>
      </c>
      <c r="J345" s="15">
        <f>'[1]TCE - ANEXO II - Preencher'!K354</f>
        <v>0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0</v>
      </c>
      <c r="N345" s="16">
        <f>'[1]TCE - ANEXO II - Preencher'!R354</f>
        <v>0</v>
      </c>
      <c r="O345" s="17">
        <f>'[1]TCE - ANEXO II - Preencher'!V354</f>
        <v>0</v>
      </c>
      <c r="P345" s="18">
        <f>'[1]TCE - ANEXO II - Preencher'!W354</f>
        <v>0</v>
      </c>
      <c r="S345" s="22">
        <v>54210</v>
      </c>
    </row>
    <row r="346" spans="1:19" x14ac:dyDescent="0.2">
      <c r="A346" s="8" t="str">
        <f>IFERROR(VLOOKUP(B346,'[1]DADOS (OCULTAR)'!$P$3:$R$53,3,0),"")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Preencher'!F355="4 - Assistência Odontológica","2 - Outros Profissionais da saúda",'[1]TCE - ANEXO II - Preencher'!F355)</f>
        <v>0</v>
      </c>
      <c r="F346" s="13">
        <f>'[1]TCE - ANEXO II - Preencher'!G355</f>
        <v>0</v>
      </c>
      <c r="G346" s="14">
        <f>'[1]TCE - ANEXO II - Preencher'!H355</f>
        <v>0</v>
      </c>
      <c r="H346" s="13">
        <f>'[1]TCE - ANEXO II - Preencher'!I355</f>
        <v>0</v>
      </c>
      <c r="I346" s="13">
        <f>'[1]TCE - ANEXO II - Preencher'!J355</f>
        <v>0</v>
      </c>
      <c r="J346" s="15">
        <f>'[1]TCE - ANEXO II - Preencher'!K355</f>
        <v>0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0</v>
      </c>
      <c r="N346" s="16">
        <f>'[1]TCE - ANEXO II - Preencher'!R355</f>
        <v>0</v>
      </c>
      <c r="O346" s="17">
        <f>'[1]TCE - ANEXO II - Preencher'!V355</f>
        <v>0</v>
      </c>
      <c r="P346" s="18">
        <f>'[1]TCE - ANEXO II - Preencher'!W355</f>
        <v>0</v>
      </c>
      <c r="S346" s="22">
        <v>54240</v>
      </c>
    </row>
    <row r="347" spans="1:19" x14ac:dyDescent="0.2">
      <c r="A347" s="8" t="str">
        <f>IFERROR(VLOOKUP(B347,'[1]DADOS (OCULTAR)'!$P$3:$R$53,3,0),"")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Preencher'!F356="4 - Assistência Odontológica","2 - Outros Profissionais da saúda",'[1]TCE - ANEXO II - Preencher'!F356)</f>
        <v>0</v>
      </c>
      <c r="F347" s="13">
        <f>'[1]TCE - ANEXO II - Preencher'!G356</f>
        <v>0</v>
      </c>
      <c r="G347" s="14">
        <f>'[1]TCE - ANEXO II - Preencher'!H356</f>
        <v>0</v>
      </c>
      <c r="H347" s="13">
        <f>'[1]TCE - ANEXO II - Preencher'!I356</f>
        <v>0</v>
      </c>
      <c r="I347" s="13">
        <f>'[1]TCE - ANEXO II - Preencher'!J356</f>
        <v>0</v>
      </c>
      <c r="J347" s="15">
        <f>'[1]TCE - ANEXO II - Preencher'!K356</f>
        <v>0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0</v>
      </c>
      <c r="N347" s="16">
        <f>'[1]TCE - ANEXO II - Preencher'!R356</f>
        <v>0</v>
      </c>
      <c r="O347" s="17">
        <f>'[1]TCE - ANEXO II - Preencher'!V356</f>
        <v>0</v>
      </c>
      <c r="P347" s="18">
        <f>'[1]TCE - ANEXO II - Preencher'!W356</f>
        <v>0</v>
      </c>
      <c r="S347" s="22">
        <v>54271</v>
      </c>
    </row>
    <row r="348" spans="1:19" x14ac:dyDescent="0.2">
      <c r="A348" s="8" t="str">
        <f>IFERROR(VLOOKUP(B348,'[1]DADOS (OCULTAR)'!$P$3:$R$53,3,0),"")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Preencher'!F357="4 - Assistência Odontológica","2 - Outros Profissionais da saúda",'[1]TCE - ANEXO II - Preencher'!F357)</f>
        <v>0</v>
      </c>
      <c r="F348" s="13">
        <f>'[1]TCE - ANEXO II - Preencher'!G357</f>
        <v>0</v>
      </c>
      <c r="G348" s="14">
        <f>'[1]TCE - ANEXO II - Preencher'!H357</f>
        <v>0</v>
      </c>
      <c r="H348" s="13">
        <f>'[1]TCE - ANEXO II - Preencher'!I357</f>
        <v>0</v>
      </c>
      <c r="I348" s="13">
        <f>'[1]TCE - ANEXO II - Preencher'!J357</f>
        <v>0</v>
      </c>
      <c r="J348" s="15">
        <f>'[1]TCE - ANEXO II - Preencher'!K357</f>
        <v>0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0</v>
      </c>
      <c r="N348" s="16">
        <f>'[1]TCE - ANEXO II - Preencher'!R357</f>
        <v>0</v>
      </c>
      <c r="O348" s="17">
        <f>'[1]TCE - ANEXO II - Preencher'!V357</f>
        <v>0</v>
      </c>
      <c r="P348" s="18">
        <f>'[1]TCE - ANEXO II - Preencher'!W357</f>
        <v>0</v>
      </c>
      <c r="S348" s="22">
        <v>54302</v>
      </c>
    </row>
    <row r="349" spans="1:19" x14ac:dyDescent="0.2">
      <c r="A349" s="8" t="str">
        <f>IFERROR(VLOOKUP(B349,'[1]DADOS (OCULTAR)'!$P$3:$R$53,3,0),"")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Preencher'!F358="4 - Assistência Odontológica","2 - Outros Profissionais da saúda",'[1]TCE - ANEXO II - Preencher'!F358)</f>
        <v>0</v>
      </c>
      <c r="F349" s="13">
        <f>'[1]TCE - ANEXO II - Preencher'!G358</f>
        <v>0</v>
      </c>
      <c r="G349" s="14">
        <f>'[1]TCE - ANEXO II - Preencher'!H358</f>
        <v>0</v>
      </c>
      <c r="H349" s="13">
        <f>'[1]TCE - ANEXO II - Preencher'!I358</f>
        <v>0</v>
      </c>
      <c r="I349" s="13">
        <f>'[1]TCE - ANEXO II - Preencher'!J358</f>
        <v>0</v>
      </c>
      <c r="J349" s="15">
        <f>'[1]TCE - ANEXO II - Preencher'!K358</f>
        <v>0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0</v>
      </c>
      <c r="N349" s="16">
        <f>'[1]TCE - ANEXO II - Preencher'!R358</f>
        <v>0</v>
      </c>
      <c r="O349" s="17">
        <f>'[1]TCE - ANEXO II - Preencher'!V358</f>
        <v>0</v>
      </c>
      <c r="P349" s="18">
        <f>'[1]TCE - ANEXO II - Preencher'!W358</f>
        <v>0</v>
      </c>
      <c r="S349" s="22">
        <v>54332</v>
      </c>
    </row>
    <row r="350" spans="1:19" x14ac:dyDescent="0.2">
      <c r="A350" s="8" t="str">
        <f>IFERROR(VLOOKUP(B350,'[1]DADOS (OCULTAR)'!$P$3:$R$53,3,0),"")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Preencher'!F359="4 - Assistência Odontológica","2 - Outros Profissionais da saúda",'[1]TCE - ANEXO II - Preencher'!F359)</f>
        <v>0</v>
      </c>
      <c r="F350" s="13">
        <f>'[1]TCE - ANEXO II - Preencher'!G359</f>
        <v>0</v>
      </c>
      <c r="G350" s="14">
        <f>'[1]TCE - ANEXO II - Preencher'!H359</f>
        <v>0</v>
      </c>
      <c r="H350" s="13">
        <f>'[1]TCE - ANEXO II - Preencher'!I359</f>
        <v>0</v>
      </c>
      <c r="I350" s="13">
        <f>'[1]TCE - ANEXO II - Preencher'!J359</f>
        <v>0</v>
      </c>
      <c r="J350" s="15">
        <f>'[1]TCE - ANEXO II - Preencher'!K359</f>
        <v>0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0</v>
      </c>
      <c r="N350" s="16">
        <f>'[1]TCE - ANEXO II - Preencher'!R359</f>
        <v>0</v>
      </c>
      <c r="O350" s="17">
        <f>'[1]TCE - ANEXO II - Preencher'!V359</f>
        <v>0</v>
      </c>
      <c r="P350" s="18">
        <f>'[1]TCE - ANEXO II - Preencher'!W359</f>
        <v>0</v>
      </c>
      <c r="S350" s="22">
        <v>54363</v>
      </c>
    </row>
    <row r="351" spans="1:19" x14ac:dyDescent="0.2">
      <c r="A351" s="8" t="str">
        <f>IFERROR(VLOOKUP(B351,'[1]DADOS (OCULTAR)'!$P$3:$R$53,3,0),"")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Preencher'!F360="4 - Assistência Odontológica","2 - Outros Profissionais da saúda",'[1]TCE - ANEXO II - Preencher'!F360)</f>
        <v>0</v>
      </c>
      <c r="F351" s="13">
        <f>'[1]TCE - ANEXO II - Preencher'!G360</f>
        <v>0</v>
      </c>
      <c r="G351" s="14">
        <f>'[1]TCE - ANEXO II - Preencher'!H360</f>
        <v>0</v>
      </c>
      <c r="H351" s="13">
        <f>'[1]TCE - ANEXO II - Preencher'!I360</f>
        <v>0</v>
      </c>
      <c r="I351" s="13">
        <f>'[1]TCE - ANEXO II - Preencher'!J360</f>
        <v>0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 x14ac:dyDescent="0.2">
      <c r="A352" s="8" t="str">
        <f>IFERROR(VLOOKUP(B352,'[1]DADOS (OCULTAR)'!$P$3:$R$53,3,0),"")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Preencher'!F361="4 - Assistência Odontológica","2 - Outros Profissionais da saúda",'[1]TCE - ANEXO II - Preencher'!F361)</f>
        <v>0</v>
      </c>
      <c r="F352" s="13">
        <f>'[1]TCE - ANEXO II - Preencher'!G361</f>
        <v>0</v>
      </c>
      <c r="G352" s="14">
        <f>'[1]TCE - ANEXO II - Preencher'!H361</f>
        <v>0</v>
      </c>
      <c r="H352" s="13">
        <f>'[1]TCE - ANEXO II - Preencher'!I361</f>
        <v>0</v>
      </c>
      <c r="I352" s="13">
        <f>'[1]TCE - ANEXO II - Preencher'!J361</f>
        <v>0</v>
      </c>
      <c r="J352" s="15">
        <f>'[1]TCE - ANEXO II - Preencher'!K361</f>
        <v>0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0</v>
      </c>
      <c r="N352" s="16">
        <f>'[1]TCE - ANEXO II - Preencher'!R361</f>
        <v>0</v>
      </c>
      <c r="O352" s="17">
        <f>'[1]TCE - ANEXO II - Preencher'!V361</f>
        <v>0</v>
      </c>
      <c r="P352" s="18">
        <f>'[1]TCE - ANEXO II - Preencher'!W361</f>
        <v>0</v>
      </c>
      <c r="S352" s="22">
        <v>54424</v>
      </c>
    </row>
    <row r="353" spans="1:19" x14ac:dyDescent="0.2">
      <c r="A353" s="8" t="str">
        <f>IFERROR(VLOOKUP(B353,'[1]DADOS (OCULTAR)'!$P$3:$R$53,3,0),"")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Preencher'!F362="4 - Assistência Odontológica","2 - Outros Profissionais da saúda",'[1]TCE - ANEXO II - Preencher'!F362)</f>
        <v>0</v>
      </c>
      <c r="F353" s="13">
        <f>'[1]TCE - ANEXO II - Preencher'!G362</f>
        <v>0</v>
      </c>
      <c r="G353" s="14">
        <f>'[1]TCE - ANEXO II - Preencher'!H362</f>
        <v>0</v>
      </c>
      <c r="H353" s="13">
        <f>'[1]TCE - ANEXO II - Preencher'!I362</f>
        <v>0</v>
      </c>
      <c r="I353" s="13">
        <f>'[1]TCE - ANEXO II - Preencher'!J362</f>
        <v>0</v>
      </c>
      <c r="J353" s="15">
        <f>'[1]TCE - ANEXO II - Preencher'!K362</f>
        <v>0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0</v>
      </c>
      <c r="N353" s="16">
        <f>'[1]TCE - ANEXO II - Preencher'!R362</f>
        <v>0</v>
      </c>
      <c r="O353" s="17">
        <f>'[1]TCE - ANEXO II - Preencher'!V362</f>
        <v>0</v>
      </c>
      <c r="P353" s="18">
        <f>'[1]TCE - ANEXO II - Preencher'!W362</f>
        <v>0</v>
      </c>
      <c r="S353" s="22">
        <v>54455</v>
      </c>
    </row>
    <row r="354" spans="1:19" x14ac:dyDescent="0.2">
      <c r="A354" s="8" t="str">
        <f>IFERROR(VLOOKUP(B354,'[1]DADOS (OCULTAR)'!$P$3:$R$53,3,0),"")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Preencher'!F363="4 - Assistência Odontológica","2 - Outros Profissionais da saúda",'[1]TCE - ANEXO II - Preencher'!F363)</f>
        <v>0</v>
      </c>
      <c r="F354" s="13">
        <f>'[1]TCE - ANEXO II - Preencher'!G363</f>
        <v>0</v>
      </c>
      <c r="G354" s="14">
        <f>'[1]TCE - ANEXO II - Preencher'!H363</f>
        <v>0</v>
      </c>
      <c r="H354" s="13">
        <f>'[1]TCE - ANEXO II - Preencher'!I363</f>
        <v>0</v>
      </c>
      <c r="I354" s="13">
        <f>'[1]TCE - ANEXO II - Preencher'!J363</f>
        <v>0</v>
      </c>
      <c r="J354" s="15">
        <f>'[1]TCE - ANEXO II - Preencher'!K363</f>
        <v>0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0</v>
      </c>
      <c r="N354" s="16">
        <f>'[1]TCE - ANEXO II - Preencher'!R363</f>
        <v>0</v>
      </c>
      <c r="O354" s="17">
        <f>'[1]TCE - ANEXO II - Preencher'!V363</f>
        <v>0</v>
      </c>
      <c r="P354" s="18">
        <f>'[1]TCE - ANEXO II - Preencher'!W363</f>
        <v>0</v>
      </c>
      <c r="S354" s="22">
        <v>54483</v>
      </c>
    </row>
    <row r="355" spans="1:19" x14ac:dyDescent="0.2">
      <c r="A355" s="8" t="str">
        <f>IFERROR(VLOOKUP(B355,'[1]DADOS (OCULTAR)'!$P$3:$R$53,3,0),"")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Preencher'!F364="4 - Assistência Odontológica","2 - Outros Profissionais da saúda",'[1]TCE - ANEXO II - Preencher'!F364)</f>
        <v>0</v>
      </c>
      <c r="F355" s="13">
        <f>'[1]TCE - ANEXO II - Preencher'!G364</f>
        <v>0</v>
      </c>
      <c r="G355" s="14">
        <f>'[1]TCE - ANEXO II - Preencher'!H364</f>
        <v>0</v>
      </c>
      <c r="H355" s="13">
        <f>'[1]TCE - ANEXO II - Preencher'!I364</f>
        <v>0</v>
      </c>
      <c r="I355" s="13">
        <f>'[1]TCE - ANEXO II - Preencher'!J364</f>
        <v>0</v>
      </c>
      <c r="J355" s="15">
        <f>'[1]TCE - ANEXO II - Preencher'!K364</f>
        <v>0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0</v>
      </c>
      <c r="N355" s="16">
        <f>'[1]TCE - ANEXO II - Preencher'!R364</f>
        <v>0</v>
      </c>
      <c r="O355" s="17">
        <f>'[1]TCE - ANEXO II - Preencher'!V364</f>
        <v>0</v>
      </c>
      <c r="P355" s="18">
        <f>'[1]TCE - ANEXO II - Preencher'!W364</f>
        <v>0</v>
      </c>
      <c r="S355" s="22">
        <v>54514</v>
      </c>
    </row>
    <row r="356" spans="1:19" x14ac:dyDescent="0.2">
      <c r="A356" s="8" t="str">
        <f>IFERROR(VLOOKUP(B356,'[1]DADOS (OCULTAR)'!$P$3:$R$53,3,0),"")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Preencher'!F365="4 - Assistência Odontológica","2 - Outros Profissionais da saúda",'[1]TCE - ANEXO II - Preencher'!F365)</f>
        <v>0</v>
      </c>
      <c r="F356" s="13">
        <f>'[1]TCE - ANEXO II - Preencher'!G365</f>
        <v>0</v>
      </c>
      <c r="G356" s="14">
        <f>'[1]TCE - ANEXO II - Preencher'!H365</f>
        <v>0</v>
      </c>
      <c r="H356" s="13">
        <f>'[1]TCE - ANEXO II - Preencher'!I365</f>
        <v>0</v>
      </c>
      <c r="I356" s="13">
        <f>'[1]TCE - ANEXO II - Preencher'!J365</f>
        <v>0</v>
      </c>
      <c r="J356" s="15">
        <f>'[1]TCE - ANEXO II - Preencher'!K365</f>
        <v>0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0</v>
      </c>
      <c r="N356" s="16">
        <f>'[1]TCE - ANEXO II - Preencher'!R365</f>
        <v>0</v>
      </c>
      <c r="O356" s="17">
        <f>'[1]TCE - ANEXO II - Preencher'!V365</f>
        <v>0</v>
      </c>
      <c r="P356" s="18">
        <f>'[1]TCE - ANEXO II - Preencher'!W365</f>
        <v>0</v>
      </c>
      <c r="S356" s="22">
        <v>54544</v>
      </c>
    </row>
    <row r="357" spans="1:19" x14ac:dyDescent="0.2">
      <c r="A357" s="8" t="str">
        <f>IFERROR(VLOOKUP(B357,'[1]DADOS (OCULTAR)'!$P$3:$R$53,3,0),"")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Preencher'!F366="4 - Assistência Odontológica","2 - Outros Profissionais da saúda",'[1]TCE - ANEXO II - Preencher'!F366)</f>
        <v>0</v>
      </c>
      <c r="F357" s="13">
        <f>'[1]TCE - ANEXO II - Preencher'!G366</f>
        <v>0</v>
      </c>
      <c r="G357" s="14">
        <f>'[1]TCE - ANEXO II - Preencher'!H366</f>
        <v>0</v>
      </c>
      <c r="H357" s="13">
        <f>'[1]TCE - ANEXO II - Preencher'!I366</f>
        <v>0</v>
      </c>
      <c r="I357" s="13">
        <f>'[1]TCE - ANEXO II - Preencher'!J366</f>
        <v>0</v>
      </c>
      <c r="J357" s="15">
        <f>'[1]TCE - ANEXO II - Preencher'!K366</f>
        <v>0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</v>
      </c>
      <c r="N357" s="16">
        <f>'[1]TCE - ANEXO II - Preencher'!R366</f>
        <v>0</v>
      </c>
      <c r="O357" s="17">
        <f>'[1]TCE - ANEXO II - Preencher'!V366</f>
        <v>0</v>
      </c>
      <c r="P357" s="18">
        <f>'[1]TCE - ANEXO II - Preencher'!W366</f>
        <v>0</v>
      </c>
      <c r="S357" s="22">
        <v>54575</v>
      </c>
    </row>
    <row r="358" spans="1:19" x14ac:dyDescent="0.2">
      <c r="A358" s="8" t="str">
        <f>IFERROR(VLOOKUP(B358,'[1]DADOS (OCULTAR)'!$P$3:$R$53,3,0),"")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Preencher'!F367="4 - Assistência Odontológica","2 - Outros Profissionais da saúda",'[1]TCE - ANEXO II - Preencher'!F367)</f>
        <v>0</v>
      </c>
      <c r="F358" s="13">
        <f>'[1]TCE - ANEXO II - Preencher'!G367</f>
        <v>0</v>
      </c>
      <c r="G358" s="14">
        <f>'[1]TCE - ANEXO II - Preencher'!H367</f>
        <v>0</v>
      </c>
      <c r="H358" s="13">
        <f>'[1]TCE - ANEXO II - Preencher'!I367</f>
        <v>0</v>
      </c>
      <c r="I358" s="13">
        <f>'[1]TCE - ANEXO II - Preencher'!J367</f>
        <v>0</v>
      </c>
      <c r="J358" s="15">
        <f>'[1]TCE - ANEXO II - Preencher'!K367</f>
        <v>0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0</v>
      </c>
      <c r="N358" s="16">
        <f>'[1]TCE - ANEXO II - Preencher'!R367</f>
        <v>0</v>
      </c>
      <c r="O358" s="17">
        <f>'[1]TCE - ANEXO II - Preencher'!V367</f>
        <v>0</v>
      </c>
      <c r="P358" s="18">
        <f>'[1]TCE - ANEXO II - Preencher'!W367</f>
        <v>0</v>
      </c>
      <c r="S358" s="22">
        <v>54605</v>
      </c>
    </row>
    <row r="359" spans="1:19" x14ac:dyDescent="0.2">
      <c r="A359" s="8" t="str">
        <f>IFERROR(VLOOKUP(B359,'[1]DADOS (OCULTAR)'!$P$3:$R$53,3,0),"")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Preencher'!F368="4 - Assistência Odontológica","2 - Outros Profissionais da saúda",'[1]TCE - ANEXO II - Preencher'!F368)</f>
        <v>0</v>
      </c>
      <c r="F359" s="13">
        <f>'[1]TCE - ANEXO II - Preencher'!G368</f>
        <v>0</v>
      </c>
      <c r="G359" s="14">
        <f>'[1]TCE - ANEXO II - Preencher'!H368</f>
        <v>0</v>
      </c>
      <c r="H359" s="13">
        <f>'[1]TCE - ANEXO II - Preencher'!I368</f>
        <v>0</v>
      </c>
      <c r="I359" s="13">
        <f>'[1]TCE - ANEXO II - Preencher'!J368</f>
        <v>0</v>
      </c>
      <c r="J359" s="15">
        <f>'[1]TCE - ANEXO II - Preencher'!K368</f>
        <v>0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0</v>
      </c>
      <c r="N359" s="16">
        <f>'[1]TCE - ANEXO II - Preencher'!R368</f>
        <v>0</v>
      </c>
      <c r="O359" s="17">
        <f>'[1]TCE - ANEXO II - Preencher'!V368</f>
        <v>0</v>
      </c>
      <c r="P359" s="18">
        <f>'[1]TCE - ANEXO II - Preencher'!W368</f>
        <v>0</v>
      </c>
      <c r="S359" s="22">
        <v>54636</v>
      </c>
    </row>
    <row r="360" spans="1:19" x14ac:dyDescent="0.2">
      <c r="A360" s="8" t="str">
        <f>IFERROR(VLOOKUP(B360,'[1]DADOS (OCULTAR)'!$P$3:$R$53,3,0),"")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Preencher'!F369="4 - Assistência Odontológica","2 - Outros Profissionais da saúda",'[1]TCE - ANEXO II - Preencher'!F369)</f>
        <v>0</v>
      </c>
      <c r="F360" s="13">
        <f>'[1]TCE - ANEXO II - Preencher'!G369</f>
        <v>0</v>
      </c>
      <c r="G360" s="14">
        <f>'[1]TCE - ANEXO II - Preencher'!H369</f>
        <v>0</v>
      </c>
      <c r="H360" s="13">
        <f>'[1]TCE - ANEXO II - Preencher'!I369</f>
        <v>0</v>
      </c>
      <c r="I360" s="13">
        <f>'[1]TCE - ANEXO II - Preencher'!J369</f>
        <v>0</v>
      </c>
      <c r="J360" s="15">
        <f>'[1]TCE - ANEXO II - Preencher'!K369</f>
        <v>0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0</v>
      </c>
      <c r="N360" s="16">
        <f>'[1]TCE - ANEXO II - Preencher'!R369</f>
        <v>0</v>
      </c>
      <c r="O360" s="17">
        <f>'[1]TCE - ANEXO II - Preencher'!V369</f>
        <v>0</v>
      </c>
      <c r="P360" s="18">
        <f>'[1]TCE - ANEXO II - Preencher'!W369</f>
        <v>0</v>
      </c>
      <c r="S360" s="22">
        <v>54667</v>
      </c>
    </row>
    <row r="361" spans="1:19" x14ac:dyDescent="0.2">
      <c r="A361" s="8" t="str">
        <f>IFERROR(VLOOKUP(B361,'[1]DADOS (OCULTAR)'!$P$3:$R$53,3,0),"")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Preencher'!F370="4 - Assistência Odontológica","2 - Outros Profissionais da saúda",'[1]TCE - ANEXO II - Preencher'!F370)</f>
        <v>0</v>
      </c>
      <c r="F361" s="13">
        <f>'[1]TCE - ANEXO II - Preencher'!G370</f>
        <v>0</v>
      </c>
      <c r="G361" s="14">
        <f>'[1]TCE - ANEXO II - Preencher'!H370</f>
        <v>0</v>
      </c>
      <c r="H361" s="13">
        <f>'[1]TCE - ANEXO II - Preencher'!I370</f>
        <v>0</v>
      </c>
      <c r="I361" s="13">
        <f>'[1]TCE - ANEXO II - Preencher'!J370</f>
        <v>0</v>
      </c>
      <c r="J361" s="15">
        <f>'[1]TCE - ANEXO II - Preencher'!K370</f>
        <v>0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0</v>
      </c>
      <c r="N361" s="16">
        <f>'[1]TCE - ANEXO II - Preencher'!R370</f>
        <v>0</v>
      </c>
      <c r="O361" s="17">
        <f>'[1]TCE - ANEXO II - Preencher'!V370</f>
        <v>0</v>
      </c>
      <c r="P361" s="18">
        <f>'[1]TCE - ANEXO II - Preencher'!W370</f>
        <v>0</v>
      </c>
      <c r="S361" s="22">
        <v>54697</v>
      </c>
    </row>
    <row r="362" spans="1:19" x14ac:dyDescent="0.2">
      <c r="A362" s="8" t="str">
        <f>IFERROR(VLOOKUP(B362,'[1]DADOS (OCULTAR)'!$P$3:$R$53,3,0),"")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Preencher'!F371="4 - Assistência Odontológica","2 - Outros Profissionais da saúda",'[1]TCE - ANEXO II - Preencher'!F371)</f>
        <v>0</v>
      </c>
      <c r="F362" s="13">
        <f>'[1]TCE - ANEXO II - Preencher'!G371</f>
        <v>0</v>
      </c>
      <c r="G362" s="14">
        <f>'[1]TCE - ANEXO II - Preencher'!H371</f>
        <v>0</v>
      </c>
      <c r="H362" s="13">
        <f>'[1]TCE - ANEXO II - Preencher'!I371</f>
        <v>0</v>
      </c>
      <c r="I362" s="13">
        <f>'[1]TCE - ANEXO II - Preencher'!J371</f>
        <v>0</v>
      </c>
      <c r="J362" s="15">
        <f>'[1]TCE - ANEXO II - Preencher'!K371</f>
        <v>0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</v>
      </c>
      <c r="N362" s="16">
        <f>'[1]TCE - ANEXO II - Preencher'!R371</f>
        <v>0</v>
      </c>
      <c r="O362" s="17">
        <f>'[1]TCE - ANEXO II - Preencher'!V371</f>
        <v>0</v>
      </c>
      <c r="P362" s="18">
        <f>'[1]TCE - ANEXO II - Preencher'!W371</f>
        <v>0</v>
      </c>
      <c r="S362" s="22">
        <v>54728</v>
      </c>
    </row>
    <row r="363" spans="1:19" x14ac:dyDescent="0.2">
      <c r="A363" s="8" t="str">
        <f>IFERROR(VLOOKUP(B363,'[1]DADOS (OCULTAR)'!$P$3:$R$53,3,0),"")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Preencher'!F372="4 - Assistência Odontológica","2 - Outros Profissionais da saúda",'[1]TCE - ANEXO II - Preencher'!F372)</f>
        <v>0</v>
      </c>
      <c r="F363" s="13">
        <f>'[1]TCE - ANEXO II - Preencher'!G372</f>
        <v>0</v>
      </c>
      <c r="G363" s="14">
        <f>'[1]TCE - ANEXO II - Preencher'!H372</f>
        <v>0</v>
      </c>
      <c r="H363" s="13">
        <f>'[1]TCE - ANEXO II - Preencher'!I372</f>
        <v>0</v>
      </c>
      <c r="I363" s="13">
        <f>'[1]TCE - ANEXO II - Preencher'!J372</f>
        <v>0</v>
      </c>
      <c r="J363" s="15">
        <f>'[1]TCE - ANEXO II - Preencher'!K372</f>
        <v>0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0</v>
      </c>
      <c r="N363" s="16">
        <f>'[1]TCE - ANEXO II - Preencher'!R372</f>
        <v>0</v>
      </c>
      <c r="O363" s="17">
        <f>'[1]TCE - ANEXO II - Preencher'!V372</f>
        <v>0</v>
      </c>
      <c r="P363" s="18">
        <f>'[1]TCE - ANEXO II - Preencher'!W372</f>
        <v>0</v>
      </c>
      <c r="S363" s="22">
        <v>54758</v>
      </c>
    </row>
    <row r="364" spans="1:19" x14ac:dyDescent="0.2">
      <c r="A364" s="8" t="str">
        <f>IFERROR(VLOOKUP(B364,'[1]DADOS (OCULTAR)'!$P$3:$R$53,3,0),"")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Preencher'!F373="4 - Assistência Odontológica","2 - Outros Profissionais da saúda",'[1]TCE - ANEXO II - Preencher'!F373)</f>
        <v>0</v>
      </c>
      <c r="F364" s="13">
        <f>'[1]TCE - ANEXO II - Preencher'!G373</f>
        <v>0</v>
      </c>
      <c r="G364" s="14">
        <f>'[1]TCE - ANEXO II - Preencher'!H373</f>
        <v>0</v>
      </c>
      <c r="H364" s="13">
        <f>'[1]TCE - ANEXO II - Preencher'!I373</f>
        <v>0</v>
      </c>
      <c r="I364" s="13">
        <f>'[1]TCE - ANEXO II - Preencher'!J373</f>
        <v>0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0</v>
      </c>
      <c r="P364" s="18">
        <f>'[1]TCE - ANEXO II - Preencher'!W373</f>
        <v>0</v>
      </c>
      <c r="S364" s="22">
        <v>54789</v>
      </c>
    </row>
    <row r="365" spans="1:19" x14ac:dyDescent="0.2">
      <c r="A365" s="8" t="str">
        <f>IFERROR(VLOOKUP(B365,'[1]DADOS (OCULTAR)'!$P$3:$R$53,3,0),"")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Preencher'!F374="4 - Assistência Odontológica","2 - Outros Profissionais da saúda",'[1]TCE - ANEXO II - Preencher'!F374)</f>
        <v>0</v>
      </c>
      <c r="F365" s="13">
        <f>'[1]TCE - ANEXO II - Preencher'!G374</f>
        <v>0</v>
      </c>
      <c r="G365" s="14">
        <f>'[1]TCE - ANEXO II - Preencher'!H374</f>
        <v>0</v>
      </c>
      <c r="H365" s="13">
        <f>'[1]TCE - ANEXO II - Preencher'!I374</f>
        <v>0</v>
      </c>
      <c r="I365" s="13">
        <f>'[1]TCE - ANEXO II - Preencher'!J374</f>
        <v>0</v>
      </c>
      <c r="J365" s="15">
        <f>'[1]TCE - ANEXO II - Preencher'!K374</f>
        <v>0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0</v>
      </c>
      <c r="N365" s="16">
        <f>'[1]TCE - ANEXO II - Preencher'!R374</f>
        <v>0</v>
      </c>
      <c r="O365" s="17">
        <f>'[1]TCE - ANEXO II - Preencher'!V374</f>
        <v>0</v>
      </c>
      <c r="P365" s="18">
        <f>'[1]TCE - ANEXO II - Preencher'!W374</f>
        <v>0</v>
      </c>
      <c r="S365" s="22">
        <v>54820</v>
      </c>
    </row>
    <row r="366" spans="1:19" x14ac:dyDescent="0.2">
      <c r="A366" s="8" t="str">
        <f>IFERROR(VLOOKUP(B366,'[1]DADOS (OCULTAR)'!$P$3:$R$53,3,0),"")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Preencher'!F375="4 - Assistência Odontológica","2 - Outros Profissionais da saúda",'[1]TCE - ANEXO II - Preencher'!F375)</f>
        <v>0</v>
      </c>
      <c r="F366" s="13">
        <f>'[1]TCE - ANEXO II - Preencher'!G375</f>
        <v>0</v>
      </c>
      <c r="G366" s="14">
        <f>'[1]TCE - ANEXO II - Preencher'!H375</f>
        <v>0</v>
      </c>
      <c r="H366" s="13">
        <f>'[1]TCE - ANEXO II - Preencher'!I375</f>
        <v>0</v>
      </c>
      <c r="I366" s="13">
        <f>'[1]TCE - ANEXO II - Preencher'!J375</f>
        <v>0</v>
      </c>
      <c r="J366" s="15">
        <f>'[1]TCE - ANEXO II - Preencher'!K375</f>
        <v>0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0</v>
      </c>
      <c r="N366" s="16">
        <f>'[1]TCE - ANEXO II - Preencher'!R375</f>
        <v>0</v>
      </c>
      <c r="O366" s="17">
        <f>'[1]TCE - ANEXO II - Preencher'!V375</f>
        <v>0</v>
      </c>
      <c r="P366" s="18">
        <f>'[1]TCE - ANEXO II - Preencher'!W375</f>
        <v>0</v>
      </c>
      <c r="S366" s="22">
        <v>54848</v>
      </c>
    </row>
    <row r="367" spans="1:19" x14ac:dyDescent="0.2">
      <c r="A367" s="8" t="str">
        <f>IFERROR(VLOOKUP(B367,'[1]DADOS (OCULTAR)'!$P$3:$R$53,3,0),"")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Preencher'!F376="4 - Assistência Odontológica","2 - Outros Profissionais da saúda",'[1]TCE - ANEXO II - Preencher'!F376)</f>
        <v>0</v>
      </c>
      <c r="F367" s="13">
        <f>'[1]TCE - ANEXO II - Preencher'!G376</f>
        <v>0</v>
      </c>
      <c r="G367" s="14">
        <f>'[1]TCE - ANEXO II - Preencher'!H376</f>
        <v>0</v>
      </c>
      <c r="H367" s="13">
        <f>'[1]TCE - ANEXO II - Preencher'!I376</f>
        <v>0</v>
      </c>
      <c r="I367" s="13">
        <f>'[1]TCE - ANEXO II - Preencher'!J376</f>
        <v>0</v>
      </c>
      <c r="J367" s="15">
        <f>'[1]TCE - ANEXO II - Preencher'!K376</f>
        <v>0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0</v>
      </c>
      <c r="N367" s="16">
        <f>'[1]TCE - ANEXO II - Preencher'!R376</f>
        <v>0</v>
      </c>
      <c r="O367" s="17">
        <f>'[1]TCE - ANEXO II - Preencher'!V376</f>
        <v>0</v>
      </c>
      <c r="P367" s="18">
        <f>'[1]TCE - ANEXO II - Preencher'!W376</f>
        <v>0</v>
      </c>
      <c r="S367" s="22">
        <v>54879</v>
      </c>
    </row>
    <row r="368" spans="1:19" x14ac:dyDescent="0.2">
      <c r="A368" s="8" t="str">
        <f>IFERROR(VLOOKUP(B368,'[1]DADOS (OCULTAR)'!$P$3:$R$53,3,0),"")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Preencher'!F377="4 - Assistência Odontológica","2 - Outros Profissionais da saúda",'[1]TCE - ANEXO II - Preencher'!F377)</f>
        <v>0</v>
      </c>
      <c r="F368" s="13">
        <f>'[1]TCE - ANEXO II - Preencher'!G377</f>
        <v>0</v>
      </c>
      <c r="G368" s="14">
        <f>'[1]TCE - ANEXO II - Preencher'!H377</f>
        <v>0</v>
      </c>
      <c r="H368" s="13">
        <f>'[1]TCE - ANEXO II - Preencher'!I377</f>
        <v>0</v>
      </c>
      <c r="I368" s="13">
        <f>'[1]TCE - ANEXO II - Preencher'!J377</f>
        <v>0</v>
      </c>
      <c r="J368" s="15">
        <f>'[1]TCE - ANEXO II - Preencher'!K377</f>
        <v>0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0</v>
      </c>
      <c r="N368" s="16">
        <f>'[1]TCE - ANEXO II - Preencher'!R377</f>
        <v>0</v>
      </c>
      <c r="O368" s="17">
        <f>'[1]TCE - ANEXO II - Preencher'!V377</f>
        <v>0</v>
      </c>
      <c r="P368" s="18">
        <f>'[1]TCE - ANEXO II - Preencher'!W377</f>
        <v>0</v>
      </c>
      <c r="S368" s="22">
        <v>54909</v>
      </c>
    </row>
    <row r="369" spans="1:19" x14ac:dyDescent="0.2">
      <c r="A369" s="8" t="str">
        <f>IFERROR(VLOOKUP(B369,'[1]DADOS (OCULTAR)'!$P$3:$R$53,3,0),"")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Preencher'!F378="4 - Assistência Odontológica","2 - Outros Profissionais da saúda",'[1]TCE - ANEXO II - Preencher'!F378)</f>
        <v>0</v>
      </c>
      <c r="F369" s="13">
        <f>'[1]TCE - ANEXO II - Preencher'!G378</f>
        <v>0</v>
      </c>
      <c r="G369" s="14">
        <f>'[1]TCE - ANEXO II - Preencher'!H378</f>
        <v>0</v>
      </c>
      <c r="H369" s="13">
        <f>'[1]TCE - ANEXO II - Preencher'!I378</f>
        <v>0</v>
      </c>
      <c r="I369" s="13">
        <f>'[1]TCE - ANEXO II - Preencher'!J378</f>
        <v>0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 x14ac:dyDescent="0.2">
      <c r="A370" s="8" t="str">
        <f>IFERROR(VLOOKUP(B370,'[1]DADOS (OCULTAR)'!$P$3:$R$53,3,0),"")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Preencher'!F379="4 - Assistência Odontológica","2 - Outros Profissionais da saúda",'[1]TCE - ANEXO II - Preencher'!F379)</f>
        <v>0</v>
      </c>
      <c r="F370" s="13">
        <f>'[1]TCE - ANEXO II - Preencher'!G379</f>
        <v>0</v>
      </c>
      <c r="G370" s="14">
        <f>'[1]TCE - ANEXO II - Preencher'!H379</f>
        <v>0</v>
      </c>
      <c r="H370" s="13">
        <f>'[1]TCE - ANEXO II - Preencher'!I379</f>
        <v>0</v>
      </c>
      <c r="I370" s="13">
        <f>'[1]TCE - ANEXO II - Preencher'!J379</f>
        <v>0</v>
      </c>
      <c r="J370" s="15">
        <f>'[1]TCE - ANEXO II - Preencher'!K379</f>
        <v>0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0</v>
      </c>
      <c r="N370" s="16">
        <f>'[1]TCE - ANEXO II - Preencher'!R379</f>
        <v>0</v>
      </c>
      <c r="O370" s="17">
        <f>'[1]TCE - ANEXO II - Preencher'!V379</f>
        <v>0</v>
      </c>
      <c r="P370" s="18">
        <f>'[1]TCE - ANEXO II - Preencher'!W379</f>
        <v>0</v>
      </c>
      <c r="S370" s="22">
        <v>54970</v>
      </c>
    </row>
    <row r="371" spans="1:19" x14ac:dyDescent="0.2">
      <c r="A371" s="8" t="str">
        <f>IFERROR(VLOOKUP(B371,'[1]DADOS (OCULTAR)'!$P$3:$R$53,3,0),"")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Preencher'!F380="4 - Assistência Odontológica","2 - Outros Profissionais da saúda",'[1]TCE - ANEXO II - Preencher'!F380)</f>
        <v>0</v>
      </c>
      <c r="F371" s="13">
        <f>'[1]TCE - ANEXO II - Preencher'!G380</f>
        <v>0</v>
      </c>
      <c r="G371" s="14">
        <f>'[1]TCE - ANEXO II - Preencher'!H380</f>
        <v>0</v>
      </c>
      <c r="H371" s="13">
        <f>'[1]TCE - ANEXO II - Preencher'!I380</f>
        <v>0</v>
      </c>
      <c r="I371" s="13">
        <f>'[1]TCE - ANEXO II - Preencher'!J380</f>
        <v>0</v>
      </c>
      <c r="J371" s="15">
        <f>'[1]TCE - ANEXO II - Preencher'!K380</f>
        <v>0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0</v>
      </c>
      <c r="N371" s="16">
        <f>'[1]TCE - ANEXO II - Preencher'!R380</f>
        <v>0</v>
      </c>
      <c r="O371" s="17">
        <f>'[1]TCE - ANEXO II - Preencher'!V380</f>
        <v>0</v>
      </c>
      <c r="P371" s="18">
        <f>'[1]TCE - ANEXO II - Preencher'!W380</f>
        <v>0</v>
      </c>
      <c r="S371" s="22">
        <v>55001</v>
      </c>
    </row>
    <row r="372" spans="1:19" x14ac:dyDescent="0.2">
      <c r="A372" s="8" t="str">
        <f>IFERROR(VLOOKUP(B372,'[1]DADOS (OCULTAR)'!$P$3:$R$53,3,0),"")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Preencher'!F381="4 - Assistência Odontológica","2 - Outros Profissionais da saúda",'[1]TCE - ANEXO II - Preencher'!F381)</f>
        <v>0</v>
      </c>
      <c r="F372" s="13">
        <f>'[1]TCE - ANEXO II - Preencher'!G381</f>
        <v>0</v>
      </c>
      <c r="G372" s="14">
        <f>'[1]TCE - ANEXO II - Preencher'!H381</f>
        <v>0</v>
      </c>
      <c r="H372" s="13">
        <f>'[1]TCE - ANEXO II - Preencher'!I381</f>
        <v>0</v>
      </c>
      <c r="I372" s="13">
        <f>'[1]TCE - ANEXO II - Preencher'!J381</f>
        <v>0</v>
      </c>
      <c r="J372" s="15">
        <f>'[1]TCE - ANEXO II - Preencher'!K381</f>
        <v>0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</v>
      </c>
      <c r="N372" s="16">
        <f>'[1]TCE - ANEXO II - Preencher'!R381</f>
        <v>0</v>
      </c>
      <c r="O372" s="17">
        <f>'[1]TCE - ANEXO II - Preencher'!V381</f>
        <v>0</v>
      </c>
      <c r="P372" s="18">
        <f>'[1]TCE - ANEXO II - Preencher'!W381</f>
        <v>0</v>
      </c>
      <c r="S372" s="22">
        <v>55032</v>
      </c>
    </row>
    <row r="373" spans="1:19" x14ac:dyDescent="0.2">
      <c r="A373" s="8" t="str">
        <f>IFERROR(VLOOKUP(B373,'[1]DADOS (OCULTAR)'!$P$3:$R$53,3,0),"")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Preencher'!F382="4 - Assistência Odontológica","2 - Outros Profissionais da saúda",'[1]TCE - ANEXO II - Preencher'!F382)</f>
        <v>0</v>
      </c>
      <c r="F373" s="13">
        <f>'[1]TCE - ANEXO II - Preencher'!G382</f>
        <v>0</v>
      </c>
      <c r="G373" s="14">
        <f>'[1]TCE - ANEXO II - Preencher'!H382</f>
        <v>0</v>
      </c>
      <c r="H373" s="13">
        <f>'[1]TCE - ANEXO II - Preencher'!I382</f>
        <v>0</v>
      </c>
      <c r="I373" s="13">
        <f>'[1]TCE - ANEXO II - Preencher'!J382</f>
        <v>0</v>
      </c>
      <c r="J373" s="15">
        <f>'[1]TCE - ANEXO II - Preencher'!K382</f>
        <v>0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0</v>
      </c>
      <c r="N373" s="16">
        <f>'[1]TCE - ANEXO II - Preencher'!R382</f>
        <v>0</v>
      </c>
      <c r="O373" s="17">
        <f>'[1]TCE - ANEXO II - Preencher'!V382</f>
        <v>0</v>
      </c>
      <c r="P373" s="18">
        <f>'[1]TCE - ANEXO II - Preencher'!W382</f>
        <v>0</v>
      </c>
      <c r="S373" s="22">
        <v>55062</v>
      </c>
    </row>
    <row r="374" spans="1:19" x14ac:dyDescent="0.2">
      <c r="A374" s="8" t="str">
        <f>IFERROR(VLOOKUP(B374,'[1]DADOS (OCULTAR)'!$P$3:$R$53,3,0),"")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Preencher'!F383="4 - Assistência Odontológica","2 - Outros Profissionais da saúda",'[1]TCE - ANEXO II - Preencher'!F383)</f>
        <v>0</v>
      </c>
      <c r="F374" s="13">
        <f>'[1]TCE - ANEXO II - Preencher'!G383</f>
        <v>0</v>
      </c>
      <c r="G374" s="14">
        <f>'[1]TCE - ANEXO II - Preencher'!H383</f>
        <v>0</v>
      </c>
      <c r="H374" s="13">
        <f>'[1]TCE - ANEXO II - Preencher'!I383</f>
        <v>0</v>
      </c>
      <c r="I374" s="13">
        <f>'[1]TCE - ANEXO II - Preencher'!J383</f>
        <v>0</v>
      </c>
      <c r="J374" s="15">
        <f>'[1]TCE - ANEXO II - Preencher'!K383</f>
        <v>0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0</v>
      </c>
      <c r="N374" s="16">
        <f>'[1]TCE - ANEXO II - Preencher'!R383</f>
        <v>0</v>
      </c>
      <c r="O374" s="17">
        <f>'[1]TCE - ANEXO II - Preencher'!V383</f>
        <v>0</v>
      </c>
      <c r="P374" s="18">
        <f>'[1]TCE - ANEXO II - Preencher'!W383</f>
        <v>0</v>
      </c>
      <c r="S374" s="22">
        <v>55093</v>
      </c>
    </row>
    <row r="375" spans="1:19" x14ac:dyDescent="0.2">
      <c r="A375" s="8" t="str">
        <f>IFERROR(VLOOKUP(B375,'[1]DADOS (OCULTAR)'!$P$3:$R$53,3,0),"")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Preencher'!F384="4 - Assistência Odontológica","2 - Outros Profissionais da saúda",'[1]TCE - ANEXO II - Preencher'!F384)</f>
        <v>0</v>
      </c>
      <c r="F375" s="13">
        <f>'[1]TCE - ANEXO II - Preencher'!G384</f>
        <v>0</v>
      </c>
      <c r="G375" s="14">
        <f>'[1]TCE - ANEXO II - Preencher'!H384</f>
        <v>0</v>
      </c>
      <c r="H375" s="13">
        <f>'[1]TCE - ANEXO II - Preencher'!I384</f>
        <v>0</v>
      </c>
      <c r="I375" s="13">
        <f>'[1]TCE - ANEXO II - Preencher'!J384</f>
        <v>0</v>
      </c>
      <c r="J375" s="15">
        <f>'[1]TCE - ANEXO II - Preencher'!K384</f>
        <v>0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0</v>
      </c>
      <c r="N375" s="16">
        <f>'[1]TCE - ANEXO II - Preencher'!R384</f>
        <v>0</v>
      </c>
      <c r="O375" s="17">
        <f>'[1]TCE - ANEXO II - Preencher'!V384</f>
        <v>0</v>
      </c>
      <c r="P375" s="18">
        <f>'[1]TCE - ANEXO II - Preencher'!W384</f>
        <v>0</v>
      </c>
      <c r="S375" s="22">
        <v>55123</v>
      </c>
    </row>
    <row r="376" spans="1:19" x14ac:dyDescent="0.2">
      <c r="A376" s="8" t="str">
        <f>IFERROR(VLOOKUP(B376,'[1]DADOS (OCULTAR)'!$P$3:$R$53,3,0),"")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Preencher'!F385="4 - Assistência Odontológica","2 - Outros Profissionais da saúda",'[1]TCE - ANEXO II - Preencher'!F385)</f>
        <v>0</v>
      </c>
      <c r="F376" s="13">
        <f>'[1]TCE - ANEXO II - Preencher'!G385</f>
        <v>0</v>
      </c>
      <c r="G376" s="14">
        <f>'[1]TCE - ANEXO II - Preencher'!H385</f>
        <v>0</v>
      </c>
      <c r="H376" s="13">
        <f>'[1]TCE - ANEXO II - Preencher'!I385</f>
        <v>0</v>
      </c>
      <c r="I376" s="13">
        <f>'[1]TCE - ANEXO II - Preencher'!J385</f>
        <v>0</v>
      </c>
      <c r="J376" s="15">
        <f>'[1]TCE - ANEXO II - Preencher'!K385</f>
        <v>0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0</v>
      </c>
      <c r="N376" s="16">
        <f>'[1]TCE - ANEXO II - Preencher'!R385</f>
        <v>0</v>
      </c>
      <c r="O376" s="17">
        <f>'[1]TCE - ANEXO II - Preencher'!V385</f>
        <v>0</v>
      </c>
      <c r="P376" s="18">
        <f>'[1]TCE - ANEXO II - Preencher'!W385</f>
        <v>0</v>
      </c>
      <c r="S376" s="22">
        <v>55154</v>
      </c>
    </row>
    <row r="377" spans="1:19" x14ac:dyDescent="0.2">
      <c r="A377" s="8" t="str">
        <f>IFERROR(VLOOKUP(B377,'[1]DADOS (OCULTAR)'!$P$3:$R$53,3,0),"")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Preencher'!F386="4 - Assistência Odontológica","2 - Outros Profissionais da saúda",'[1]TCE - ANEXO II - Preencher'!F386)</f>
        <v>0</v>
      </c>
      <c r="F377" s="13">
        <f>'[1]TCE - ANEXO II - Preencher'!G386</f>
        <v>0</v>
      </c>
      <c r="G377" s="14">
        <f>'[1]TCE - ANEXO II - Preencher'!H386</f>
        <v>0</v>
      </c>
      <c r="H377" s="13">
        <f>'[1]TCE - ANEXO II - Preencher'!I386</f>
        <v>0</v>
      </c>
      <c r="I377" s="13">
        <f>'[1]TCE - ANEXO II - Preencher'!J386</f>
        <v>0</v>
      </c>
      <c r="J377" s="15">
        <f>'[1]TCE - ANEXO II - Preencher'!K386</f>
        <v>0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0</v>
      </c>
      <c r="N377" s="16">
        <f>'[1]TCE - ANEXO II - Preencher'!R386</f>
        <v>0</v>
      </c>
      <c r="O377" s="17">
        <f>'[1]TCE - ANEXO II - Preencher'!V386</f>
        <v>0</v>
      </c>
      <c r="P377" s="18">
        <f>'[1]TCE - ANEXO II - Preencher'!W386</f>
        <v>0</v>
      </c>
      <c r="S377" s="22">
        <v>55185</v>
      </c>
    </row>
    <row r="378" spans="1:19" x14ac:dyDescent="0.2">
      <c r="A378" s="8" t="str">
        <f>IFERROR(VLOOKUP(B378,'[1]DADOS (OCULTAR)'!$P$3:$R$53,3,0),"")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Preencher'!F387="4 - Assistência Odontológica","2 - Outros Profissionais da saúda",'[1]TCE - ANEXO II - Preencher'!F387)</f>
        <v>0</v>
      </c>
      <c r="F378" s="13">
        <f>'[1]TCE - ANEXO II - Preencher'!G387</f>
        <v>0</v>
      </c>
      <c r="G378" s="14">
        <f>'[1]TCE - ANEXO II - Preencher'!H387</f>
        <v>0</v>
      </c>
      <c r="H378" s="13">
        <f>'[1]TCE - ANEXO II - Preencher'!I387</f>
        <v>0</v>
      </c>
      <c r="I378" s="13">
        <f>'[1]TCE - ANEXO II - Preencher'!J387</f>
        <v>0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0</v>
      </c>
      <c r="P378" s="18">
        <f>'[1]TCE - ANEXO II - Preencher'!W387</f>
        <v>0</v>
      </c>
      <c r="S378" s="22">
        <v>55213</v>
      </c>
    </row>
    <row r="379" spans="1:19" x14ac:dyDescent="0.2">
      <c r="A379" s="8" t="str">
        <f>IFERROR(VLOOKUP(B379,'[1]DADOS (OCULTAR)'!$P$3:$R$53,3,0),"")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Preencher'!F388="4 - Assistência Odontológica","2 - Outros Profissionais da saúda",'[1]TCE - ANEXO II - Preencher'!F388)</f>
        <v>0</v>
      </c>
      <c r="F379" s="13">
        <f>'[1]TCE - ANEXO II - Preencher'!G388</f>
        <v>0</v>
      </c>
      <c r="G379" s="14">
        <f>'[1]TCE - ANEXO II - Preencher'!H388</f>
        <v>0</v>
      </c>
      <c r="H379" s="13">
        <f>'[1]TCE - ANEXO II - Preencher'!I388</f>
        <v>0</v>
      </c>
      <c r="I379" s="13">
        <f>'[1]TCE - ANEXO II - Preencher'!J388</f>
        <v>0</v>
      </c>
      <c r="J379" s="15">
        <f>'[1]TCE - ANEXO II - Preencher'!K388</f>
        <v>0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0</v>
      </c>
      <c r="N379" s="16">
        <f>'[1]TCE - ANEXO II - Preencher'!R388</f>
        <v>0</v>
      </c>
      <c r="O379" s="17">
        <f>'[1]TCE - ANEXO II - Preencher'!V388</f>
        <v>0</v>
      </c>
      <c r="P379" s="18">
        <f>'[1]TCE - ANEXO II - Preencher'!W388</f>
        <v>0</v>
      </c>
      <c r="S379" s="22">
        <v>55244</v>
      </c>
    </row>
    <row r="380" spans="1:19" x14ac:dyDescent="0.2">
      <c r="A380" s="8" t="str">
        <f>IFERROR(VLOOKUP(B380,'[1]DADOS (OCULTAR)'!$P$3:$R$53,3,0),"")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Preencher'!F389="4 - Assistência Odontológica","2 - Outros Profissionais da saúda",'[1]TCE - ANEXO II - Preencher'!F389)</f>
        <v>0</v>
      </c>
      <c r="F380" s="13">
        <f>'[1]TCE - ANEXO II - Preencher'!G389</f>
        <v>0</v>
      </c>
      <c r="G380" s="14">
        <f>'[1]TCE - ANEXO II - Preencher'!H389</f>
        <v>0</v>
      </c>
      <c r="H380" s="13">
        <f>'[1]TCE - ANEXO II - Preencher'!I389</f>
        <v>0</v>
      </c>
      <c r="I380" s="13">
        <f>'[1]TCE - ANEXO II - Preencher'!J389</f>
        <v>0</v>
      </c>
      <c r="J380" s="15">
        <f>'[1]TCE - ANEXO II - Preencher'!K389</f>
        <v>0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0</v>
      </c>
      <c r="N380" s="16">
        <f>'[1]TCE - ANEXO II - Preencher'!R389</f>
        <v>0</v>
      </c>
      <c r="O380" s="17">
        <f>'[1]TCE - ANEXO II - Preencher'!V389</f>
        <v>0</v>
      </c>
      <c r="P380" s="18">
        <f>'[1]TCE - ANEXO II - Preencher'!W389</f>
        <v>0</v>
      </c>
      <c r="S380" s="22">
        <v>55274</v>
      </c>
    </row>
    <row r="381" spans="1:19" x14ac:dyDescent="0.2">
      <c r="A381" s="8" t="str">
        <f>IFERROR(VLOOKUP(B381,'[1]DADOS (OCULTAR)'!$P$3:$R$53,3,0),"")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Preencher'!F390="4 - Assistência Odontológica","2 - Outros Profissionais da saúda",'[1]TCE - ANEXO II - Preencher'!F390)</f>
        <v>0</v>
      </c>
      <c r="F381" s="13">
        <f>'[1]TCE - ANEXO II - Preencher'!G390</f>
        <v>0</v>
      </c>
      <c r="G381" s="14">
        <f>'[1]TCE - ANEXO II - Preencher'!H390</f>
        <v>0</v>
      </c>
      <c r="H381" s="13">
        <f>'[1]TCE - ANEXO II - Preencher'!I390</f>
        <v>0</v>
      </c>
      <c r="I381" s="13">
        <f>'[1]TCE - ANEXO II - Preencher'!J390</f>
        <v>0</v>
      </c>
      <c r="J381" s="15">
        <f>'[1]TCE - ANEXO II - Preencher'!K390</f>
        <v>0</v>
      </c>
      <c r="K381" s="15">
        <f>'[1]TCE - ANEXO II - Preencher'!O390</f>
        <v>0</v>
      </c>
      <c r="L381" s="15">
        <f>'[1]TCE - ANEXO II - Preencher'!P390</f>
        <v>0</v>
      </c>
      <c r="M381" s="15">
        <f>'[1]TCE - ANEXO II - Preencher'!Q390</f>
        <v>0</v>
      </c>
      <c r="N381" s="16">
        <f>'[1]TCE - ANEXO II - Preencher'!R390</f>
        <v>0</v>
      </c>
      <c r="O381" s="17">
        <f>'[1]TCE - ANEXO II - Preencher'!V390</f>
        <v>0</v>
      </c>
      <c r="P381" s="18">
        <f>'[1]TCE - ANEXO II - Preencher'!W390</f>
        <v>0</v>
      </c>
      <c r="S381" s="22">
        <v>55305</v>
      </c>
    </row>
    <row r="382" spans="1:19" x14ac:dyDescent="0.2">
      <c r="A382" s="8" t="str">
        <f>IFERROR(VLOOKUP(B382,'[1]DADOS (OCULTAR)'!$P$3:$R$53,3,0),"")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Preencher'!F391="4 - Assistência Odontológica","2 - Outros Profissionais da saúda",'[1]TCE - ANEXO II - Preencher'!F391)</f>
        <v>0</v>
      </c>
      <c r="F382" s="13">
        <f>'[1]TCE - ANEXO II - Preencher'!G391</f>
        <v>0</v>
      </c>
      <c r="G382" s="14">
        <f>'[1]TCE - ANEXO II - Preencher'!H391</f>
        <v>0</v>
      </c>
      <c r="H382" s="13">
        <f>'[1]TCE - ANEXO II - Preencher'!I391</f>
        <v>0</v>
      </c>
      <c r="I382" s="13">
        <f>'[1]TCE - ANEXO II - Preencher'!J391</f>
        <v>0</v>
      </c>
      <c r="J382" s="15">
        <f>'[1]TCE - ANEXO II - Preencher'!K391</f>
        <v>0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0</v>
      </c>
      <c r="N382" s="16">
        <f>'[1]TCE - ANEXO II - Preencher'!R391</f>
        <v>0</v>
      </c>
      <c r="O382" s="17">
        <f>'[1]TCE - ANEXO II - Preencher'!V391</f>
        <v>0</v>
      </c>
      <c r="P382" s="18">
        <f>'[1]TCE - ANEXO II - Preencher'!W391</f>
        <v>0</v>
      </c>
      <c r="S382" s="22">
        <v>55335</v>
      </c>
    </row>
    <row r="383" spans="1:19" x14ac:dyDescent="0.2">
      <c r="A383" s="8" t="str">
        <f>IFERROR(VLOOKUP(B383,'[1]DADOS (OCULTAR)'!$P$3:$R$53,3,0),"")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Preencher'!F392="4 - Assistência Odontológica","2 - Outros Profissionais da saúda",'[1]TCE - ANEXO II - Preencher'!F392)</f>
        <v>0</v>
      </c>
      <c r="F383" s="13">
        <f>'[1]TCE - ANEXO II - Preencher'!G392</f>
        <v>0</v>
      </c>
      <c r="G383" s="14">
        <f>'[1]TCE - ANEXO II - Preencher'!H392</f>
        <v>0</v>
      </c>
      <c r="H383" s="13">
        <f>'[1]TCE - ANEXO II - Preencher'!I392</f>
        <v>0</v>
      </c>
      <c r="I383" s="13">
        <f>'[1]TCE - ANEXO II - Preencher'!J392</f>
        <v>0</v>
      </c>
      <c r="J383" s="15">
        <f>'[1]TCE - ANEXO II - Preencher'!K392</f>
        <v>0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0</v>
      </c>
      <c r="N383" s="16">
        <f>'[1]TCE - ANEXO II - Preencher'!R392</f>
        <v>0</v>
      </c>
      <c r="O383" s="17">
        <f>'[1]TCE - ANEXO II - Preencher'!V392</f>
        <v>0</v>
      </c>
      <c r="P383" s="18">
        <f>'[1]TCE - ANEXO II - Preencher'!W392</f>
        <v>0</v>
      </c>
      <c r="S383" s="22">
        <v>55366</v>
      </c>
    </row>
    <row r="384" spans="1:19" x14ac:dyDescent="0.2">
      <c r="A384" s="8" t="str">
        <f>IFERROR(VLOOKUP(B384,'[1]DADOS (OCULTAR)'!$P$3:$R$53,3,0),"")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Preencher'!F393="4 - Assistência Odontológica","2 - Outros Profissionais da saúda",'[1]TCE - ANEXO II - Preencher'!F393)</f>
        <v>0</v>
      </c>
      <c r="F384" s="13">
        <f>'[1]TCE - ANEXO II - Preencher'!G393</f>
        <v>0</v>
      </c>
      <c r="G384" s="14">
        <f>'[1]TCE - ANEXO II - Preencher'!H393</f>
        <v>0</v>
      </c>
      <c r="H384" s="13">
        <f>'[1]TCE - ANEXO II - Preencher'!I393</f>
        <v>0</v>
      </c>
      <c r="I384" s="13">
        <f>'[1]TCE - ANEXO II - Preencher'!J393</f>
        <v>0</v>
      </c>
      <c r="J384" s="15">
        <f>'[1]TCE - ANEXO II - Preencher'!K393</f>
        <v>0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0</v>
      </c>
      <c r="N384" s="16">
        <f>'[1]TCE - ANEXO II - Preencher'!R393</f>
        <v>0</v>
      </c>
      <c r="O384" s="17">
        <f>'[1]TCE - ANEXO II - Preencher'!V393</f>
        <v>0</v>
      </c>
      <c r="P384" s="18">
        <f>'[1]TCE - ANEXO II - Preencher'!W393</f>
        <v>0</v>
      </c>
      <c r="S384" s="22">
        <v>55397</v>
      </c>
    </row>
    <row r="385" spans="1:19" x14ac:dyDescent="0.2">
      <c r="A385" s="8" t="str">
        <f>IFERROR(VLOOKUP(B385,'[1]DADOS (OCULTAR)'!$P$3:$R$53,3,0),"")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Preencher'!F394="4 - Assistência Odontológica","2 - Outros Profissionais da saúda",'[1]TCE - ANEXO II - Preencher'!F394)</f>
        <v>0</v>
      </c>
      <c r="F385" s="13">
        <f>'[1]TCE - ANEXO II - Preencher'!G394</f>
        <v>0</v>
      </c>
      <c r="G385" s="14">
        <f>'[1]TCE - ANEXO II - Preencher'!H394</f>
        <v>0</v>
      </c>
      <c r="H385" s="13">
        <f>'[1]TCE - ANEXO II - Preencher'!I394</f>
        <v>0</v>
      </c>
      <c r="I385" s="13">
        <f>'[1]TCE - ANEXO II - Preencher'!J394</f>
        <v>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 x14ac:dyDescent="0.2">
      <c r="A386" s="8" t="str">
        <f>IFERROR(VLOOKUP(B386,'[1]DADOS (OCULTAR)'!$P$3:$R$53,3,0),"")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Preencher'!F395="4 - Assistência Odontológica","2 - Outros Profissionais da saúda",'[1]TCE - ANEXO II - Preencher'!F395)</f>
        <v>0</v>
      </c>
      <c r="F386" s="13">
        <f>'[1]TCE - ANEXO II - Preencher'!G395</f>
        <v>0</v>
      </c>
      <c r="G386" s="14">
        <f>'[1]TCE - ANEXO II - Preencher'!H395</f>
        <v>0</v>
      </c>
      <c r="H386" s="13">
        <f>'[1]TCE - ANEXO II - Preencher'!I395</f>
        <v>0</v>
      </c>
      <c r="I386" s="13">
        <f>'[1]TCE - ANEXO II - Preencher'!J395</f>
        <v>0</v>
      </c>
      <c r="J386" s="15">
        <f>'[1]TCE - ANEXO II - Preencher'!K395</f>
        <v>0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0</v>
      </c>
      <c r="N386" s="16">
        <f>'[1]TCE - ANEXO II - Preencher'!R395</f>
        <v>0</v>
      </c>
      <c r="O386" s="17">
        <f>'[1]TCE - ANEXO II - Preencher'!V395</f>
        <v>0</v>
      </c>
      <c r="P386" s="18">
        <f>'[1]TCE - ANEXO II - Preencher'!W395</f>
        <v>0</v>
      </c>
      <c r="S386" s="22">
        <v>55458</v>
      </c>
    </row>
    <row r="387" spans="1:19" x14ac:dyDescent="0.2">
      <c r="A387" s="8" t="str">
        <f>IFERROR(VLOOKUP(B387,'[1]DADOS (OCULTAR)'!$P$3:$R$53,3,0),"")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Preencher'!F396="4 - Assistência Odontológica","2 - Outros Profissionais da saúda",'[1]TCE - ANEXO II - Preencher'!F396)</f>
        <v>0</v>
      </c>
      <c r="F387" s="13">
        <f>'[1]TCE - ANEXO II - Preencher'!G396</f>
        <v>0</v>
      </c>
      <c r="G387" s="14">
        <f>'[1]TCE - ANEXO II - Preencher'!H396</f>
        <v>0</v>
      </c>
      <c r="H387" s="13">
        <f>'[1]TCE - ANEXO II - Preencher'!I396</f>
        <v>0</v>
      </c>
      <c r="I387" s="13">
        <f>'[1]TCE - ANEXO II - Preencher'!J396</f>
        <v>0</v>
      </c>
      <c r="J387" s="15">
        <f>'[1]TCE - ANEXO II - Preencher'!K396</f>
        <v>0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0</v>
      </c>
      <c r="N387" s="16">
        <f>'[1]TCE - ANEXO II - Preencher'!R396</f>
        <v>0</v>
      </c>
      <c r="O387" s="17">
        <f>'[1]TCE - ANEXO II - Preencher'!V396</f>
        <v>0</v>
      </c>
      <c r="P387" s="18">
        <f>'[1]TCE - ANEXO II - Preencher'!W396</f>
        <v>0</v>
      </c>
      <c r="S387" s="22">
        <v>55488</v>
      </c>
    </row>
    <row r="388" spans="1:19" x14ac:dyDescent="0.2">
      <c r="A388" s="8" t="str">
        <f>IFERROR(VLOOKUP(B388,'[1]DADOS (OCULTAR)'!$P$3:$R$53,3,0),"")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Preencher'!F397="4 - Assistência Odontológica","2 - Outros Profissionais da saúda",'[1]TCE - ANEXO II - Preencher'!F397)</f>
        <v>0</v>
      </c>
      <c r="F388" s="13">
        <f>'[1]TCE - ANEXO II - Preencher'!G397</f>
        <v>0</v>
      </c>
      <c r="G388" s="14">
        <f>'[1]TCE - ANEXO II - Preencher'!H397</f>
        <v>0</v>
      </c>
      <c r="H388" s="13">
        <f>'[1]TCE - ANEXO II - Preencher'!I397</f>
        <v>0</v>
      </c>
      <c r="I388" s="13">
        <f>'[1]TCE - ANEXO II - Preencher'!J397</f>
        <v>0</v>
      </c>
      <c r="J388" s="15">
        <f>'[1]TCE - ANEXO II - Preencher'!K397</f>
        <v>0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0</v>
      </c>
      <c r="N388" s="16">
        <f>'[1]TCE - ANEXO II - Preencher'!R397</f>
        <v>0</v>
      </c>
      <c r="O388" s="17">
        <f>'[1]TCE - ANEXO II - Preencher'!V397</f>
        <v>0</v>
      </c>
      <c r="P388" s="18">
        <f>'[1]TCE - ANEXO II - Preencher'!W397</f>
        <v>0</v>
      </c>
      <c r="S388" s="22">
        <v>55519</v>
      </c>
    </row>
    <row r="389" spans="1:19" x14ac:dyDescent="0.2">
      <c r="A389" s="8" t="str">
        <f>IFERROR(VLOOKUP(B389,'[1]DADOS (OCULTAR)'!$P$3:$R$53,3,0),"")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Preencher'!F398="4 - Assistência Odontológica","2 - Outros Profissionais da saúda",'[1]TCE - ANEXO II - Preencher'!F398)</f>
        <v>0</v>
      </c>
      <c r="F389" s="13">
        <f>'[1]TCE - ANEXO II - Preencher'!G398</f>
        <v>0</v>
      </c>
      <c r="G389" s="14">
        <f>'[1]TCE - ANEXO II - Preencher'!H398</f>
        <v>0</v>
      </c>
      <c r="H389" s="13">
        <f>'[1]TCE - ANEXO II - Preencher'!I398</f>
        <v>0</v>
      </c>
      <c r="I389" s="13">
        <f>'[1]TCE - ANEXO II - Preencher'!J398</f>
        <v>0</v>
      </c>
      <c r="J389" s="15">
        <f>'[1]TCE - ANEXO II - Preencher'!K398</f>
        <v>0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0</v>
      </c>
      <c r="N389" s="16">
        <f>'[1]TCE - ANEXO II - Preencher'!R398</f>
        <v>0</v>
      </c>
      <c r="O389" s="17">
        <f>'[1]TCE - ANEXO II - Preencher'!V398</f>
        <v>0</v>
      </c>
      <c r="P389" s="18">
        <f>'[1]TCE - ANEXO II - Preencher'!W398</f>
        <v>0</v>
      </c>
      <c r="S389" s="22">
        <v>55550</v>
      </c>
    </row>
    <row r="390" spans="1:19" x14ac:dyDescent="0.2">
      <c r="A390" s="8" t="str">
        <f>IFERROR(VLOOKUP(B390,'[1]DADOS (OCULTAR)'!$P$3:$R$53,3,0),"")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Preencher'!F399="4 - Assistência Odontológica","2 - Outros Profissionais da saúda",'[1]TCE - ANEXO II - Preencher'!F399)</f>
        <v>0</v>
      </c>
      <c r="F390" s="13">
        <f>'[1]TCE - ANEXO II - Preencher'!G399</f>
        <v>0</v>
      </c>
      <c r="G390" s="14">
        <f>'[1]TCE - ANEXO II - Preencher'!H399</f>
        <v>0</v>
      </c>
      <c r="H390" s="13">
        <f>'[1]TCE - ANEXO II - Preencher'!I399</f>
        <v>0</v>
      </c>
      <c r="I390" s="13">
        <f>'[1]TCE - ANEXO II - Preencher'!J399</f>
        <v>0</v>
      </c>
      <c r="J390" s="15">
        <f>'[1]TCE - ANEXO II - Preencher'!K399</f>
        <v>0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0</v>
      </c>
      <c r="N390" s="16">
        <f>'[1]TCE - ANEXO II - Preencher'!R399</f>
        <v>0</v>
      </c>
      <c r="O390" s="17">
        <f>'[1]TCE - ANEXO II - Preencher'!V399</f>
        <v>0</v>
      </c>
      <c r="P390" s="18">
        <f>'[1]TCE - ANEXO II - Preencher'!W399</f>
        <v>0</v>
      </c>
      <c r="S390" s="22">
        <v>55579</v>
      </c>
    </row>
    <row r="391" spans="1:19" x14ac:dyDescent="0.2">
      <c r="A391" s="8" t="str">
        <f>IFERROR(VLOOKUP(B391,'[1]DADOS (OCULTAR)'!$P$3:$R$53,3,0),"")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Preencher'!F400="4 - Assistência Odontológica","2 - Outros Profissionais da saúda",'[1]TCE - ANEXO II - Preencher'!F400)</f>
        <v>0</v>
      </c>
      <c r="F391" s="13">
        <f>'[1]TCE - ANEXO II - Preencher'!G400</f>
        <v>0</v>
      </c>
      <c r="G391" s="14">
        <f>'[1]TCE - ANEXO II - Preencher'!H400</f>
        <v>0</v>
      </c>
      <c r="H391" s="13">
        <f>'[1]TCE - ANEXO II - Preencher'!I400</f>
        <v>0</v>
      </c>
      <c r="I391" s="13">
        <f>'[1]TCE - ANEXO II - Preencher'!J400</f>
        <v>0</v>
      </c>
      <c r="J391" s="15">
        <f>'[1]TCE - ANEXO II - Preencher'!K400</f>
        <v>0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0</v>
      </c>
      <c r="N391" s="16">
        <f>'[1]TCE - ANEXO II - Preencher'!R400</f>
        <v>0</v>
      </c>
      <c r="O391" s="17">
        <f>'[1]TCE - ANEXO II - Preencher'!V400</f>
        <v>0</v>
      </c>
      <c r="P391" s="18">
        <f>'[1]TCE - ANEXO II - Preencher'!W400</f>
        <v>0</v>
      </c>
      <c r="S391" s="22">
        <v>55610</v>
      </c>
    </row>
    <row r="392" spans="1:19" x14ac:dyDescent="0.2">
      <c r="A392" s="8" t="str">
        <f>IFERROR(VLOOKUP(B392,'[1]DADOS (OCULTAR)'!$P$3:$R$53,3,0),"")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Preencher'!F401="4 - Assistência Odontológica","2 - Outros Profissionais da saúda",'[1]TCE - ANEXO II - Preencher'!F401)</f>
        <v>0</v>
      </c>
      <c r="F392" s="13">
        <f>'[1]TCE - ANEXO II - Preencher'!G401</f>
        <v>0</v>
      </c>
      <c r="G392" s="14">
        <f>'[1]TCE - ANEXO II - Preencher'!H401</f>
        <v>0</v>
      </c>
      <c r="H392" s="13">
        <f>'[1]TCE - ANEXO II - Preencher'!I401</f>
        <v>0</v>
      </c>
      <c r="I392" s="13">
        <f>'[1]TCE - ANEXO II - Preencher'!J401</f>
        <v>0</v>
      </c>
      <c r="J392" s="15">
        <f>'[1]TCE - ANEXO II - Preencher'!K401</f>
        <v>0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0</v>
      </c>
      <c r="N392" s="16">
        <f>'[1]TCE - ANEXO II - Preencher'!R401</f>
        <v>0</v>
      </c>
      <c r="O392" s="17">
        <f>'[1]TCE - ANEXO II - Preencher'!V401</f>
        <v>0</v>
      </c>
      <c r="P392" s="18">
        <f>'[1]TCE - ANEXO II - Preencher'!W401</f>
        <v>0</v>
      </c>
      <c r="S392" s="22">
        <v>55640</v>
      </c>
    </row>
    <row r="393" spans="1:19" x14ac:dyDescent="0.2">
      <c r="A393" s="8" t="str">
        <f>IFERROR(VLOOKUP(B393,'[1]DADOS (OCULTAR)'!$P$3:$R$53,3,0),"")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Preencher'!F402="4 - Assistência Odontológica","2 - Outros Profissionais da saúda",'[1]TCE - ANEXO II - Preencher'!F402)</f>
        <v>0</v>
      </c>
      <c r="F393" s="13">
        <f>'[1]TCE - ANEXO II - Preencher'!G402</f>
        <v>0</v>
      </c>
      <c r="G393" s="14">
        <f>'[1]TCE - ANEXO II - Preencher'!H402</f>
        <v>0</v>
      </c>
      <c r="H393" s="13">
        <f>'[1]TCE - ANEXO II - Preencher'!I402</f>
        <v>0</v>
      </c>
      <c r="I393" s="13">
        <f>'[1]TCE - ANEXO II - Preencher'!J402</f>
        <v>0</v>
      </c>
      <c r="J393" s="15">
        <f>'[1]TCE - ANEXO II - Preencher'!K402</f>
        <v>0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0</v>
      </c>
      <c r="N393" s="16">
        <f>'[1]TCE - ANEXO II - Preencher'!R402</f>
        <v>0</v>
      </c>
      <c r="O393" s="17">
        <f>'[1]TCE - ANEXO II - Preencher'!V402</f>
        <v>0</v>
      </c>
      <c r="P393" s="18">
        <f>'[1]TCE - ANEXO II - Preencher'!W402</f>
        <v>0</v>
      </c>
      <c r="S393" s="22">
        <v>55671</v>
      </c>
    </row>
    <row r="394" spans="1:19" x14ac:dyDescent="0.2">
      <c r="A394" s="8" t="str">
        <f>IFERROR(VLOOKUP(B394,'[1]DADOS (OCULTAR)'!$P$3:$R$53,3,0),"")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Preencher'!F403="4 - Assistência Odontológica","2 - Outros Profissionais da saúda",'[1]TCE - ANEXO II - Preencher'!F403)</f>
        <v>0</v>
      </c>
      <c r="F394" s="13">
        <f>'[1]TCE - ANEXO II - Preencher'!G403</f>
        <v>0</v>
      </c>
      <c r="G394" s="14">
        <f>'[1]TCE - ANEXO II - Preencher'!H403</f>
        <v>0</v>
      </c>
      <c r="H394" s="13">
        <f>'[1]TCE - ANEXO II - Preencher'!I403</f>
        <v>0</v>
      </c>
      <c r="I394" s="13">
        <f>'[1]TCE - ANEXO II - Preencher'!J403</f>
        <v>0</v>
      </c>
      <c r="J394" s="15">
        <f>'[1]TCE - ANEXO II - Preencher'!K403</f>
        <v>0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0</v>
      </c>
      <c r="N394" s="16">
        <f>'[1]TCE - ANEXO II - Preencher'!R403</f>
        <v>0</v>
      </c>
      <c r="O394" s="17">
        <f>'[1]TCE - ANEXO II - Preencher'!V403</f>
        <v>0</v>
      </c>
      <c r="P394" s="18">
        <f>'[1]TCE - ANEXO II - Preencher'!W403</f>
        <v>0</v>
      </c>
      <c r="S394" s="22">
        <v>55701</v>
      </c>
    </row>
    <row r="395" spans="1:19" x14ac:dyDescent="0.2">
      <c r="A395" s="8" t="str">
        <f>IFERROR(VLOOKUP(B395,'[1]DADOS (OCULTAR)'!$P$3:$R$53,3,0),"")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Preencher'!F404="4 - Assistência Odontológica","2 - Outros Profissionais da saúda",'[1]TCE - ANEXO II - Preencher'!F404)</f>
        <v>0</v>
      </c>
      <c r="F395" s="13">
        <f>'[1]TCE - ANEXO II - Preencher'!G404</f>
        <v>0</v>
      </c>
      <c r="G395" s="14">
        <f>'[1]TCE - ANEXO II - Preencher'!H404</f>
        <v>0</v>
      </c>
      <c r="H395" s="13">
        <f>'[1]TCE - ANEXO II - Preencher'!I404</f>
        <v>0</v>
      </c>
      <c r="I395" s="13">
        <f>'[1]TCE - ANEXO II - Preencher'!J404</f>
        <v>0</v>
      </c>
      <c r="J395" s="15">
        <f>'[1]TCE - ANEXO II - Preencher'!K404</f>
        <v>0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0</v>
      </c>
      <c r="N395" s="16">
        <f>'[1]TCE - ANEXO II - Preencher'!R404</f>
        <v>0</v>
      </c>
      <c r="O395" s="17">
        <f>'[1]TCE - ANEXO II - Preencher'!V404</f>
        <v>0</v>
      </c>
      <c r="P395" s="18">
        <f>'[1]TCE - ANEXO II - Preencher'!W404</f>
        <v>0</v>
      </c>
      <c r="S395" s="22">
        <v>55732</v>
      </c>
    </row>
    <row r="396" spans="1:19" x14ac:dyDescent="0.2">
      <c r="A396" s="8" t="str">
        <f>IFERROR(VLOOKUP(B396,'[1]DADOS (OCULTAR)'!$P$3:$R$53,3,0),"")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Preencher'!F405="4 - Assistência Odontológica","2 - Outros Profissionais da saúda",'[1]TCE - ANEXO II - Preencher'!F405)</f>
        <v>0</v>
      </c>
      <c r="F396" s="13">
        <f>'[1]TCE - ANEXO II - Preencher'!G405</f>
        <v>0</v>
      </c>
      <c r="G396" s="14">
        <f>'[1]TCE - ANEXO II - Preencher'!H405</f>
        <v>0</v>
      </c>
      <c r="H396" s="13">
        <f>'[1]TCE - ANEXO II - Preencher'!I405</f>
        <v>0</v>
      </c>
      <c r="I396" s="13">
        <f>'[1]TCE - ANEXO II - Preencher'!J405</f>
        <v>0</v>
      </c>
      <c r="J396" s="15">
        <f>'[1]TCE - ANEXO II - Preencher'!K405</f>
        <v>0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0</v>
      </c>
      <c r="N396" s="16">
        <f>'[1]TCE - ANEXO II - Preencher'!R405</f>
        <v>0</v>
      </c>
      <c r="O396" s="17">
        <f>'[1]TCE - ANEXO II - Preencher'!V405</f>
        <v>0</v>
      </c>
      <c r="P396" s="18">
        <f>'[1]TCE - ANEXO II - Preencher'!W405</f>
        <v>0</v>
      </c>
      <c r="S396" s="22">
        <v>55763</v>
      </c>
    </row>
    <row r="397" spans="1:19" x14ac:dyDescent="0.2">
      <c r="A397" s="8" t="str">
        <f>IFERROR(VLOOKUP(B397,'[1]DADOS (OCULTAR)'!$P$3:$R$53,3,0),"")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Preencher'!F406="4 - Assistência Odontológica","2 - Outros Profissionais da saúda",'[1]TCE - ANEXO II - Preencher'!F406)</f>
        <v>0</v>
      </c>
      <c r="F397" s="13">
        <f>'[1]TCE - ANEXO II - Preencher'!G406</f>
        <v>0</v>
      </c>
      <c r="G397" s="14">
        <f>'[1]TCE - ANEXO II - Preencher'!H406</f>
        <v>0</v>
      </c>
      <c r="H397" s="13">
        <f>'[1]TCE - ANEXO II - Preencher'!I406</f>
        <v>0</v>
      </c>
      <c r="I397" s="13">
        <f>'[1]TCE - ANEXO II - Preencher'!J406</f>
        <v>0</v>
      </c>
      <c r="J397" s="15">
        <f>'[1]TCE - ANEXO II - Preencher'!K406</f>
        <v>0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0</v>
      </c>
      <c r="N397" s="16">
        <f>'[1]TCE - ANEXO II - Preencher'!R406</f>
        <v>0</v>
      </c>
      <c r="O397" s="17">
        <f>'[1]TCE - ANEXO II - Preencher'!V406</f>
        <v>0</v>
      </c>
      <c r="P397" s="18">
        <f>'[1]TCE - ANEXO II - Preencher'!W406</f>
        <v>0</v>
      </c>
      <c r="S397" s="22">
        <v>55793</v>
      </c>
    </row>
    <row r="398" spans="1:19" x14ac:dyDescent="0.2">
      <c r="A398" s="8" t="str">
        <f>IFERROR(VLOOKUP(B398,'[1]DADOS (OCULTAR)'!$P$3:$R$53,3,0),"")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Preencher'!F407="4 - Assistência Odontológica","2 - Outros Profissionais da saúda",'[1]TCE - ANEXO II - Preencher'!F407)</f>
        <v>0</v>
      </c>
      <c r="F398" s="13">
        <f>'[1]TCE - ANEXO II - Preencher'!G407</f>
        <v>0</v>
      </c>
      <c r="G398" s="14">
        <f>'[1]TCE - ANEXO II - Preencher'!H407</f>
        <v>0</v>
      </c>
      <c r="H398" s="13">
        <f>'[1]TCE - ANEXO II - Preencher'!I407</f>
        <v>0</v>
      </c>
      <c r="I398" s="13">
        <f>'[1]TCE - ANEXO II - Preencher'!J407</f>
        <v>0</v>
      </c>
      <c r="J398" s="15">
        <f>'[1]TCE - ANEXO II - Preencher'!K407</f>
        <v>0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0</v>
      </c>
      <c r="N398" s="16">
        <f>'[1]TCE - ANEXO II - Preencher'!R407</f>
        <v>0</v>
      </c>
      <c r="O398" s="17">
        <f>'[1]TCE - ANEXO II - Preencher'!V407</f>
        <v>0</v>
      </c>
      <c r="P398" s="18">
        <f>'[1]TCE - ANEXO II - Preencher'!W407</f>
        <v>0</v>
      </c>
      <c r="S398" s="22">
        <v>55824</v>
      </c>
    </row>
    <row r="399" spans="1:19" x14ac:dyDescent="0.2">
      <c r="A399" s="8" t="str">
        <f>IFERROR(VLOOKUP(B399,'[1]DADOS (OCULTAR)'!$P$3:$R$53,3,0),"")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Preencher'!F408="4 - Assistência Odontológica","2 - Outros Profissionais da saúda",'[1]TCE - ANEXO II - Preencher'!F408)</f>
        <v>0</v>
      </c>
      <c r="F399" s="13">
        <f>'[1]TCE - ANEXO II - Preencher'!G408</f>
        <v>0</v>
      </c>
      <c r="G399" s="14">
        <f>'[1]TCE - ANEXO II - Preencher'!H408</f>
        <v>0</v>
      </c>
      <c r="H399" s="13">
        <f>'[1]TCE - ANEXO II - Preencher'!I408</f>
        <v>0</v>
      </c>
      <c r="I399" s="13">
        <f>'[1]TCE - ANEXO II - Preencher'!J408</f>
        <v>0</v>
      </c>
      <c r="J399" s="15">
        <f>'[1]TCE - ANEXO II - Preencher'!K408</f>
        <v>0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0</v>
      </c>
      <c r="N399" s="16">
        <f>'[1]TCE - ANEXO II - Preencher'!R408</f>
        <v>0</v>
      </c>
      <c r="O399" s="17">
        <f>'[1]TCE - ANEXO II - Preencher'!V408</f>
        <v>0</v>
      </c>
      <c r="P399" s="18">
        <f>'[1]TCE - ANEXO II - Preencher'!W408</f>
        <v>0</v>
      </c>
      <c r="S399" s="22">
        <v>55854</v>
      </c>
    </row>
    <row r="400" spans="1:19" x14ac:dyDescent="0.2">
      <c r="A400" s="8" t="str">
        <f>IFERROR(VLOOKUP(B400,'[1]DADOS (OCULTAR)'!$P$3:$R$53,3,0),"")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Preencher'!F409="4 - Assistência Odontológica","2 - Outros Profissionais da saúda",'[1]TCE - ANEXO II - Preencher'!F409)</f>
        <v>0</v>
      </c>
      <c r="F400" s="13">
        <f>'[1]TCE - ANEXO II - Preencher'!G409</f>
        <v>0</v>
      </c>
      <c r="G400" s="14">
        <f>'[1]TCE - ANEXO II - Preencher'!H409</f>
        <v>0</v>
      </c>
      <c r="H400" s="13">
        <f>'[1]TCE - ANEXO II - Preencher'!I409</f>
        <v>0</v>
      </c>
      <c r="I400" s="13">
        <f>'[1]TCE - ANEXO II - Preencher'!J409</f>
        <v>0</v>
      </c>
      <c r="J400" s="15">
        <f>'[1]TCE - ANEXO II - Preencher'!K409</f>
        <v>0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0</v>
      </c>
      <c r="N400" s="16">
        <f>'[1]TCE - ANEXO II - Preencher'!R409</f>
        <v>0</v>
      </c>
      <c r="O400" s="17">
        <f>'[1]TCE - ANEXO II - Preencher'!V409</f>
        <v>0</v>
      </c>
      <c r="P400" s="18">
        <f>'[1]TCE - ANEXO II - Preencher'!W409</f>
        <v>0</v>
      </c>
      <c r="S400" s="22">
        <v>55885</v>
      </c>
    </row>
    <row r="401" spans="1:19" x14ac:dyDescent="0.2">
      <c r="A401" s="8" t="str">
        <f>IFERROR(VLOOKUP(B401,'[1]DADOS (OCULTAR)'!$P$3:$R$53,3,0),"")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Preencher'!F410="4 - Assistência Odontológica","2 - Outros Profissionais da saúda",'[1]TCE - ANEXO II - Preencher'!F410)</f>
        <v>0</v>
      </c>
      <c r="F401" s="13">
        <f>'[1]TCE - ANEXO II - Preencher'!G410</f>
        <v>0</v>
      </c>
      <c r="G401" s="14">
        <f>'[1]TCE - ANEXO II - Preencher'!H410</f>
        <v>0</v>
      </c>
      <c r="H401" s="13">
        <f>'[1]TCE - ANEXO II - Preencher'!I410</f>
        <v>0</v>
      </c>
      <c r="I401" s="13">
        <f>'[1]TCE - ANEXO II - Preencher'!J410</f>
        <v>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 x14ac:dyDescent="0.2">
      <c r="A402" s="8" t="str">
        <f>IFERROR(VLOOKUP(B402,'[1]DADOS (OCULTAR)'!$P$3:$R$53,3,0),"")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Preencher'!F411="4 - Assistência Odontológica","2 - Outros Profissionais da saúda",'[1]TCE - ANEXO II - Preencher'!F411)</f>
        <v>0</v>
      </c>
      <c r="F402" s="13">
        <f>'[1]TCE - ANEXO II - Preencher'!G411</f>
        <v>0</v>
      </c>
      <c r="G402" s="14">
        <f>'[1]TCE - ANEXO II - Preencher'!H411</f>
        <v>0</v>
      </c>
      <c r="H402" s="13">
        <f>'[1]TCE - ANEXO II - Preencher'!I411</f>
        <v>0</v>
      </c>
      <c r="I402" s="13">
        <f>'[1]TCE - ANEXO II - Preencher'!J411</f>
        <v>0</v>
      </c>
      <c r="J402" s="15">
        <f>'[1]TCE - ANEXO II - Preencher'!K411</f>
        <v>0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0</v>
      </c>
      <c r="N402" s="16">
        <f>'[1]TCE - ANEXO II - Preencher'!R411</f>
        <v>0</v>
      </c>
      <c r="O402" s="17">
        <f>'[1]TCE - ANEXO II - Preencher'!V411</f>
        <v>0</v>
      </c>
      <c r="P402" s="18">
        <f>'[1]TCE - ANEXO II - Preencher'!W411</f>
        <v>0</v>
      </c>
      <c r="S402" s="22">
        <v>55944</v>
      </c>
    </row>
    <row r="403" spans="1:19" x14ac:dyDescent="0.2">
      <c r="A403" s="8" t="str">
        <f>IFERROR(VLOOKUP(B403,'[1]DADOS (OCULTAR)'!$P$3:$R$53,3,0),"")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Preencher'!F412="4 - Assistência Odontológica","2 - Outros Profissionais da saúda",'[1]TCE - ANEXO II - Preencher'!F412)</f>
        <v>0</v>
      </c>
      <c r="F403" s="13">
        <f>'[1]TCE - ANEXO II - Preencher'!G412</f>
        <v>0</v>
      </c>
      <c r="G403" s="14">
        <f>'[1]TCE - ANEXO II - Preencher'!H412</f>
        <v>0</v>
      </c>
      <c r="H403" s="13">
        <f>'[1]TCE - ANEXO II - Preencher'!I412</f>
        <v>0</v>
      </c>
      <c r="I403" s="13">
        <f>'[1]TCE - ANEXO II - Preencher'!J412</f>
        <v>0</v>
      </c>
      <c r="J403" s="15">
        <f>'[1]TCE - ANEXO II - Preencher'!K412</f>
        <v>0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0</v>
      </c>
      <c r="N403" s="16">
        <f>'[1]TCE - ANEXO II - Preencher'!R412</f>
        <v>0</v>
      </c>
      <c r="O403" s="17">
        <f>'[1]TCE - ANEXO II - Preencher'!V412</f>
        <v>0</v>
      </c>
      <c r="P403" s="18">
        <f>'[1]TCE - ANEXO II - Preencher'!W412</f>
        <v>0</v>
      </c>
      <c r="S403" s="22">
        <v>55975</v>
      </c>
    </row>
    <row r="404" spans="1:19" x14ac:dyDescent="0.2">
      <c r="A404" s="8" t="str">
        <f>IFERROR(VLOOKUP(B404,'[1]DADOS (OCULTAR)'!$P$3:$R$53,3,0),"")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Preencher'!F413="4 - Assistência Odontológica","2 - Outros Profissionais da saúda",'[1]TCE - ANEXO II - Preencher'!F413)</f>
        <v>0</v>
      </c>
      <c r="F404" s="13">
        <f>'[1]TCE - ANEXO II - Preencher'!G413</f>
        <v>0</v>
      </c>
      <c r="G404" s="14">
        <f>'[1]TCE - ANEXO II - Preencher'!H413</f>
        <v>0</v>
      </c>
      <c r="H404" s="13">
        <f>'[1]TCE - ANEXO II - Preencher'!I413</f>
        <v>0</v>
      </c>
      <c r="I404" s="13">
        <f>'[1]TCE - ANEXO II - Preencher'!J413</f>
        <v>0</v>
      </c>
      <c r="J404" s="15">
        <f>'[1]TCE - ANEXO II - Preencher'!K413</f>
        <v>0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0</v>
      </c>
      <c r="N404" s="16">
        <f>'[1]TCE - ANEXO II - Preencher'!R413</f>
        <v>0</v>
      </c>
      <c r="O404" s="17">
        <f>'[1]TCE - ANEXO II - Preencher'!V413</f>
        <v>0</v>
      </c>
      <c r="P404" s="18">
        <f>'[1]TCE - ANEXO II - Preencher'!W413</f>
        <v>0</v>
      </c>
      <c r="S404" s="22">
        <v>56005</v>
      </c>
    </row>
    <row r="405" spans="1:19" x14ac:dyDescent="0.2">
      <c r="A405" s="8" t="str">
        <f>IFERROR(VLOOKUP(B405,'[1]DADOS (OCULTAR)'!$P$3:$R$53,3,0),"")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Preencher'!F414="4 - Assistência Odontológica","2 - Outros Profissionais da saúda",'[1]TCE - ANEXO II - Preencher'!F414)</f>
        <v>0</v>
      </c>
      <c r="F405" s="13">
        <f>'[1]TCE - ANEXO II - Preencher'!G414</f>
        <v>0</v>
      </c>
      <c r="G405" s="14">
        <f>'[1]TCE - ANEXO II - Preencher'!H414</f>
        <v>0</v>
      </c>
      <c r="H405" s="13">
        <f>'[1]TCE - ANEXO II - Preencher'!I414</f>
        <v>0</v>
      </c>
      <c r="I405" s="13">
        <f>'[1]TCE - ANEXO II - Preencher'!J414</f>
        <v>0</v>
      </c>
      <c r="J405" s="15">
        <f>'[1]TCE - ANEXO II - Preencher'!K414</f>
        <v>0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0</v>
      </c>
      <c r="N405" s="16">
        <f>'[1]TCE - ANEXO II - Preencher'!R414</f>
        <v>0</v>
      </c>
      <c r="O405" s="17">
        <f>'[1]TCE - ANEXO II - Preencher'!V414</f>
        <v>0</v>
      </c>
      <c r="P405" s="18">
        <f>'[1]TCE - ANEXO II - Preencher'!W414</f>
        <v>0</v>
      </c>
      <c r="S405" s="22">
        <v>56036</v>
      </c>
    </row>
    <row r="406" spans="1:19" x14ac:dyDescent="0.2">
      <c r="A406" s="8" t="str">
        <f>IFERROR(VLOOKUP(B406,'[1]DADOS (OCULTAR)'!$P$3:$R$53,3,0),"")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Preencher'!F415="4 - Assistência Odontológica","2 - Outros Profissionais da saúda",'[1]TCE - ANEXO II - Preencher'!F415)</f>
        <v>0</v>
      </c>
      <c r="F406" s="13">
        <f>'[1]TCE - ANEXO II - Preencher'!G415</f>
        <v>0</v>
      </c>
      <c r="G406" s="14">
        <f>'[1]TCE - ANEXO II - Preencher'!H415</f>
        <v>0</v>
      </c>
      <c r="H406" s="13">
        <f>'[1]TCE - ANEXO II - Preencher'!I415</f>
        <v>0</v>
      </c>
      <c r="I406" s="13">
        <f>'[1]TCE - ANEXO II - Preencher'!J415</f>
        <v>0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 x14ac:dyDescent="0.2">
      <c r="A407" s="8" t="str">
        <f>IFERROR(VLOOKUP(B407,'[1]DADOS (OCULTAR)'!$P$3:$R$53,3,0),"")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Preencher'!F416="4 - Assistência Odontológica","2 - Outros Profissionais da saúda",'[1]TCE - ANEXO II - Preencher'!F416)</f>
        <v>0</v>
      </c>
      <c r="F407" s="13">
        <f>'[1]TCE - ANEXO II - Preencher'!G416</f>
        <v>0</v>
      </c>
      <c r="G407" s="14">
        <f>'[1]TCE - ANEXO II - Preencher'!H416</f>
        <v>0</v>
      </c>
      <c r="H407" s="13">
        <f>'[1]TCE - ANEXO II - Preencher'!I416</f>
        <v>0</v>
      </c>
      <c r="I407" s="13">
        <f>'[1]TCE - ANEXO II - Preencher'!J416</f>
        <v>0</v>
      </c>
      <c r="J407" s="15">
        <f>'[1]TCE - ANEXO II - Preencher'!K416</f>
        <v>0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0</v>
      </c>
      <c r="N407" s="16">
        <f>'[1]TCE - ANEXO II - Preencher'!R416</f>
        <v>0</v>
      </c>
      <c r="O407" s="17">
        <f>'[1]TCE - ANEXO II - Preencher'!V416</f>
        <v>0</v>
      </c>
      <c r="P407" s="18">
        <f>'[1]TCE - ANEXO II - Preencher'!W416</f>
        <v>0</v>
      </c>
      <c r="S407" s="22">
        <v>56097</v>
      </c>
    </row>
    <row r="408" spans="1:19" x14ac:dyDescent="0.2">
      <c r="A408" s="8" t="str">
        <f>IFERROR(VLOOKUP(B408,'[1]DADOS (OCULTAR)'!$P$3:$R$53,3,0),"")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Preencher'!F417="4 - Assistência Odontológica","2 - Outros Profissionais da saúda",'[1]TCE - ANEXO II - Preencher'!F417)</f>
        <v>0</v>
      </c>
      <c r="F408" s="13">
        <f>'[1]TCE - ANEXO II - Preencher'!G417</f>
        <v>0</v>
      </c>
      <c r="G408" s="14">
        <f>'[1]TCE - ANEXO II - Preencher'!H417</f>
        <v>0</v>
      </c>
      <c r="H408" s="13">
        <f>'[1]TCE - ANEXO II - Preencher'!I417</f>
        <v>0</v>
      </c>
      <c r="I408" s="13">
        <f>'[1]TCE - ANEXO II - Preencher'!J417</f>
        <v>0</v>
      </c>
      <c r="J408" s="15">
        <f>'[1]TCE - ANEXO II - Preencher'!K417</f>
        <v>0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</v>
      </c>
      <c r="N408" s="16">
        <f>'[1]TCE - ANEXO II - Preencher'!R417</f>
        <v>0</v>
      </c>
      <c r="O408" s="17">
        <f>'[1]TCE - ANEXO II - Preencher'!V417</f>
        <v>0</v>
      </c>
      <c r="P408" s="18">
        <f>'[1]TCE - ANEXO II - Preencher'!W417</f>
        <v>0</v>
      </c>
      <c r="S408" s="22">
        <v>56128</v>
      </c>
    </row>
    <row r="409" spans="1:19" x14ac:dyDescent="0.2">
      <c r="A409" s="8" t="str">
        <f>IFERROR(VLOOKUP(B409,'[1]DADOS (OCULTAR)'!$P$3:$R$53,3,0),"")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Preencher'!F418="4 - Assistência Odontológica","2 - Outros Profissionais da saúda",'[1]TCE - ANEXO II - Preencher'!F418)</f>
        <v>0</v>
      </c>
      <c r="F409" s="13">
        <f>'[1]TCE - ANEXO II - Preencher'!G418</f>
        <v>0</v>
      </c>
      <c r="G409" s="14">
        <f>'[1]TCE - ANEXO II - Preencher'!H418</f>
        <v>0</v>
      </c>
      <c r="H409" s="13">
        <f>'[1]TCE - ANEXO II - Preencher'!I418</f>
        <v>0</v>
      </c>
      <c r="I409" s="13">
        <f>'[1]TCE - ANEXO II - Preencher'!J418</f>
        <v>0</v>
      </c>
      <c r="J409" s="15">
        <f>'[1]TCE - ANEXO II - Preencher'!K418</f>
        <v>0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0</v>
      </c>
      <c r="N409" s="16">
        <f>'[1]TCE - ANEXO II - Preencher'!R418</f>
        <v>0</v>
      </c>
      <c r="O409" s="17">
        <f>'[1]TCE - ANEXO II - Preencher'!V418</f>
        <v>0</v>
      </c>
      <c r="P409" s="18">
        <f>'[1]TCE - ANEXO II - Preencher'!W418</f>
        <v>0</v>
      </c>
      <c r="S409" s="22">
        <v>56158</v>
      </c>
    </row>
    <row r="410" spans="1:19" x14ac:dyDescent="0.2">
      <c r="A410" s="8" t="str">
        <f>IFERROR(VLOOKUP(B410,'[1]DADOS (OCULTAR)'!$P$3:$R$53,3,0),"")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Preencher'!F419="4 - Assistência Odontológica","2 - Outros Profissionais da saúda",'[1]TCE - ANEXO II - Preencher'!F419)</f>
        <v>0</v>
      </c>
      <c r="F410" s="13">
        <f>'[1]TCE - ANEXO II - Preencher'!G419</f>
        <v>0</v>
      </c>
      <c r="G410" s="14">
        <f>'[1]TCE - ANEXO II - Preencher'!H419</f>
        <v>0</v>
      </c>
      <c r="H410" s="13">
        <f>'[1]TCE - ANEXO II - Preencher'!I419</f>
        <v>0</v>
      </c>
      <c r="I410" s="13">
        <f>'[1]TCE - ANEXO II - Preencher'!J419</f>
        <v>0</v>
      </c>
      <c r="J410" s="15">
        <f>'[1]TCE - ANEXO II - Preencher'!K419</f>
        <v>0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0</v>
      </c>
      <c r="N410" s="16">
        <f>'[1]TCE - ANEXO II - Preencher'!R419</f>
        <v>0</v>
      </c>
      <c r="O410" s="17">
        <f>'[1]TCE - ANEXO II - Preencher'!V419</f>
        <v>0</v>
      </c>
      <c r="P410" s="18">
        <f>'[1]TCE - ANEXO II - Preencher'!W419</f>
        <v>0</v>
      </c>
      <c r="S410" s="22">
        <v>56189</v>
      </c>
    </row>
    <row r="411" spans="1:19" x14ac:dyDescent="0.2">
      <c r="A411" s="8" t="str">
        <f>IFERROR(VLOOKUP(B411,'[1]DADOS (OCULTAR)'!$P$3:$R$53,3,0),"")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Preencher'!F420="4 - Assistência Odontológica","2 - Outros Profissionais da saúda",'[1]TCE - ANEXO II - Preencher'!F420)</f>
        <v>0</v>
      </c>
      <c r="F411" s="13">
        <f>'[1]TCE - ANEXO II - Preencher'!G420</f>
        <v>0</v>
      </c>
      <c r="G411" s="14">
        <f>'[1]TCE - ANEXO II - Preencher'!H420</f>
        <v>0</v>
      </c>
      <c r="H411" s="13">
        <f>'[1]TCE - ANEXO II - Preencher'!I420</f>
        <v>0</v>
      </c>
      <c r="I411" s="13">
        <f>'[1]TCE - ANEXO II - Preencher'!J420</f>
        <v>0</v>
      </c>
      <c r="J411" s="15">
        <f>'[1]TCE - ANEXO II - Preencher'!K420</f>
        <v>0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0</v>
      </c>
      <c r="N411" s="16">
        <f>'[1]TCE - ANEXO II - Preencher'!R420</f>
        <v>0</v>
      </c>
      <c r="O411" s="17">
        <f>'[1]TCE - ANEXO II - Preencher'!V420</f>
        <v>0</v>
      </c>
      <c r="P411" s="18">
        <f>'[1]TCE - ANEXO II - Preencher'!W420</f>
        <v>0</v>
      </c>
      <c r="S411" s="22">
        <v>56219</v>
      </c>
    </row>
    <row r="412" spans="1:19" x14ac:dyDescent="0.2">
      <c r="A412" s="8" t="str">
        <f>IFERROR(VLOOKUP(B412,'[1]DADOS (OCULTAR)'!$P$3:$R$53,3,0),"")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Preencher'!F421="4 - Assistência Odontológica","2 - Outros Profissionais da saúda",'[1]TCE - ANEXO II - Preencher'!F421)</f>
        <v>0</v>
      </c>
      <c r="F412" s="13">
        <f>'[1]TCE - ANEXO II - Preencher'!G421</f>
        <v>0</v>
      </c>
      <c r="G412" s="14">
        <f>'[1]TCE - ANEXO II - Preencher'!H421</f>
        <v>0</v>
      </c>
      <c r="H412" s="13">
        <f>'[1]TCE - ANEXO II - Preencher'!I421</f>
        <v>0</v>
      </c>
      <c r="I412" s="13">
        <f>'[1]TCE - ANEXO II - Preencher'!J421</f>
        <v>0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 x14ac:dyDescent="0.2">
      <c r="A413" s="8" t="str">
        <f>IFERROR(VLOOKUP(B413,'[1]DADOS (OCULTAR)'!$P$3:$R$53,3,0),"")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Preencher'!F422="4 - Assistência Odontológica","2 - Outros Profissionais da saúda",'[1]TCE - ANEXO II - Preencher'!F422)</f>
        <v>0</v>
      </c>
      <c r="F413" s="13">
        <f>'[1]TCE - ANEXO II - Preencher'!G422</f>
        <v>0</v>
      </c>
      <c r="G413" s="14">
        <f>'[1]TCE - ANEXO II - Preencher'!H422</f>
        <v>0</v>
      </c>
      <c r="H413" s="13">
        <f>'[1]TCE - ANEXO II - Preencher'!I422</f>
        <v>0</v>
      </c>
      <c r="I413" s="13">
        <f>'[1]TCE - ANEXO II - Preencher'!J422</f>
        <v>0</v>
      </c>
      <c r="J413" s="15">
        <f>'[1]TCE - ANEXO II - Preencher'!K422</f>
        <v>0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0</v>
      </c>
      <c r="N413" s="16">
        <f>'[1]TCE - ANEXO II - Preencher'!R422</f>
        <v>0</v>
      </c>
      <c r="O413" s="17">
        <f>'[1]TCE - ANEXO II - Preencher'!V422</f>
        <v>0</v>
      </c>
      <c r="P413" s="18">
        <f>'[1]TCE - ANEXO II - Preencher'!W422</f>
        <v>0</v>
      </c>
      <c r="S413" s="22">
        <v>56281</v>
      </c>
    </row>
    <row r="414" spans="1:19" x14ac:dyDescent="0.2">
      <c r="A414" s="8" t="str">
        <f>IFERROR(VLOOKUP(B414,'[1]DADOS (OCULTAR)'!$P$3:$R$53,3,0),"")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Preencher'!F423="4 - Assistência Odontológica","2 - Outros Profissionais da saúda",'[1]TCE - ANEXO II - Preencher'!F423)</f>
        <v>0</v>
      </c>
      <c r="F414" s="13">
        <f>'[1]TCE - ANEXO II - Preencher'!G423</f>
        <v>0</v>
      </c>
      <c r="G414" s="14">
        <f>'[1]TCE - ANEXO II - Preencher'!H423</f>
        <v>0</v>
      </c>
      <c r="H414" s="13">
        <f>'[1]TCE - ANEXO II - Preencher'!I423</f>
        <v>0</v>
      </c>
      <c r="I414" s="13">
        <f>'[1]TCE - ANEXO II - Preencher'!J423</f>
        <v>0</v>
      </c>
      <c r="J414" s="15">
        <f>'[1]TCE - ANEXO II - Preencher'!K423</f>
        <v>0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0</v>
      </c>
      <c r="N414" s="16">
        <f>'[1]TCE - ANEXO II - Preencher'!R423</f>
        <v>0</v>
      </c>
      <c r="O414" s="17">
        <f>'[1]TCE - ANEXO II - Preencher'!V423</f>
        <v>0</v>
      </c>
      <c r="P414" s="18">
        <f>'[1]TCE - ANEXO II - Preencher'!W423</f>
        <v>0</v>
      </c>
      <c r="S414" s="22">
        <v>56309</v>
      </c>
    </row>
    <row r="415" spans="1:19" x14ac:dyDescent="0.2">
      <c r="A415" s="8" t="str">
        <f>IFERROR(VLOOKUP(B415,'[1]DADOS (OCULTAR)'!$P$3:$R$53,3,0),"")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Preencher'!F424="4 - Assistência Odontológica","2 - Outros Profissionais da saúda",'[1]TCE - ANEXO II - Preencher'!F424)</f>
        <v>0</v>
      </c>
      <c r="F415" s="13">
        <f>'[1]TCE - ANEXO II - Preencher'!G424</f>
        <v>0</v>
      </c>
      <c r="G415" s="14">
        <f>'[1]TCE - ANEXO II - Preencher'!H424</f>
        <v>0</v>
      </c>
      <c r="H415" s="13">
        <f>'[1]TCE - ANEXO II - Preencher'!I424</f>
        <v>0</v>
      </c>
      <c r="I415" s="13">
        <f>'[1]TCE - ANEXO II - Preencher'!J424</f>
        <v>0</v>
      </c>
      <c r="J415" s="15">
        <f>'[1]TCE - ANEXO II - Preencher'!K424</f>
        <v>0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0</v>
      </c>
      <c r="N415" s="16">
        <f>'[1]TCE - ANEXO II - Preencher'!R424</f>
        <v>0</v>
      </c>
      <c r="O415" s="17">
        <f>'[1]TCE - ANEXO II - Preencher'!V424</f>
        <v>0</v>
      </c>
      <c r="P415" s="18">
        <f>'[1]TCE - ANEXO II - Preencher'!W424</f>
        <v>0</v>
      </c>
      <c r="S415" s="22">
        <v>56340</v>
      </c>
    </row>
    <row r="416" spans="1:19" x14ac:dyDescent="0.2">
      <c r="A416" s="8" t="str">
        <f>IFERROR(VLOOKUP(B416,'[1]DADOS (OCULTAR)'!$P$3:$R$53,3,0),"")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Preencher'!F425="4 - Assistência Odontológica","2 - Outros Profissionais da saúda",'[1]TCE - ANEXO II - Preencher'!F425)</f>
        <v>0</v>
      </c>
      <c r="F416" s="13">
        <f>'[1]TCE - ANEXO II - Preencher'!G425</f>
        <v>0</v>
      </c>
      <c r="G416" s="14">
        <f>'[1]TCE - ANEXO II - Preencher'!H425</f>
        <v>0</v>
      </c>
      <c r="H416" s="13">
        <f>'[1]TCE - ANEXO II - Preencher'!I425</f>
        <v>0</v>
      </c>
      <c r="I416" s="13">
        <f>'[1]TCE - ANEXO II - Preencher'!J425</f>
        <v>0</v>
      </c>
      <c r="J416" s="15">
        <f>'[1]TCE - ANEXO II - Preencher'!K425</f>
        <v>0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0</v>
      </c>
      <c r="N416" s="16">
        <f>'[1]TCE - ANEXO II - Preencher'!R425</f>
        <v>0</v>
      </c>
      <c r="O416" s="17">
        <f>'[1]TCE - ANEXO II - Preencher'!V425</f>
        <v>0</v>
      </c>
      <c r="P416" s="18">
        <f>'[1]TCE - ANEXO II - Preencher'!W425</f>
        <v>0</v>
      </c>
      <c r="S416" s="22">
        <v>56370</v>
      </c>
    </row>
    <row r="417" spans="1:19" x14ac:dyDescent="0.2">
      <c r="A417" s="8" t="str">
        <f>IFERROR(VLOOKUP(B417,'[1]DADOS (OCULTAR)'!$P$3:$R$53,3,0),"")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Preencher'!F426="4 - Assistência Odontológica","2 - Outros Profissionais da saúda",'[1]TCE - ANEXO II - Preencher'!F426)</f>
        <v>0</v>
      </c>
      <c r="F417" s="13">
        <f>'[1]TCE - ANEXO II - Preencher'!G426</f>
        <v>0</v>
      </c>
      <c r="G417" s="14">
        <f>'[1]TCE - ANEXO II - Preencher'!H426</f>
        <v>0</v>
      </c>
      <c r="H417" s="13">
        <f>'[1]TCE - ANEXO II - Preencher'!I426</f>
        <v>0</v>
      </c>
      <c r="I417" s="13">
        <f>'[1]TCE - ANEXO II - Preencher'!J426</f>
        <v>0</v>
      </c>
      <c r="J417" s="15">
        <f>'[1]TCE - ANEXO II - Preencher'!K426</f>
        <v>0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0</v>
      </c>
      <c r="N417" s="16">
        <f>'[1]TCE - ANEXO II - Preencher'!R426</f>
        <v>0</v>
      </c>
      <c r="O417" s="17">
        <f>'[1]TCE - ANEXO II - Preencher'!V426</f>
        <v>0</v>
      </c>
      <c r="P417" s="18">
        <f>'[1]TCE - ANEXO II - Preencher'!W426</f>
        <v>0</v>
      </c>
      <c r="S417" s="22">
        <v>56401</v>
      </c>
    </row>
    <row r="418" spans="1:19" x14ac:dyDescent="0.2">
      <c r="A418" s="8" t="str">
        <f>IFERROR(VLOOKUP(B418,'[1]DADOS (OCULTAR)'!$P$3:$R$53,3,0),"")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Preencher'!F427="4 - Assistência Odontológica","2 - Outros Profissionais da saúda",'[1]TCE - ANEXO II - Preencher'!F427)</f>
        <v>0</v>
      </c>
      <c r="F418" s="13">
        <f>'[1]TCE - ANEXO II - Preencher'!G427</f>
        <v>0</v>
      </c>
      <c r="G418" s="14">
        <f>'[1]TCE - ANEXO II - Preencher'!H427</f>
        <v>0</v>
      </c>
      <c r="H418" s="13">
        <f>'[1]TCE - ANEXO II - Preencher'!I427</f>
        <v>0</v>
      </c>
      <c r="I418" s="13">
        <f>'[1]TCE - ANEXO II - Preencher'!J427</f>
        <v>0</v>
      </c>
      <c r="J418" s="15">
        <f>'[1]TCE - ANEXO II - Preencher'!K427</f>
        <v>0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0</v>
      </c>
      <c r="N418" s="16">
        <f>'[1]TCE - ANEXO II - Preencher'!R427</f>
        <v>0</v>
      </c>
      <c r="O418" s="17">
        <f>'[1]TCE - ANEXO II - Preencher'!V427</f>
        <v>0</v>
      </c>
      <c r="P418" s="18">
        <f>'[1]TCE - ANEXO II - Preencher'!W427</f>
        <v>0</v>
      </c>
      <c r="S418" s="22">
        <v>56431</v>
      </c>
    </row>
    <row r="419" spans="1:19" x14ac:dyDescent="0.2">
      <c r="A419" s="8" t="str">
        <f>IFERROR(VLOOKUP(B419,'[1]DADOS (OCULTAR)'!$P$3:$R$53,3,0),"")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Preencher'!F428="4 - Assistência Odontológica","2 - Outros Profissionais da saúda",'[1]TCE - ANEXO II - Preencher'!F428)</f>
        <v>0</v>
      </c>
      <c r="F419" s="13">
        <f>'[1]TCE - ANEXO II - Preencher'!G428</f>
        <v>0</v>
      </c>
      <c r="G419" s="14">
        <f>'[1]TCE - ANEXO II - Preencher'!H428</f>
        <v>0</v>
      </c>
      <c r="H419" s="13">
        <f>'[1]TCE - ANEXO II - Preencher'!I428</f>
        <v>0</v>
      </c>
      <c r="I419" s="13">
        <f>'[1]TCE - ANEXO II - Preencher'!J428</f>
        <v>0</v>
      </c>
      <c r="J419" s="15">
        <f>'[1]TCE - ANEXO II - Preencher'!K428</f>
        <v>0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0</v>
      </c>
      <c r="N419" s="16">
        <f>'[1]TCE - ANEXO II - Preencher'!R428</f>
        <v>0</v>
      </c>
      <c r="O419" s="17">
        <f>'[1]TCE - ANEXO II - Preencher'!V428</f>
        <v>0</v>
      </c>
      <c r="P419" s="18">
        <f>'[1]TCE - ANEXO II - Preencher'!W428</f>
        <v>0</v>
      </c>
      <c r="S419" s="22">
        <v>56462</v>
      </c>
    </row>
    <row r="420" spans="1:19" x14ac:dyDescent="0.2">
      <c r="A420" s="8" t="str">
        <f>IFERROR(VLOOKUP(B420,'[1]DADOS (OCULTAR)'!$P$3:$R$53,3,0),"")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Preencher'!F429="4 - Assistência Odontológica","2 - Outros Profissionais da saúda",'[1]TCE - ANEXO II - Preencher'!F429)</f>
        <v>0</v>
      </c>
      <c r="F420" s="13">
        <f>'[1]TCE - ANEXO II - Preencher'!G429</f>
        <v>0</v>
      </c>
      <c r="G420" s="14">
        <f>'[1]TCE - ANEXO II - Preencher'!H429</f>
        <v>0</v>
      </c>
      <c r="H420" s="13">
        <f>'[1]TCE - ANEXO II - Preencher'!I429</f>
        <v>0</v>
      </c>
      <c r="I420" s="13">
        <f>'[1]TCE - ANEXO II - Preencher'!J429</f>
        <v>0</v>
      </c>
      <c r="J420" s="15">
        <f>'[1]TCE - ANEXO II - Preencher'!K429</f>
        <v>0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0</v>
      </c>
      <c r="N420" s="16">
        <f>'[1]TCE - ANEXO II - Preencher'!R429</f>
        <v>0</v>
      </c>
      <c r="O420" s="17">
        <f>'[1]TCE - ANEXO II - Preencher'!V429</f>
        <v>0</v>
      </c>
      <c r="P420" s="18">
        <f>'[1]TCE - ANEXO II - Preencher'!W429</f>
        <v>0</v>
      </c>
      <c r="S420" s="22">
        <v>56493</v>
      </c>
    </row>
    <row r="421" spans="1:19" x14ac:dyDescent="0.2">
      <c r="A421" s="8" t="str">
        <f>IFERROR(VLOOKUP(B421,'[1]DADOS (OCULTAR)'!$P$3:$R$53,3,0),"")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Preencher'!F430="4 - Assistência Odontológica","2 - Outros Profissionais da saúda",'[1]TCE - ANEXO II - Preencher'!F430)</f>
        <v>0</v>
      </c>
      <c r="F421" s="13">
        <f>'[1]TCE - ANEXO II - Preencher'!G430</f>
        <v>0</v>
      </c>
      <c r="G421" s="14">
        <f>'[1]TCE - ANEXO II - Preencher'!H430</f>
        <v>0</v>
      </c>
      <c r="H421" s="13">
        <f>'[1]TCE - ANEXO II - Preencher'!I430</f>
        <v>0</v>
      </c>
      <c r="I421" s="13">
        <f>'[1]TCE - ANEXO II - Preencher'!J430</f>
        <v>0</v>
      </c>
      <c r="J421" s="15">
        <f>'[1]TCE - ANEXO II - Preencher'!K430</f>
        <v>0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0</v>
      </c>
      <c r="N421" s="16">
        <f>'[1]TCE - ANEXO II - Preencher'!R430</f>
        <v>0</v>
      </c>
      <c r="O421" s="17">
        <f>'[1]TCE - ANEXO II - Preencher'!V430</f>
        <v>0</v>
      </c>
      <c r="P421" s="18">
        <f>'[1]TCE - ANEXO II - Preencher'!W430</f>
        <v>0</v>
      </c>
      <c r="S421" s="22">
        <v>56523</v>
      </c>
    </row>
    <row r="422" spans="1:19" x14ac:dyDescent="0.2">
      <c r="A422" s="8" t="str">
        <f>IFERROR(VLOOKUP(B422,'[1]DADOS (OCULTAR)'!$P$3:$R$53,3,0),"")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Preencher'!F431="4 - Assistência Odontológica","2 - Outros Profissionais da saúda",'[1]TCE - ANEXO II - Preencher'!F431)</f>
        <v>0</v>
      </c>
      <c r="F422" s="13">
        <f>'[1]TCE - ANEXO II - Preencher'!G431</f>
        <v>0</v>
      </c>
      <c r="G422" s="14">
        <f>'[1]TCE - ANEXO II - Preencher'!H431</f>
        <v>0</v>
      </c>
      <c r="H422" s="13">
        <f>'[1]TCE - ANEXO II - Preencher'!I431</f>
        <v>0</v>
      </c>
      <c r="I422" s="13">
        <f>'[1]TCE - ANEXO II - Preencher'!J431</f>
        <v>0</v>
      </c>
      <c r="J422" s="15">
        <f>'[1]TCE - ANEXO II - Preencher'!K431</f>
        <v>0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</v>
      </c>
      <c r="N422" s="16">
        <f>'[1]TCE - ANEXO II - Preencher'!R431</f>
        <v>0</v>
      </c>
      <c r="O422" s="17">
        <f>'[1]TCE - ANEXO II - Preencher'!V431</f>
        <v>0</v>
      </c>
      <c r="P422" s="18">
        <f>'[1]TCE - ANEXO II - Preencher'!W431</f>
        <v>0</v>
      </c>
      <c r="S422" s="22">
        <v>56554</v>
      </c>
    </row>
    <row r="423" spans="1:19" x14ac:dyDescent="0.2">
      <c r="A423" s="8" t="str">
        <f>IFERROR(VLOOKUP(B423,'[1]DADOS (OCULTAR)'!$P$3:$R$53,3,0),"")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Preencher'!F432="4 - Assistência Odontológica","2 - Outros Profissionais da saúda",'[1]TCE - ANEXO II - Preencher'!F432)</f>
        <v>0</v>
      </c>
      <c r="F423" s="13">
        <f>'[1]TCE - ANEXO II - Preencher'!G432</f>
        <v>0</v>
      </c>
      <c r="G423" s="14">
        <f>'[1]TCE - ANEXO II - Preencher'!H432</f>
        <v>0</v>
      </c>
      <c r="H423" s="13">
        <f>'[1]TCE - ANEXO II - Preencher'!I432</f>
        <v>0</v>
      </c>
      <c r="I423" s="13">
        <f>'[1]TCE - ANEXO II - Preencher'!J432</f>
        <v>0</v>
      </c>
      <c r="J423" s="15">
        <f>'[1]TCE - ANEXO II - Preencher'!K432</f>
        <v>0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0</v>
      </c>
      <c r="N423" s="16">
        <f>'[1]TCE - ANEXO II - Preencher'!R432</f>
        <v>0</v>
      </c>
      <c r="O423" s="17">
        <f>'[1]TCE - ANEXO II - Preencher'!V432</f>
        <v>0</v>
      </c>
      <c r="P423" s="18">
        <f>'[1]TCE - ANEXO II - Preencher'!W432</f>
        <v>0</v>
      </c>
      <c r="S423" s="22">
        <v>56584</v>
      </c>
    </row>
    <row r="424" spans="1:19" x14ac:dyDescent="0.2">
      <c r="A424" s="8" t="str">
        <f>IFERROR(VLOOKUP(B424,'[1]DADOS (OCULTAR)'!$P$3:$R$53,3,0),"")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Preencher'!F433="4 - Assistência Odontológica","2 - Outros Profissionais da saúda",'[1]TCE - ANEXO II - Preencher'!F433)</f>
        <v>0</v>
      </c>
      <c r="F424" s="13">
        <f>'[1]TCE - ANEXO II - Preencher'!G433</f>
        <v>0</v>
      </c>
      <c r="G424" s="14">
        <f>'[1]TCE - ANEXO II - Preencher'!H433</f>
        <v>0</v>
      </c>
      <c r="H424" s="13">
        <f>'[1]TCE - ANEXO II - Preencher'!I433</f>
        <v>0</v>
      </c>
      <c r="I424" s="13">
        <f>'[1]TCE - ANEXO II - Preencher'!J433</f>
        <v>0</v>
      </c>
      <c r="J424" s="15">
        <f>'[1]TCE - ANEXO II - Preencher'!K433</f>
        <v>0</v>
      </c>
      <c r="K424" s="15">
        <f>'[1]TCE - ANEXO II - Preencher'!O433</f>
        <v>0</v>
      </c>
      <c r="L424" s="15">
        <f>'[1]TCE - ANEXO II - Preencher'!P433</f>
        <v>0</v>
      </c>
      <c r="M424" s="15">
        <f>'[1]TCE - ANEXO II - Preencher'!Q433</f>
        <v>0</v>
      </c>
      <c r="N424" s="16">
        <f>'[1]TCE - ANEXO II - Preencher'!R433</f>
        <v>0</v>
      </c>
      <c r="O424" s="17">
        <f>'[1]TCE - ANEXO II - Preencher'!V433</f>
        <v>0</v>
      </c>
      <c r="P424" s="18">
        <f>'[1]TCE - ANEXO II - Preencher'!W433</f>
        <v>0</v>
      </c>
      <c r="S424" s="22">
        <v>56615</v>
      </c>
    </row>
    <row r="425" spans="1:19" x14ac:dyDescent="0.2">
      <c r="A425" s="8" t="str">
        <f>IFERROR(VLOOKUP(B425,'[1]DADOS (OCULTAR)'!$P$3:$R$53,3,0),"")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Preencher'!F434="4 - Assistência Odontológica","2 - Outros Profissionais da saúda",'[1]TCE - ANEXO II - Preencher'!F434)</f>
        <v>0</v>
      </c>
      <c r="F425" s="13">
        <f>'[1]TCE - ANEXO II - Preencher'!G434</f>
        <v>0</v>
      </c>
      <c r="G425" s="14">
        <f>'[1]TCE - ANEXO II - Preencher'!H434</f>
        <v>0</v>
      </c>
      <c r="H425" s="13">
        <f>'[1]TCE - ANEXO II - Preencher'!I434</f>
        <v>0</v>
      </c>
      <c r="I425" s="13">
        <f>'[1]TCE - ANEXO II - Preencher'!J434</f>
        <v>0</v>
      </c>
      <c r="J425" s="15">
        <f>'[1]TCE - ANEXO II - Preencher'!K434</f>
        <v>0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0</v>
      </c>
      <c r="N425" s="16">
        <f>'[1]TCE - ANEXO II - Preencher'!R434</f>
        <v>0</v>
      </c>
      <c r="O425" s="17">
        <f>'[1]TCE - ANEXO II - Preencher'!V434</f>
        <v>0</v>
      </c>
      <c r="P425" s="18">
        <f>'[1]TCE - ANEXO II - Preencher'!W434</f>
        <v>0</v>
      </c>
      <c r="S425" s="22">
        <v>56646</v>
      </c>
    </row>
    <row r="426" spans="1:19" x14ac:dyDescent="0.2">
      <c r="A426" s="8" t="str">
        <f>IFERROR(VLOOKUP(B426,'[1]DADOS (OCULTAR)'!$P$3:$R$53,3,0),"")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Preencher'!F435="4 - Assistência Odontológica","2 - Outros Profissionais da saúda",'[1]TCE - ANEXO II - Preencher'!F435)</f>
        <v>0</v>
      </c>
      <c r="F426" s="13">
        <f>'[1]TCE - ANEXO II - Preencher'!G435</f>
        <v>0</v>
      </c>
      <c r="G426" s="14">
        <f>'[1]TCE - ANEXO II - Preencher'!H435</f>
        <v>0</v>
      </c>
      <c r="H426" s="13">
        <f>'[1]TCE - ANEXO II - Preencher'!I435</f>
        <v>0</v>
      </c>
      <c r="I426" s="13">
        <f>'[1]TCE - ANEXO II - Preencher'!J435</f>
        <v>0</v>
      </c>
      <c r="J426" s="15">
        <f>'[1]TCE - ANEXO II - Preencher'!K435</f>
        <v>0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0</v>
      </c>
      <c r="N426" s="16">
        <f>'[1]TCE - ANEXO II - Preencher'!R435</f>
        <v>0</v>
      </c>
      <c r="O426" s="17">
        <f>'[1]TCE - ANEXO II - Preencher'!V435</f>
        <v>0</v>
      </c>
      <c r="P426" s="18">
        <f>'[1]TCE - ANEXO II - Preencher'!W435</f>
        <v>0</v>
      </c>
      <c r="S426" s="22">
        <v>56674</v>
      </c>
    </row>
    <row r="427" spans="1:19" x14ac:dyDescent="0.2">
      <c r="A427" s="8" t="str">
        <f>IFERROR(VLOOKUP(B427,'[1]DADOS (OCULTAR)'!$P$3:$R$53,3,0),"")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Preencher'!F436="4 - Assistência Odontológica","2 - Outros Profissionais da saúda",'[1]TCE - ANEXO II - Preencher'!F436)</f>
        <v>0</v>
      </c>
      <c r="F427" s="13">
        <f>'[1]TCE - ANEXO II - Preencher'!G436</f>
        <v>0</v>
      </c>
      <c r="G427" s="14">
        <f>'[1]TCE - ANEXO II - Preencher'!H436</f>
        <v>0</v>
      </c>
      <c r="H427" s="13">
        <f>'[1]TCE - ANEXO II - Preencher'!I436</f>
        <v>0</v>
      </c>
      <c r="I427" s="13">
        <f>'[1]TCE - ANEXO II - Preencher'!J436</f>
        <v>0</v>
      </c>
      <c r="J427" s="15">
        <f>'[1]TCE - ANEXO II - Preencher'!K436</f>
        <v>0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0</v>
      </c>
      <c r="N427" s="16">
        <f>'[1]TCE - ANEXO II - Preencher'!R436</f>
        <v>0</v>
      </c>
      <c r="O427" s="17">
        <f>'[1]TCE - ANEXO II - Preencher'!V436</f>
        <v>0</v>
      </c>
      <c r="P427" s="18">
        <f>'[1]TCE - ANEXO II - Preencher'!W436</f>
        <v>0</v>
      </c>
      <c r="S427" s="22">
        <v>56705</v>
      </c>
    </row>
    <row r="428" spans="1:19" x14ac:dyDescent="0.2">
      <c r="A428" s="8" t="str">
        <f>IFERROR(VLOOKUP(B428,'[1]DADOS (OCULTAR)'!$P$3:$R$53,3,0),"")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Preencher'!F437="4 - Assistência Odontológica","2 - Outros Profissionais da saúda",'[1]TCE - ANEXO II - Preencher'!F437)</f>
        <v>0</v>
      </c>
      <c r="F428" s="13">
        <f>'[1]TCE - ANEXO II - Preencher'!G437</f>
        <v>0</v>
      </c>
      <c r="G428" s="14">
        <f>'[1]TCE - ANEXO II - Preencher'!H437</f>
        <v>0</v>
      </c>
      <c r="H428" s="13">
        <f>'[1]TCE - ANEXO II - Preencher'!I437</f>
        <v>0</v>
      </c>
      <c r="I428" s="13">
        <f>'[1]TCE - ANEXO II - Preencher'!J437</f>
        <v>0</v>
      </c>
      <c r="J428" s="15">
        <f>'[1]TCE - ANEXO II - Preencher'!K437</f>
        <v>0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0</v>
      </c>
      <c r="N428" s="16">
        <f>'[1]TCE - ANEXO II - Preencher'!R437</f>
        <v>0</v>
      </c>
      <c r="O428" s="17">
        <f>'[1]TCE - ANEXO II - Preencher'!V437</f>
        <v>0</v>
      </c>
      <c r="P428" s="18">
        <f>'[1]TCE - ANEXO II - Preencher'!W437</f>
        <v>0</v>
      </c>
      <c r="S428" s="22">
        <v>56735</v>
      </c>
    </row>
    <row r="429" spans="1:19" x14ac:dyDescent="0.2">
      <c r="A429" s="8" t="str">
        <f>IFERROR(VLOOKUP(B429,'[1]DADOS (OCULTAR)'!$P$3:$R$53,3,0),"")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Preencher'!F438="4 - Assistência Odontológica","2 - Outros Profissionais da saúda",'[1]TCE - ANEXO II - Preencher'!F438)</f>
        <v>0</v>
      </c>
      <c r="F429" s="13">
        <f>'[1]TCE - ANEXO II - Preencher'!G438</f>
        <v>0</v>
      </c>
      <c r="G429" s="14">
        <f>'[1]TCE - ANEXO II - Preencher'!H438</f>
        <v>0</v>
      </c>
      <c r="H429" s="13">
        <f>'[1]TCE - ANEXO II - Preencher'!I438</f>
        <v>0</v>
      </c>
      <c r="I429" s="13">
        <f>'[1]TCE - ANEXO II - Preencher'!J438</f>
        <v>0</v>
      </c>
      <c r="J429" s="15">
        <f>'[1]TCE - ANEXO II - Preencher'!K438</f>
        <v>0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0</v>
      </c>
      <c r="N429" s="16">
        <f>'[1]TCE - ANEXO II - Preencher'!R438</f>
        <v>0</v>
      </c>
      <c r="O429" s="17">
        <f>'[1]TCE - ANEXO II - Preencher'!V438</f>
        <v>0</v>
      </c>
      <c r="P429" s="18">
        <f>'[1]TCE - ANEXO II - Preencher'!W438</f>
        <v>0</v>
      </c>
      <c r="S429" s="22">
        <v>56766</v>
      </c>
    </row>
    <row r="430" spans="1:19" x14ac:dyDescent="0.2">
      <c r="A430" s="8" t="str">
        <f>IFERROR(VLOOKUP(B430,'[1]DADOS (OCULTAR)'!$P$3:$R$53,3,0),"")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Preencher'!F439="4 - Assistência Odontológica","2 - Outros Profissionais da saúda",'[1]TCE - ANEXO II - Preencher'!F439)</f>
        <v>0</v>
      </c>
      <c r="F430" s="13">
        <f>'[1]TCE - ANEXO II - Preencher'!G439</f>
        <v>0</v>
      </c>
      <c r="G430" s="14">
        <f>'[1]TCE - ANEXO II - Preencher'!H439</f>
        <v>0</v>
      </c>
      <c r="H430" s="13">
        <f>'[1]TCE - ANEXO II - Preencher'!I439</f>
        <v>0</v>
      </c>
      <c r="I430" s="13">
        <f>'[1]TCE - ANEXO II - Preencher'!J439</f>
        <v>0</v>
      </c>
      <c r="J430" s="15">
        <f>'[1]TCE - ANEXO II - Preencher'!K439</f>
        <v>0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0</v>
      </c>
      <c r="N430" s="16">
        <f>'[1]TCE - ANEXO II - Preencher'!R439</f>
        <v>0</v>
      </c>
      <c r="O430" s="17">
        <f>'[1]TCE - ANEXO II - Preencher'!V439</f>
        <v>0</v>
      </c>
      <c r="P430" s="18">
        <f>'[1]TCE - ANEXO II - Preencher'!W439</f>
        <v>0</v>
      </c>
      <c r="S430" s="22">
        <v>56796</v>
      </c>
    </row>
    <row r="431" spans="1:19" x14ac:dyDescent="0.2">
      <c r="A431" s="8" t="str">
        <f>IFERROR(VLOOKUP(B431,'[1]DADOS (OCULTAR)'!$P$3:$R$53,3,0),"")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Preencher'!F440="4 - Assistência Odontológica","2 - Outros Profissionais da saúda",'[1]TCE - ANEXO II - Preencher'!F440)</f>
        <v>0</v>
      </c>
      <c r="F431" s="13">
        <f>'[1]TCE - ANEXO II - Preencher'!G440</f>
        <v>0</v>
      </c>
      <c r="G431" s="14">
        <f>'[1]TCE - ANEXO II - Preencher'!H440</f>
        <v>0</v>
      </c>
      <c r="H431" s="13">
        <f>'[1]TCE - ANEXO II - Preencher'!I440</f>
        <v>0</v>
      </c>
      <c r="I431" s="13">
        <f>'[1]TCE - ANEXO II - Preencher'!J440</f>
        <v>0</v>
      </c>
      <c r="J431" s="15">
        <f>'[1]TCE - ANEXO II - Preencher'!K440</f>
        <v>0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0</v>
      </c>
      <c r="N431" s="16">
        <f>'[1]TCE - ANEXO II - Preencher'!R440</f>
        <v>0</v>
      </c>
      <c r="O431" s="17">
        <f>'[1]TCE - ANEXO II - Preencher'!V440</f>
        <v>0</v>
      </c>
      <c r="P431" s="18">
        <f>'[1]TCE - ANEXO II - Preencher'!W440</f>
        <v>0</v>
      </c>
      <c r="S431" s="22">
        <v>56827</v>
      </c>
    </row>
    <row r="432" spans="1:19" x14ac:dyDescent="0.2">
      <c r="A432" s="8" t="str">
        <f>IFERROR(VLOOKUP(B432,'[1]DADOS (OCULTAR)'!$P$3:$R$53,3,0),"")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Preencher'!F441="4 - Assistência Odontológica","2 - Outros Profissionais da saúda",'[1]TCE - ANEXO II - Preencher'!F441)</f>
        <v>0</v>
      </c>
      <c r="F432" s="13">
        <f>'[1]TCE - ANEXO II - Preencher'!G441</f>
        <v>0</v>
      </c>
      <c r="G432" s="14">
        <f>'[1]TCE - ANEXO II - Preencher'!H441</f>
        <v>0</v>
      </c>
      <c r="H432" s="13">
        <f>'[1]TCE - ANEXO II - Preencher'!I441</f>
        <v>0</v>
      </c>
      <c r="I432" s="13">
        <f>'[1]TCE - ANEXO II - Preencher'!J441</f>
        <v>0</v>
      </c>
      <c r="J432" s="15">
        <f>'[1]TCE - ANEXO II - Preencher'!K441</f>
        <v>0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0</v>
      </c>
      <c r="N432" s="16">
        <f>'[1]TCE - ANEXO II - Preencher'!R441</f>
        <v>0</v>
      </c>
      <c r="O432" s="17">
        <f>'[1]TCE - ANEXO II - Preencher'!V441</f>
        <v>0</v>
      </c>
      <c r="P432" s="18">
        <f>'[1]TCE - ANEXO II - Preencher'!W441</f>
        <v>0</v>
      </c>
      <c r="S432" s="22">
        <v>56858</v>
      </c>
    </row>
    <row r="433" spans="1:19" x14ac:dyDescent="0.2">
      <c r="A433" s="8" t="str">
        <f>IFERROR(VLOOKUP(B433,'[1]DADOS (OCULTAR)'!$P$3:$R$53,3,0),"")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Preencher'!F442="4 - Assistência Odontológica","2 - Outros Profissionais da saúda",'[1]TCE - ANEXO II - Preencher'!F442)</f>
        <v>0</v>
      </c>
      <c r="F433" s="13">
        <f>'[1]TCE - ANEXO II - Preencher'!G442</f>
        <v>0</v>
      </c>
      <c r="G433" s="14">
        <f>'[1]TCE - ANEXO II - Preencher'!H442</f>
        <v>0</v>
      </c>
      <c r="H433" s="13">
        <f>'[1]TCE - ANEXO II - Preencher'!I442</f>
        <v>0</v>
      </c>
      <c r="I433" s="13">
        <f>'[1]TCE - ANEXO II - Preencher'!J442</f>
        <v>0</v>
      </c>
      <c r="J433" s="15">
        <f>'[1]TCE - ANEXO II - Preencher'!K442</f>
        <v>0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0</v>
      </c>
      <c r="N433" s="16">
        <f>'[1]TCE - ANEXO II - Preencher'!R442</f>
        <v>0</v>
      </c>
      <c r="O433" s="17">
        <f>'[1]TCE - ANEXO II - Preencher'!V442</f>
        <v>0</v>
      </c>
      <c r="P433" s="18">
        <f>'[1]TCE - ANEXO II - Preencher'!W442</f>
        <v>0</v>
      </c>
      <c r="S433" s="22">
        <v>56888</v>
      </c>
    </row>
    <row r="434" spans="1:19" x14ac:dyDescent="0.2">
      <c r="A434" s="8" t="str">
        <f>IFERROR(VLOOKUP(B434,'[1]DADOS (OCULTAR)'!$P$3:$R$53,3,0),"")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Preencher'!F443="4 - Assistência Odontológica","2 - Outros Profissionais da saúda",'[1]TCE - ANEXO II - Preencher'!F443)</f>
        <v>0</v>
      </c>
      <c r="F434" s="13">
        <f>'[1]TCE - ANEXO II - Preencher'!G443</f>
        <v>0</v>
      </c>
      <c r="G434" s="14">
        <f>'[1]TCE - ANEXO II - Preencher'!H443</f>
        <v>0</v>
      </c>
      <c r="H434" s="13">
        <f>'[1]TCE - ANEXO II - Preencher'!I443</f>
        <v>0</v>
      </c>
      <c r="I434" s="13">
        <f>'[1]TCE - ANEXO II - Preencher'!J443</f>
        <v>0</v>
      </c>
      <c r="J434" s="15">
        <f>'[1]TCE - ANEXO II - Preencher'!K443</f>
        <v>0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0</v>
      </c>
      <c r="N434" s="16">
        <f>'[1]TCE - ANEXO II - Preencher'!R443</f>
        <v>0</v>
      </c>
      <c r="O434" s="17">
        <f>'[1]TCE - ANEXO II - Preencher'!V443</f>
        <v>0</v>
      </c>
      <c r="P434" s="18">
        <f>'[1]TCE - ANEXO II - Preencher'!W443</f>
        <v>0</v>
      </c>
      <c r="S434" s="22">
        <v>56919</v>
      </c>
    </row>
    <row r="435" spans="1:19" x14ac:dyDescent="0.2">
      <c r="A435" s="8" t="str">
        <f>IFERROR(VLOOKUP(B435,'[1]DADOS (OCULTAR)'!$P$3:$R$53,3,0),"")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Preencher'!F444="4 - Assistência Odontológica","2 - Outros Profissionais da saúda",'[1]TCE - ANEXO II - Preencher'!F444)</f>
        <v>0</v>
      </c>
      <c r="F435" s="13">
        <f>'[1]TCE - ANEXO II - Preencher'!G444</f>
        <v>0</v>
      </c>
      <c r="G435" s="14">
        <f>'[1]TCE - ANEXO II - Preencher'!H444</f>
        <v>0</v>
      </c>
      <c r="H435" s="13">
        <f>'[1]TCE - ANEXO II - Preencher'!I444</f>
        <v>0</v>
      </c>
      <c r="I435" s="13">
        <f>'[1]TCE - ANEXO II - Preencher'!J444</f>
        <v>0</v>
      </c>
      <c r="J435" s="15">
        <f>'[1]TCE - ANEXO II - Preencher'!K444</f>
        <v>0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0</v>
      </c>
      <c r="N435" s="16">
        <f>'[1]TCE - ANEXO II - Preencher'!R444</f>
        <v>0</v>
      </c>
      <c r="O435" s="17">
        <f>'[1]TCE - ANEXO II - Preencher'!V444</f>
        <v>0</v>
      </c>
      <c r="P435" s="18">
        <f>'[1]TCE - ANEXO II - Preencher'!W444</f>
        <v>0</v>
      </c>
      <c r="S435" s="22">
        <v>56949</v>
      </c>
    </row>
    <row r="436" spans="1:19" x14ac:dyDescent="0.2">
      <c r="A436" s="8" t="str">
        <f>IFERROR(VLOOKUP(B436,'[1]DADOS (OCULTAR)'!$P$3:$R$53,3,0),"")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Preencher'!F445="4 - Assistência Odontológica","2 - Outros Profissionais da saúda",'[1]TCE - ANEXO II - Preencher'!F445)</f>
        <v>0</v>
      </c>
      <c r="F436" s="13">
        <f>'[1]TCE - ANEXO II - Preencher'!G445</f>
        <v>0</v>
      </c>
      <c r="G436" s="14">
        <f>'[1]TCE - ANEXO II - Preencher'!H445</f>
        <v>0</v>
      </c>
      <c r="H436" s="13">
        <f>'[1]TCE - ANEXO II - Preencher'!I445</f>
        <v>0</v>
      </c>
      <c r="I436" s="13">
        <f>'[1]TCE - ANEXO II - Preencher'!J445</f>
        <v>0</v>
      </c>
      <c r="J436" s="15">
        <f>'[1]TCE - ANEXO II - Preencher'!K445</f>
        <v>0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0</v>
      </c>
      <c r="N436" s="16">
        <f>'[1]TCE - ANEXO II - Preencher'!R445</f>
        <v>0</v>
      </c>
      <c r="O436" s="17">
        <f>'[1]TCE - ANEXO II - Preencher'!V445</f>
        <v>0</v>
      </c>
      <c r="P436" s="18">
        <f>'[1]TCE - ANEXO II - Preencher'!W445</f>
        <v>0</v>
      </c>
      <c r="S436" s="22">
        <v>56980</v>
      </c>
    </row>
    <row r="437" spans="1:19" x14ac:dyDescent="0.2">
      <c r="A437" s="8" t="str">
        <f>IFERROR(VLOOKUP(B437,'[1]DADOS (OCULTAR)'!$P$3:$R$53,3,0),"")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Preencher'!F446="4 - Assistência Odontológica","2 - Outros Profissionais da saúda",'[1]TCE - ANEXO II - Preencher'!F446)</f>
        <v>0</v>
      </c>
      <c r="F437" s="13">
        <f>'[1]TCE - ANEXO II - Preencher'!G446</f>
        <v>0</v>
      </c>
      <c r="G437" s="14">
        <f>'[1]TCE - ANEXO II - Preencher'!H446</f>
        <v>0</v>
      </c>
      <c r="H437" s="13">
        <f>'[1]TCE - ANEXO II - Preencher'!I446</f>
        <v>0</v>
      </c>
      <c r="I437" s="13">
        <f>'[1]TCE - ANEXO II - Preencher'!J446</f>
        <v>0</v>
      </c>
      <c r="J437" s="15">
        <f>'[1]TCE - ANEXO II - Preencher'!K446</f>
        <v>0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0</v>
      </c>
      <c r="N437" s="16">
        <f>'[1]TCE - ANEXO II - Preencher'!R446</f>
        <v>0</v>
      </c>
      <c r="O437" s="17">
        <f>'[1]TCE - ANEXO II - Preencher'!V446</f>
        <v>0</v>
      </c>
      <c r="P437" s="18">
        <f>'[1]TCE - ANEXO II - Preencher'!W446</f>
        <v>0</v>
      </c>
      <c r="S437" s="22">
        <v>57011</v>
      </c>
    </row>
    <row r="438" spans="1:19" x14ac:dyDescent="0.2">
      <c r="A438" s="8" t="str">
        <f>IFERROR(VLOOKUP(B438,'[1]DADOS (OCULTAR)'!$P$3:$R$53,3,0),"")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Preencher'!F447="4 - Assistência Odontológica","2 - Outros Profissionais da saúda",'[1]TCE - ANEXO II - Preencher'!F447)</f>
        <v>0</v>
      </c>
      <c r="F438" s="13">
        <f>'[1]TCE - ANEXO II - Preencher'!G447</f>
        <v>0</v>
      </c>
      <c r="G438" s="14">
        <f>'[1]TCE - ANEXO II - Preencher'!H447</f>
        <v>0</v>
      </c>
      <c r="H438" s="13">
        <f>'[1]TCE - ANEXO II - Preencher'!I447</f>
        <v>0</v>
      </c>
      <c r="I438" s="13">
        <f>'[1]TCE - ANEXO II - Preencher'!J447</f>
        <v>0</v>
      </c>
      <c r="J438" s="15">
        <f>'[1]TCE - ANEXO II - Preencher'!K447</f>
        <v>0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0</v>
      </c>
      <c r="N438" s="16">
        <f>'[1]TCE - ANEXO II - Preencher'!R447</f>
        <v>0</v>
      </c>
      <c r="O438" s="17">
        <f>'[1]TCE - ANEXO II - Preencher'!V447</f>
        <v>0</v>
      </c>
      <c r="P438" s="18">
        <f>'[1]TCE - ANEXO II - Preencher'!W447</f>
        <v>0</v>
      </c>
      <c r="S438" s="22">
        <v>57040</v>
      </c>
    </row>
    <row r="439" spans="1:19" x14ac:dyDescent="0.2">
      <c r="A439" s="8" t="str">
        <f>IFERROR(VLOOKUP(B439,'[1]DADOS (OCULTAR)'!$P$3:$R$53,3,0),"")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Preencher'!F448="4 - Assistência Odontológica","2 - Outros Profissionais da saúda",'[1]TCE - ANEXO II - Preencher'!F448)</f>
        <v>0</v>
      </c>
      <c r="F439" s="13">
        <f>'[1]TCE - ANEXO II - Preencher'!G448</f>
        <v>0</v>
      </c>
      <c r="G439" s="14">
        <f>'[1]TCE - ANEXO II - Preencher'!H448</f>
        <v>0</v>
      </c>
      <c r="H439" s="13">
        <f>'[1]TCE - ANEXO II - Preencher'!I448</f>
        <v>0</v>
      </c>
      <c r="I439" s="13">
        <f>'[1]TCE - ANEXO II - Preencher'!J448</f>
        <v>0</v>
      </c>
      <c r="J439" s="15">
        <f>'[1]TCE - ANEXO II - Preencher'!K448</f>
        <v>0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0</v>
      </c>
      <c r="N439" s="16">
        <f>'[1]TCE - ANEXO II - Preencher'!R448</f>
        <v>0</v>
      </c>
      <c r="O439" s="17">
        <f>'[1]TCE - ANEXO II - Preencher'!V448</f>
        <v>0</v>
      </c>
      <c r="P439" s="18">
        <f>'[1]TCE - ANEXO II - Preencher'!W448</f>
        <v>0</v>
      </c>
      <c r="S439" s="22">
        <v>57071</v>
      </c>
    </row>
    <row r="440" spans="1:19" x14ac:dyDescent="0.2">
      <c r="A440" s="8" t="str">
        <f>IFERROR(VLOOKUP(B440,'[1]DADOS (OCULTAR)'!$P$3:$R$53,3,0),"")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Preencher'!F449="4 - Assistência Odontológica","2 - Outros Profissionais da saúda",'[1]TCE - ANEXO II - Preencher'!F449)</f>
        <v>0</v>
      </c>
      <c r="F440" s="13">
        <f>'[1]TCE - ANEXO II - Preencher'!G449</f>
        <v>0</v>
      </c>
      <c r="G440" s="14">
        <f>'[1]TCE - ANEXO II - Preencher'!H449</f>
        <v>0</v>
      </c>
      <c r="H440" s="13">
        <f>'[1]TCE - ANEXO II - Preencher'!I449</f>
        <v>0</v>
      </c>
      <c r="I440" s="13">
        <f>'[1]TCE - ANEXO II - Preencher'!J449</f>
        <v>0</v>
      </c>
      <c r="J440" s="15">
        <f>'[1]TCE - ANEXO II - Preencher'!K449</f>
        <v>0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0</v>
      </c>
      <c r="N440" s="16">
        <f>'[1]TCE - ANEXO II - Preencher'!R449</f>
        <v>0</v>
      </c>
      <c r="O440" s="17">
        <f>'[1]TCE - ANEXO II - Preencher'!V449</f>
        <v>0</v>
      </c>
      <c r="P440" s="18">
        <f>'[1]TCE - ANEXO II - Preencher'!W449</f>
        <v>0</v>
      </c>
      <c r="S440" s="22">
        <v>57101</v>
      </c>
    </row>
    <row r="441" spans="1:19" x14ac:dyDescent="0.2">
      <c r="A441" s="8" t="str">
        <f>IFERROR(VLOOKUP(B441,'[1]DADOS (OCULTAR)'!$P$3:$R$53,3,0),"")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Preencher'!F450="4 - Assistência Odontológica","2 - Outros Profissionais da saúda",'[1]TCE - ANEXO II - Preencher'!F450)</f>
        <v>0</v>
      </c>
      <c r="F441" s="13">
        <f>'[1]TCE - ANEXO II - Preencher'!G450</f>
        <v>0</v>
      </c>
      <c r="G441" s="14">
        <f>'[1]TCE - ANEXO II - Preencher'!H450</f>
        <v>0</v>
      </c>
      <c r="H441" s="13">
        <f>'[1]TCE - ANEXO II - Preencher'!I450</f>
        <v>0</v>
      </c>
      <c r="I441" s="13">
        <f>'[1]TCE - ANEXO II - Preencher'!J450</f>
        <v>0</v>
      </c>
      <c r="J441" s="15">
        <f>'[1]TCE - ANEXO II - Preencher'!K450</f>
        <v>0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0</v>
      </c>
      <c r="N441" s="16">
        <f>'[1]TCE - ANEXO II - Preencher'!R450</f>
        <v>0</v>
      </c>
      <c r="O441" s="17">
        <f>'[1]TCE - ANEXO II - Preencher'!V450</f>
        <v>0</v>
      </c>
      <c r="P441" s="18">
        <f>'[1]TCE - ANEXO II - Preencher'!W450</f>
        <v>0</v>
      </c>
      <c r="S441" s="22">
        <v>57132</v>
      </c>
    </row>
    <row r="442" spans="1:19" x14ac:dyDescent="0.2">
      <c r="A442" s="8" t="str">
        <f>IFERROR(VLOOKUP(B442,'[1]DADOS (OCULTAR)'!$P$3:$R$53,3,0),"")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Preencher'!F451="4 - Assistência Odontológica","2 - Outros Profissionais da saúda",'[1]TCE - ANEXO II - Preencher'!F451)</f>
        <v>0</v>
      </c>
      <c r="F442" s="13">
        <f>'[1]TCE - ANEXO II - Preencher'!G451</f>
        <v>0</v>
      </c>
      <c r="G442" s="14">
        <f>'[1]TCE - ANEXO II - Preencher'!H451</f>
        <v>0</v>
      </c>
      <c r="H442" s="13">
        <f>'[1]TCE - ANEXO II - Preencher'!I451</f>
        <v>0</v>
      </c>
      <c r="I442" s="13">
        <f>'[1]TCE - ANEXO II - Preencher'!J451</f>
        <v>0</v>
      </c>
      <c r="J442" s="15">
        <f>'[1]TCE - ANEXO II - Preencher'!K451</f>
        <v>0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0</v>
      </c>
      <c r="N442" s="16">
        <f>'[1]TCE - ANEXO II - Preencher'!R451</f>
        <v>0</v>
      </c>
      <c r="O442" s="17">
        <f>'[1]TCE - ANEXO II - Preencher'!V451</f>
        <v>0</v>
      </c>
      <c r="P442" s="18">
        <f>'[1]TCE - ANEXO II - Preencher'!W451</f>
        <v>0</v>
      </c>
      <c r="S442" s="22">
        <v>57162</v>
      </c>
    </row>
    <row r="443" spans="1:19" x14ac:dyDescent="0.2">
      <c r="A443" s="8" t="str">
        <f>IFERROR(VLOOKUP(B443,'[1]DADOS (OCULTAR)'!$P$3:$R$53,3,0),"")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Preencher'!F452="4 - Assistência Odontológica","2 - Outros Profissionais da saúda",'[1]TCE - ANEXO II - Preencher'!F452)</f>
        <v>0</v>
      </c>
      <c r="F443" s="13">
        <f>'[1]TCE - ANEXO II - Preencher'!G452</f>
        <v>0</v>
      </c>
      <c r="G443" s="14">
        <f>'[1]TCE - ANEXO II - Preencher'!H452</f>
        <v>0</v>
      </c>
      <c r="H443" s="13">
        <f>'[1]TCE - ANEXO II - Preencher'!I452</f>
        <v>0</v>
      </c>
      <c r="I443" s="13">
        <f>'[1]TCE - ANEXO II - Preencher'!J452</f>
        <v>0</v>
      </c>
      <c r="J443" s="15">
        <f>'[1]TCE - ANEXO II - Preencher'!K452</f>
        <v>0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0</v>
      </c>
      <c r="N443" s="16">
        <f>'[1]TCE - ANEXO II - Preencher'!R452</f>
        <v>0</v>
      </c>
      <c r="O443" s="17">
        <f>'[1]TCE - ANEXO II - Preencher'!V452</f>
        <v>0</v>
      </c>
      <c r="P443" s="18">
        <f>'[1]TCE - ANEXO II - Preencher'!W452</f>
        <v>0</v>
      </c>
      <c r="S443" s="22">
        <v>57193</v>
      </c>
    </row>
    <row r="444" spans="1:19" x14ac:dyDescent="0.2">
      <c r="A444" s="8" t="str">
        <f>IFERROR(VLOOKUP(B444,'[1]DADOS (OCULTAR)'!$P$3:$R$53,3,0),"")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Preencher'!F453="4 - Assistência Odontológica","2 - Outros Profissionais da saúda",'[1]TCE - ANEXO II - Preencher'!F453)</f>
        <v>0</v>
      </c>
      <c r="F444" s="13">
        <f>'[1]TCE - ANEXO II - Preencher'!G453</f>
        <v>0</v>
      </c>
      <c r="G444" s="14">
        <f>'[1]TCE - ANEXO II - Preencher'!H453</f>
        <v>0</v>
      </c>
      <c r="H444" s="13">
        <f>'[1]TCE - ANEXO II - Preencher'!I453</f>
        <v>0</v>
      </c>
      <c r="I444" s="13">
        <f>'[1]TCE - ANEXO II - Preencher'!J453</f>
        <v>0</v>
      </c>
      <c r="J444" s="15">
        <f>'[1]TCE - ANEXO II - Preencher'!K453</f>
        <v>0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0</v>
      </c>
      <c r="N444" s="16">
        <f>'[1]TCE - ANEXO II - Preencher'!R453</f>
        <v>0</v>
      </c>
      <c r="O444" s="17">
        <f>'[1]TCE - ANEXO II - Preencher'!V453</f>
        <v>0</v>
      </c>
      <c r="P444" s="18">
        <f>'[1]TCE - ANEXO II - Preencher'!W453</f>
        <v>0</v>
      </c>
      <c r="S444" s="22">
        <v>57224</v>
      </c>
    </row>
    <row r="445" spans="1:19" x14ac:dyDescent="0.2">
      <c r="A445" s="8" t="str">
        <f>IFERROR(VLOOKUP(B445,'[1]DADOS (OCULTAR)'!$P$3:$R$53,3,0),"")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Preencher'!F454="4 - Assistência Odontológica","2 - Outros Profissionais da saúda",'[1]TCE - ANEXO II - Preencher'!F454)</f>
        <v>0</v>
      </c>
      <c r="F445" s="13">
        <f>'[1]TCE - ANEXO II - Preencher'!G454</f>
        <v>0</v>
      </c>
      <c r="G445" s="14">
        <f>'[1]TCE - ANEXO II - Preencher'!H454</f>
        <v>0</v>
      </c>
      <c r="H445" s="13">
        <f>'[1]TCE - ANEXO II - Preencher'!I454</f>
        <v>0</v>
      </c>
      <c r="I445" s="13">
        <f>'[1]TCE - ANEXO II - Preencher'!J454</f>
        <v>0</v>
      </c>
      <c r="J445" s="15">
        <f>'[1]TCE - ANEXO II - Preencher'!K454</f>
        <v>0</v>
      </c>
      <c r="K445" s="15">
        <f>'[1]TCE - ANEXO II - Preencher'!O454</f>
        <v>0</v>
      </c>
      <c r="L445" s="15">
        <f>'[1]TCE - ANEXO II - Preencher'!P454</f>
        <v>0</v>
      </c>
      <c r="M445" s="15">
        <f>'[1]TCE - ANEXO II - Preencher'!Q454</f>
        <v>0</v>
      </c>
      <c r="N445" s="16">
        <f>'[1]TCE - ANEXO II - Preencher'!R454</f>
        <v>0</v>
      </c>
      <c r="O445" s="17">
        <f>'[1]TCE - ANEXO II - Preencher'!V454</f>
        <v>0</v>
      </c>
      <c r="P445" s="18">
        <f>'[1]TCE - ANEXO II - Preencher'!W454</f>
        <v>0</v>
      </c>
      <c r="S445" s="22">
        <v>57254</v>
      </c>
    </row>
    <row r="446" spans="1:19" x14ac:dyDescent="0.2">
      <c r="A446" s="8" t="str">
        <f>IFERROR(VLOOKUP(B446,'[1]DADOS (OCULTAR)'!$P$3:$R$53,3,0),"")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Preencher'!F455="4 - Assistência Odontológica","2 - Outros Profissionais da saúda",'[1]TCE - ANEXO II - Preencher'!F455)</f>
        <v>0</v>
      </c>
      <c r="F446" s="13">
        <f>'[1]TCE - ANEXO II - Preencher'!G455</f>
        <v>0</v>
      </c>
      <c r="G446" s="14">
        <f>'[1]TCE - ANEXO II - Preencher'!H455</f>
        <v>0</v>
      </c>
      <c r="H446" s="13">
        <f>'[1]TCE - ANEXO II - Preencher'!I455</f>
        <v>0</v>
      </c>
      <c r="I446" s="13">
        <f>'[1]TCE - ANEXO II - Preencher'!J455</f>
        <v>0</v>
      </c>
      <c r="J446" s="15">
        <f>'[1]TCE - ANEXO II - Preencher'!K455</f>
        <v>0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0</v>
      </c>
      <c r="N446" s="16">
        <f>'[1]TCE - ANEXO II - Preencher'!R455</f>
        <v>0</v>
      </c>
      <c r="O446" s="17">
        <f>'[1]TCE - ANEXO II - Preencher'!V455</f>
        <v>0</v>
      </c>
      <c r="P446" s="18">
        <f>'[1]TCE - ANEXO II - Preencher'!W455</f>
        <v>0</v>
      </c>
      <c r="S446" s="22">
        <v>57285</v>
      </c>
    </row>
    <row r="447" spans="1:19" x14ac:dyDescent="0.2">
      <c r="A447" s="8" t="str">
        <f>IFERROR(VLOOKUP(B447,'[1]DADOS (OCULTAR)'!$P$3:$R$53,3,0),"")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Preencher'!F456="4 - Assistência Odontológica","2 - Outros Profissionais da saúda",'[1]TCE - ANEXO II - Preencher'!F456)</f>
        <v>0</v>
      </c>
      <c r="F447" s="13">
        <f>'[1]TCE - ANEXO II - Preencher'!G456</f>
        <v>0</v>
      </c>
      <c r="G447" s="14">
        <f>'[1]TCE - ANEXO II - Preencher'!H456</f>
        <v>0</v>
      </c>
      <c r="H447" s="13">
        <f>'[1]TCE - ANEXO II - Preencher'!I456</f>
        <v>0</v>
      </c>
      <c r="I447" s="13">
        <f>'[1]TCE - ANEXO II - Preencher'!J456</f>
        <v>0</v>
      </c>
      <c r="J447" s="15">
        <f>'[1]TCE - ANEXO II - Preencher'!K456</f>
        <v>0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0</v>
      </c>
      <c r="N447" s="16">
        <f>'[1]TCE - ANEXO II - Preencher'!R456</f>
        <v>0</v>
      </c>
      <c r="O447" s="17">
        <f>'[1]TCE - ANEXO II - Preencher'!V456</f>
        <v>0</v>
      </c>
      <c r="P447" s="18">
        <f>'[1]TCE - ANEXO II - Preencher'!W456</f>
        <v>0</v>
      </c>
      <c r="S447" s="22">
        <v>57315</v>
      </c>
    </row>
    <row r="448" spans="1:19" x14ac:dyDescent="0.2">
      <c r="A448" s="8" t="str">
        <f>IFERROR(VLOOKUP(B448,'[1]DADOS (OCULTAR)'!$P$3:$R$53,3,0),"")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Preencher'!F457="4 - Assistência Odontológica","2 - Outros Profissionais da saúda",'[1]TCE - ANEXO II - Preencher'!F457)</f>
        <v>0</v>
      </c>
      <c r="F448" s="13">
        <f>'[1]TCE - ANEXO II - Preencher'!G457</f>
        <v>0</v>
      </c>
      <c r="G448" s="14">
        <f>'[1]TCE - ANEXO II - Preencher'!H457</f>
        <v>0</v>
      </c>
      <c r="H448" s="13">
        <f>'[1]TCE - ANEXO II - Preencher'!I457</f>
        <v>0</v>
      </c>
      <c r="I448" s="13">
        <f>'[1]TCE - ANEXO II - Preencher'!J457</f>
        <v>0</v>
      </c>
      <c r="J448" s="15">
        <f>'[1]TCE - ANEXO II - Preencher'!K457</f>
        <v>0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0</v>
      </c>
      <c r="N448" s="16">
        <f>'[1]TCE - ANEXO II - Preencher'!R457</f>
        <v>0</v>
      </c>
      <c r="O448" s="17">
        <f>'[1]TCE - ANEXO II - Preencher'!V457</f>
        <v>0</v>
      </c>
      <c r="P448" s="18">
        <f>'[1]TCE - ANEXO II - Preencher'!W457</f>
        <v>0</v>
      </c>
      <c r="S448" s="22">
        <v>57346</v>
      </c>
    </row>
    <row r="449" spans="1:19" x14ac:dyDescent="0.2">
      <c r="A449" s="8" t="str">
        <f>IFERROR(VLOOKUP(B449,'[1]DADOS (OCULTAR)'!$P$3:$R$53,3,0),"")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Preencher'!F458="4 - Assistência Odontológica","2 - Outros Profissionais da saúda",'[1]TCE - ANEXO II - Preencher'!F458)</f>
        <v>0</v>
      </c>
      <c r="F449" s="13">
        <f>'[1]TCE - ANEXO II - Preencher'!G458</f>
        <v>0</v>
      </c>
      <c r="G449" s="14">
        <f>'[1]TCE - ANEXO II - Preencher'!H458</f>
        <v>0</v>
      </c>
      <c r="H449" s="13">
        <f>'[1]TCE - ANEXO II - Preencher'!I458</f>
        <v>0</v>
      </c>
      <c r="I449" s="13">
        <f>'[1]TCE - ANEXO II - Preencher'!J458</f>
        <v>0</v>
      </c>
      <c r="J449" s="15">
        <f>'[1]TCE - ANEXO II - Preencher'!K458</f>
        <v>0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0</v>
      </c>
      <c r="N449" s="16">
        <f>'[1]TCE - ANEXO II - Preencher'!R458</f>
        <v>0</v>
      </c>
      <c r="O449" s="17">
        <f>'[1]TCE - ANEXO II - Preencher'!V458</f>
        <v>0</v>
      </c>
      <c r="P449" s="18">
        <f>'[1]TCE - ANEXO II - Preencher'!W458</f>
        <v>0</v>
      </c>
      <c r="S449" s="22">
        <v>57377</v>
      </c>
    </row>
    <row r="450" spans="1:19" x14ac:dyDescent="0.2">
      <c r="A450" s="8" t="str">
        <f>IFERROR(VLOOKUP(B450,'[1]DADOS (OCULTAR)'!$P$3:$R$53,3,0),"")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Preencher'!F459="4 - Assistência Odontológica","2 - Outros Profissionais da saúda",'[1]TCE - ANEXO II - Preencher'!F459)</f>
        <v>0</v>
      </c>
      <c r="F450" s="13">
        <f>'[1]TCE - ANEXO II - Preencher'!G459</f>
        <v>0</v>
      </c>
      <c r="G450" s="14">
        <f>'[1]TCE - ANEXO II - Preencher'!H459</f>
        <v>0</v>
      </c>
      <c r="H450" s="13">
        <f>'[1]TCE - ANEXO II - Preencher'!I459</f>
        <v>0</v>
      </c>
      <c r="I450" s="13">
        <f>'[1]TCE - ANEXO II - Preencher'!J459</f>
        <v>0</v>
      </c>
      <c r="J450" s="15">
        <f>'[1]TCE - ANEXO II - Preencher'!K459</f>
        <v>0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0</v>
      </c>
      <c r="N450" s="16">
        <f>'[1]TCE - ANEXO II - Preencher'!R459</f>
        <v>0</v>
      </c>
      <c r="O450" s="17">
        <f>'[1]TCE - ANEXO II - Preencher'!V459</f>
        <v>0</v>
      </c>
      <c r="P450" s="18">
        <f>'[1]TCE - ANEXO II - Preencher'!W459</f>
        <v>0</v>
      </c>
      <c r="S450" s="22">
        <v>57405</v>
      </c>
    </row>
    <row r="451" spans="1:19" x14ac:dyDescent="0.2">
      <c r="A451" s="8" t="str">
        <f>IFERROR(VLOOKUP(B451,'[1]DADOS (OCULTAR)'!$P$3:$R$53,3,0),"")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Preencher'!F460="4 - Assistência Odontológica","2 - Outros Profissionais da saúda",'[1]TCE - ANEXO II - Preencher'!F460)</f>
        <v>0</v>
      </c>
      <c r="F451" s="13">
        <f>'[1]TCE - ANEXO II - Preencher'!G460</f>
        <v>0</v>
      </c>
      <c r="G451" s="14">
        <f>'[1]TCE - ANEXO II - Preencher'!H460</f>
        <v>0</v>
      </c>
      <c r="H451" s="13">
        <f>'[1]TCE - ANEXO II - Preencher'!I460</f>
        <v>0</v>
      </c>
      <c r="I451" s="13">
        <f>'[1]TCE - ANEXO II - Preencher'!J460</f>
        <v>0</v>
      </c>
      <c r="J451" s="15">
        <f>'[1]TCE - ANEXO II - Preencher'!K460</f>
        <v>0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0</v>
      </c>
      <c r="N451" s="16">
        <f>'[1]TCE - ANEXO II - Preencher'!R460</f>
        <v>0</v>
      </c>
      <c r="O451" s="17">
        <f>'[1]TCE - ANEXO II - Preencher'!V460</f>
        <v>0</v>
      </c>
      <c r="P451" s="18">
        <f>'[1]TCE - ANEXO II - Preencher'!W460</f>
        <v>0</v>
      </c>
      <c r="S451" s="22">
        <v>57436</v>
      </c>
    </row>
    <row r="452" spans="1:19" x14ac:dyDescent="0.2">
      <c r="A452" s="8" t="str">
        <f>IFERROR(VLOOKUP(B452,'[1]DADOS (OCULTAR)'!$P$3:$R$53,3,0),"")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Preencher'!F461="4 - Assistência Odontológica","2 - Outros Profissionais da saúda",'[1]TCE - ANEXO II - Preencher'!F461)</f>
        <v>0</v>
      </c>
      <c r="F452" s="13">
        <f>'[1]TCE - ANEXO II - Preencher'!G461</f>
        <v>0</v>
      </c>
      <c r="G452" s="14">
        <f>'[1]TCE - ANEXO II - Preencher'!H461</f>
        <v>0</v>
      </c>
      <c r="H452" s="13">
        <f>'[1]TCE - ANEXO II - Preencher'!I461</f>
        <v>0</v>
      </c>
      <c r="I452" s="13">
        <f>'[1]TCE - ANEXO II - Preencher'!J461</f>
        <v>0</v>
      </c>
      <c r="J452" s="15">
        <f>'[1]TCE - ANEXO II - Preencher'!K461</f>
        <v>0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0</v>
      </c>
      <c r="N452" s="16">
        <f>'[1]TCE - ANEXO II - Preencher'!R461</f>
        <v>0</v>
      </c>
      <c r="O452" s="17">
        <f>'[1]TCE - ANEXO II - Preencher'!V461</f>
        <v>0</v>
      </c>
      <c r="P452" s="18">
        <f>'[1]TCE - ANEXO II - Preencher'!W461</f>
        <v>0</v>
      </c>
      <c r="S452" s="22">
        <v>57466</v>
      </c>
    </row>
    <row r="453" spans="1:19" x14ac:dyDescent="0.2">
      <c r="A453" s="8" t="str">
        <f>IFERROR(VLOOKUP(B453,'[1]DADOS (OCULTAR)'!$P$3:$R$53,3,0),"")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Preencher'!F462="4 - Assistência Odontológica","2 - Outros Profissionais da saúda",'[1]TCE - ANEXO II - Preencher'!F462)</f>
        <v>0</v>
      </c>
      <c r="F453" s="13">
        <f>'[1]TCE - ANEXO II - Preencher'!G462</f>
        <v>0</v>
      </c>
      <c r="G453" s="14">
        <f>'[1]TCE - ANEXO II - Preencher'!H462</f>
        <v>0</v>
      </c>
      <c r="H453" s="13">
        <f>'[1]TCE - ANEXO II - Preencher'!I462</f>
        <v>0</v>
      </c>
      <c r="I453" s="13">
        <f>'[1]TCE - ANEXO II - Preencher'!J462</f>
        <v>0</v>
      </c>
      <c r="J453" s="15">
        <f>'[1]TCE - ANEXO II - Preencher'!K462</f>
        <v>0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0</v>
      </c>
      <c r="N453" s="16">
        <f>'[1]TCE - ANEXO II - Preencher'!R462</f>
        <v>0</v>
      </c>
      <c r="O453" s="17">
        <f>'[1]TCE - ANEXO II - Preencher'!V462</f>
        <v>0</v>
      </c>
      <c r="P453" s="18">
        <f>'[1]TCE - ANEXO II - Preencher'!W462</f>
        <v>0</v>
      </c>
      <c r="S453" s="22">
        <v>57497</v>
      </c>
    </row>
    <row r="454" spans="1:19" x14ac:dyDescent="0.2">
      <c r="A454" s="8" t="str">
        <f>IFERROR(VLOOKUP(B454,'[1]DADOS (OCULTAR)'!$P$3:$R$53,3,0),"")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Preencher'!F463="4 - Assistência Odontológica","2 - Outros Profissionais da saúda",'[1]TCE - ANEXO II - Preencher'!F463)</f>
        <v>0</v>
      </c>
      <c r="F454" s="13">
        <f>'[1]TCE - ANEXO II - Preencher'!G463</f>
        <v>0</v>
      </c>
      <c r="G454" s="14">
        <f>'[1]TCE - ANEXO II - Preencher'!H463</f>
        <v>0</v>
      </c>
      <c r="H454" s="13">
        <f>'[1]TCE - ANEXO II - Preencher'!I463</f>
        <v>0</v>
      </c>
      <c r="I454" s="13">
        <f>'[1]TCE - ANEXO II - Preencher'!J463</f>
        <v>0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 x14ac:dyDescent="0.2">
      <c r="A455" s="8" t="str">
        <f>IFERROR(VLOOKUP(B455,'[1]DADOS (OCULTAR)'!$P$3:$R$53,3,0),"")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Preencher'!F464="4 - Assistência Odontológica","2 - Outros Profissionais da saúda",'[1]TCE - ANEXO II - Preencher'!F464)</f>
        <v>0</v>
      </c>
      <c r="F455" s="13">
        <f>'[1]TCE - ANEXO II - Preencher'!G464</f>
        <v>0</v>
      </c>
      <c r="G455" s="14">
        <f>'[1]TCE - ANEXO II - Preencher'!H464</f>
        <v>0</v>
      </c>
      <c r="H455" s="13">
        <f>'[1]TCE - ANEXO II - Preencher'!I464</f>
        <v>0</v>
      </c>
      <c r="I455" s="13">
        <f>'[1]TCE - ANEXO II - Preencher'!J464</f>
        <v>0</v>
      </c>
      <c r="J455" s="15">
        <f>'[1]TCE - ANEXO II - Preencher'!K464</f>
        <v>0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0</v>
      </c>
      <c r="N455" s="16">
        <f>'[1]TCE - ANEXO II - Preencher'!R464</f>
        <v>0</v>
      </c>
      <c r="O455" s="17">
        <f>'[1]TCE - ANEXO II - Preencher'!V464</f>
        <v>0</v>
      </c>
      <c r="P455" s="18">
        <f>'[1]TCE - ANEXO II - Preencher'!W464</f>
        <v>0</v>
      </c>
      <c r="S455" s="22">
        <v>57558</v>
      </c>
    </row>
    <row r="456" spans="1:19" x14ac:dyDescent="0.2">
      <c r="A456" s="8" t="str">
        <f>IFERROR(VLOOKUP(B456,'[1]DADOS (OCULTAR)'!$P$3:$R$53,3,0),"")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Preencher'!F465="4 - Assistência Odontológica","2 - Outros Profissionais da saúda",'[1]TCE - ANEXO II - Preencher'!F465)</f>
        <v>0</v>
      </c>
      <c r="F456" s="13">
        <f>'[1]TCE - ANEXO II - Preencher'!G465</f>
        <v>0</v>
      </c>
      <c r="G456" s="14">
        <f>'[1]TCE - ANEXO II - Preencher'!H465</f>
        <v>0</v>
      </c>
      <c r="H456" s="13">
        <f>'[1]TCE - ANEXO II - Preencher'!I465</f>
        <v>0</v>
      </c>
      <c r="I456" s="13">
        <f>'[1]TCE - ANEXO II - Preencher'!J465</f>
        <v>0</v>
      </c>
      <c r="J456" s="15">
        <f>'[1]TCE - ANEXO II - Preencher'!K465</f>
        <v>0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0</v>
      </c>
      <c r="N456" s="16">
        <f>'[1]TCE - ANEXO II - Preencher'!R465</f>
        <v>0</v>
      </c>
      <c r="O456" s="17">
        <f>'[1]TCE - ANEXO II - Preencher'!V465</f>
        <v>0</v>
      </c>
      <c r="P456" s="18">
        <f>'[1]TCE - ANEXO II - Preencher'!W465</f>
        <v>0</v>
      </c>
      <c r="S456" s="22">
        <v>57589</v>
      </c>
    </row>
    <row r="457" spans="1:19" x14ac:dyDescent="0.2">
      <c r="A457" s="8" t="str">
        <f>IFERROR(VLOOKUP(B457,'[1]DADOS (OCULTAR)'!$P$3:$R$53,3,0),"")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Preencher'!F466="4 - Assistência Odontológica","2 - Outros Profissionais da saúda",'[1]TCE - ANEXO II - Preencher'!F466)</f>
        <v>0</v>
      </c>
      <c r="F457" s="13">
        <f>'[1]TCE - ANEXO II - Preencher'!G466</f>
        <v>0</v>
      </c>
      <c r="G457" s="14">
        <f>'[1]TCE - ANEXO II - Preencher'!H466</f>
        <v>0</v>
      </c>
      <c r="H457" s="13">
        <f>'[1]TCE - ANEXO II - Preencher'!I466</f>
        <v>0</v>
      </c>
      <c r="I457" s="13">
        <f>'[1]TCE - ANEXO II - Preencher'!J466</f>
        <v>0</v>
      </c>
      <c r="J457" s="15">
        <f>'[1]TCE - ANEXO II - Preencher'!K466</f>
        <v>0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0</v>
      </c>
      <c r="N457" s="16">
        <f>'[1]TCE - ANEXO II - Preencher'!R466</f>
        <v>0</v>
      </c>
      <c r="O457" s="17">
        <f>'[1]TCE - ANEXO II - Preencher'!V466</f>
        <v>0</v>
      </c>
      <c r="P457" s="18">
        <f>'[1]TCE - ANEXO II - Preencher'!W466</f>
        <v>0</v>
      </c>
      <c r="S457" s="22">
        <v>57619</v>
      </c>
    </row>
    <row r="458" spans="1:19" x14ac:dyDescent="0.2">
      <c r="A458" s="8" t="str">
        <f>IFERROR(VLOOKUP(B458,'[1]DADOS (OCULTAR)'!$P$3:$R$53,3,0),"")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Preencher'!F467="4 - Assistência Odontológica","2 - Outros Profissionais da saúda",'[1]TCE - ANEXO II - Preencher'!F467)</f>
        <v>0</v>
      </c>
      <c r="F458" s="13">
        <f>'[1]TCE - ANEXO II - Preencher'!G467</f>
        <v>0</v>
      </c>
      <c r="G458" s="14">
        <f>'[1]TCE - ANEXO II - Preencher'!H467</f>
        <v>0</v>
      </c>
      <c r="H458" s="13">
        <f>'[1]TCE - ANEXO II - Preencher'!I467</f>
        <v>0</v>
      </c>
      <c r="I458" s="13">
        <f>'[1]TCE - ANEXO II - Preencher'!J467</f>
        <v>0</v>
      </c>
      <c r="J458" s="15">
        <f>'[1]TCE - ANEXO II - Preencher'!K467</f>
        <v>0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0</v>
      </c>
      <c r="N458" s="16">
        <f>'[1]TCE - ANEXO II - Preencher'!R467</f>
        <v>0</v>
      </c>
      <c r="O458" s="17">
        <f>'[1]TCE - ANEXO II - Preencher'!V467</f>
        <v>0</v>
      </c>
      <c r="P458" s="18">
        <f>'[1]TCE - ANEXO II - Preencher'!W467</f>
        <v>0</v>
      </c>
      <c r="S458" s="22">
        <v>57650</v>
      </c>
    </row>
    <row r="459" spans="1:19" x14ac:dyDescent="0.2">
      <c r="A459" s="8" t="str">
        <f>IFERROR(VLOOKUP(B459,'[1]DADOS (OCULTAR)'!$P$3:$R$53,3,0),"")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Preencher'!F468="4 - Assistência Odontológica","2 - Outros Profissionais da saúda",'[1]TCE - ANEXO II - Preencher'!F468)</f>
        <v>0</v>
      </c>
      <c r="F459" s="13">
        <f>'[1]TCE - ANEXO II - Preencher'!G468</f>
        <v>0</v>
      </c>
      <c r="G459" s="14">
        <f>'[1]TCE - ANEXO II - Preencher'!H468</f>
        <v>0</v>
      </c>
      <c r="H459" s="13">
        <f>'[1]TCE - ANEXO II - Preencher'!I468</f>
        <v>0</v>
      </c>
      <c r="I459" s="13">
        <f>'[1]TCE - ANEXO II - Preencher'!J468</f>
        <v>0</v>
      </c>
      <c r="J459" s="15">
        <f>'[1]TCE - ANEXO II - Preencher'!K468</f>
        <v>0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0</v>
      </c>
      <c r="N459" s="16">
        <f>'[1]TCE - ANEXO II - Preencher'!R468</f>
        <v>0</v>
      </c>
      <c r="O459" s="17">
        <f>'[1]TCE - ANEXO II - Preencher'!V468</f>
        <v>0</v>
      </c>
      <c r="P459" s="18">
        <f>'[1]TCE - ANEXO II - Preencher'!W468</f>
        <v>0</v>
      </c>
      <c r="S459" s="22">
        <v>57680</v>
      </c>
    </row>
    <row r="460" spans="1:19" x14ac:dyDescent="0.2">
      <c r="A460" s="8" t="str">
        <f>IFERROR(VLOOKUP(B460,'[1]DADOS (OCULTAR)'!$P$3:$R$53,3,0),"")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Preencher'!F469="4 - Assistência Odontológica","2 - Outros Profissionais da saúda",'[1]TCE - ANEXO II - Preencher'!F469)</f>
        <v>0</v>
      </c>
      <c r="F460" s="13">
        <f>'[1]TCE - ANEXO II - Preencher'!G469</f>
        <v>0</v>
      </c>
      <c r="G460" s="14">
        <f>'[1]TCE - ANEXO II - Preencher'!H469</f>
        <v>0</v>
      </c>
      <c r="H460" s="13">
        <f>'[1]TCE - ANEXO II - Preencher'!I469</f>
        <v>0</v>
      </c>
      <c r="I460" s="13">
        <f>'[1]TCE - ANEXO II - Preencher'!J469</f>
        <v>0</v>
      </c>
      <c r="J460" s="15">
        <f>'[1]TCE - ANEXO II - Preencher'!K469</f>
        <v>0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0</v>
      </c>
      <c r="N460" s="16">
        <f>'[1]TCE - ANEXO II - Preencher'!R469</f>
        <v>0</v>
      </c>
      <c r="O460" s="17">
        <f>'[1]TCE - ANEXO II - Preencher'!V469</f>
        <v>0</v>
      </c>
      <c r="P460" s="18">
        <f>'[1]TCE - ANEXO II - Preencher'!W469</f>
        <v>0</v>
      </c>
      <c r="S460" s="22">
        <v>57711</v>
      </c>
    </row>
    <row r="461" spans="1:19" x14ac:dyDescent="0.2">
      <c r="A461" s="8" t="str">
        <f>IFERROR(VLOOKUP(B461,'[1]DADOS (OCULTAR)'!$P$3:$R$53,3,0),"")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Preencher'!F470="4 - Assistência Odontológica","2 - Outros Profissionais da saúda",'[1]TCE - ANEXO II - Preencher'!F470)</f>
        <v>0</v>
      </c>
      <c r="F461" s="13">
        <f>'[1]TCE - ANEXO II - Preencher'!G470</f>
        <v>0</v>
      </c>
      <c r="G461" s="14">
        <f>'[1]TCE - ANEXO II - Preencher'!H470</f>
        <v>0</v>
      </c>
      <c r="H461" s="13">
        <f>'[1]TCE - ANEXO II - Preencher'!I470</f>
        <v>0</v>
      </c>
      <c r="I461" s="13">
        <f>'[1]TCE - ANEXO II - Preencher'!J470</f>
        <v>0</v>
      </c>
      <c r="J461" s="15">
        <f>'[1]TCE - ANEXO II - Preencher'!K470</f>
        <v>0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</v>
      </c>
      <c r="N461" s="16">
        <f>'[1]TCE - ANEXO II - Preencher'!R470</f>
        <v>0</v>
      </c>
      <c r="O461" s="17">
        <f>'[1]TCE - ANEXO II - Preencher'!V470</f>
        <v>0</v>
      </c>
      <c r="P461" s="18">
        <f>'[1]TCE - ANEXO II - Preencher'!W470</f>
        <v>0</v>
      </c>
      <c r="S461" s="22">
        <v>57742</v>
      </c>
    </row>
    <row r="462" spans="1:19" x14ac:dyDescent="0.2">
      <c r="A462" s="8" t="str">
        <f>IFERROR(VLOOKUP(B462,'[1]DADOS (OCULTAR)'!$P$3:$R$53,3,0),"")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Preencher'!F471="4 - Assistência Odontológica","2 - Outros Profissionais da saúda",'[1]TCE - ANEXO II - Preencher'!F471)</f>
        <v>0</v>
      </c>
      <c r="F462" s="13">
        <f>'[1]TCE - ANEXO II - Preencher'!G471</f>
        <v>0</v>
      </c>
      <c r="G462" s="14">
        <f>'[1]TCE - ANEXO II - Preencher'!H471</f>
        <v>0</v>
      </c>
      <c r="H462" s="13">
        <f>'[1]TCE - ANEXO II - Preencher'!I471</f>
        <v>0</v>
      </c>
      <c r="I462" s="13">
        <f>'[1]TCE - ANEXO II - Preencher'!J471</f>
        <v>0</v>
      </c>
      <c r="J462" s="15">
        <f>'[1]TCE - ANEXO II - Preencher'!K471</f>
        <v>0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0</v>
      </c>
      <c r="N462" s="16">
        <f>'[1]TCE - ANEXO II - Preencher'!R471</f>
        <v>0</v>
      </c>
      <c r="O462" s="17">
        <f>'[1]TCE - ANEXO II - Preencher'!V471</f>
        <v>0</v>
      </c>
      <c r="P462" s="18">
        <f>'[1]TCE - ANEXO II - Preencher'!W471</f>
        <v>0</v>
      </c>
      <c r="S462" s="22">
        <v>57770</v>
      </c>
    </row>
    <row r="463" spans="1:19" x14ac:dyDescent="0.2">
      <c r="A463" s="8" t="str">
        <f>IFERROR(VLOOKUP(B463,'[1]DADOS (OCULTAR)'!$P$3:$R$53,3,0),"")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Preencher'!F472="4 - Assistência Odontológica","2 - Outros Profissionais da saúda",'[1]TCE - ANEXO II - Preencher'!F472)</f>
        <v>0</v>
      </c>
      <c r="F463" s="13">
        <f>'[1]TCE - ANEXO II - Preencher'!G472</f>
        <v>0</v>
      </c>
      <c r="G463" s="14">
        <f>'[1]TCE - ANEXO II - Preencher'!H472</f>
        <v>0</v>
      </c>
      <c r="H463" s="13">
        <f>'[1]TCE - ANEXO II - Preencher'!I472</f>
        <v>0</v>
      </c>
      <c r="I463" s="13">
        <f>'[1]TCE - ANEXO II - Preencher'!J472</f>
        <v>0</v>
      </c>
      <c r="J463" s="15">
        <f>'[1]TCE - ANEXO II - Preencher'!K472</f>
        <v>0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0</v>
      </c>
      <c r="N463" s="16">
        <f>'[1]TCE - ANEXO II - Preencher'!R472</f>
        <v>0</v>
      </c>
      <c r="O463" s="17">
        <f>'[1]TCE - ANEXO II - Preencher'!V472</f>
        <v>0</v>
      </c>
      <c r="P463" s="18">
        <f>'[1]TCE - ANEXO II - Preencher'!W472</f>
        <v>0</v>
      </c>
      <c r="S463" s="22">
        <v>57801</v>
      </c>
    </row>
    <row r="464" spans="1:19" x14ac:dyDescent="0.2">
      <c r="A464" s="8" t="str">
        <f>IFERROR(VLOOKUP(B464,'[1]DADOS (OCULTAR)'!$P$3:$R$53,3,0),"")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Preencher'!F473="4 - Assistência Odontológica","2 - Outros Profissionais da saúda",'[1]TCE - ANEXO II - Preencher'!F473)</f>
        <v>0</v>
      </c>
      <c r="F464" s="13">
        <f>'[1]TCE - ANEXO II - Preencher'!G473</f>
        <v>0</v>
      </c>
      <c r="G464" s="14">
        <f>'[1]TCE - ANEXO II - Preencher'!H473</f>
        <v>0</v>
      </c>
      <c r="H464" s="13">
        <f>'[1]TCE - ANEXO II - Preencher'!I473</f>
        <v>0</v>
      </c>
      <c r="I464" s="13">
        <f>'[1]TCE - ANEXO II - Preencher'!J473</f>
        <v>0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 x14ac:dyDescent="0.2">
      <c r="A465" s="8" t="str">
        <f>IFERROR(VLOOKUP(B465,'[1]DADOS (OCULTAR)'!$P$3:$R$53,3,0),"")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Preencher'!F474="4 - Assistência Odontológica","2 - Outros Profissionais da saúda",'[1]TCE - ANEXO II - Preencher'!F474)</f>
        <v>0</v>
      </c>
      <c r="F465" s="13">
        <f>'[1]TCE - ANEXO II - Preencher'!G474</f>
        <v>0</v>
      </c>
      <c r="G465" s="14">
        <f>'[1]TCE - ANEXO II - Preencher'!H474</f>
        <v>0</v>
      </c>
      <c r="H465" s="13">
        <f>'[1]TCE - ANEXO II - Preencher'!I474</f>
        <v>0</v>
      </c>
      <c r="I465" s="13">
        <f>'[1]TCE - ANEXO II - Preencher'!J474</f>
        <v>0</v>
      </c>
      <c r="J465" s="15">
        <f>'[1]TCE - ANEXO II - Preencher'!K474</f>
        <v>0</v>
      </c>
      <c r="K465" s="15">
        <f>'[1]TCE - ANEXO II - Preencher'!O474</f>
        <v>0</v>
      </c>
      <c r="L465" s="15">
        <f>'[1]TCE - ANEXO II - Preencher'!P474</f>
        <v>0</v>
      </c>
      <c r="M465" s="15">
        <f>'[1]TCE - ANEXO II - Preencher'!Q474</f>
        <v>0</v>
      </c>
      <c r="N465" s="16">
        <f>'[1]TCE - ANEXO II - Preencher'!R474</f>
        <v>0</v>
      </c>
      <c r="O465" s="17">
        <f>'[1]TCE - ANEXO II - Preencher'!V474</f>
        <v>0</v>
      </c>
      <c r="P465" s="18">
        <f>'[1]TCE - ANEXO II - Preencher'!W474</f>
        <v>0</v>
      </c>
      <c r="S465" s="22">
        <v>57862</v>
      </c>
    </row>
    <row r="466" spans="1:19" x14ac:dyDescent="0.2">
      <c r="A466" s="8" t="str">
        <f>IFERROR(VLOOKUP(B466,'[1]DADOS (OCULTAR)'!$P$3:$R$53,3,0),"")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Preencher'!F475="4 - Assistência Odontológica","2 - Outros Profissionais da saúda",'[1]TCE - ANEXO II - Preencher'!F475)</f>
        <v>0</v>
      </c>
      <c r="F466" s="13">
        <f>'[1]TCE - ANEXO II - Preencher'!G475</f>
        <v>0</v>
      </c>
      <c r="G466" s="14">
        <f>'[1]TCE - ANEXO II - Preencher'!H475</f>
        <v>0</v>
      </c>
      <c r="H466" s="13">
        <f>'[1]TCE - ANEXO II - Preencher'!I475</f>
        <v>0</v>
      </c>
      <c r="I466" s="13">
        <f>'[1]TCE - ANEXO II - Preencher'!J475</f>
        <v>0</v>
      </c>
      <c r="J466" s="15">
        <f>'[1]TCE - ANEXO II - Preencher'!K475</f>
        <v>0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0</v>
      </c>
      <c r="N466" s="16">
        <f>'[1]TCE - ANEXO II - Preencher'!R475</f>
        <v>0</v>
      </c>
      <c r="O466" s="17">
        <f>'[1]TCE - ANEXO II - Preencher'!V475</f>
        <v>0</v>
      </c>
      <c r="P466" s="18">
        <f>'[1]TCE - ANEXO II - Preencher'!W475</f>
        <v>0</v>
      </c>
      <c r="S466" s="22">
        <v>57892</v>
      </c>
    </row>
    <row r="467" spans="1:19" x14ac:dyDescent="0.2">
      <c r="A467" s="8" t="str">
        <f>IFERROR(VLOOKUP(B467,'[1]DADOS (OCULTAR)'!$P$3:$R$53,3,0),"")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Preencher'!F476="4 - Assistência Odontológica","2 - Outros Profissionais da saúda",'[1]TCE - ANEXO II - Preencher'!F476)</f>
        <v>0</v>
      </c>
      <c r="F467" s="13">
        <f>'[1]TCE - ANEXO II - Preencher'!G476</f>
        <v>0</v>
      </c>
      <c r="G467" s="14">
        <f>'[1]TCE - ANEXO II - Preencher'!H476</f>
        <v>0</v>
      </c>
      <c r="H467" s="13">
        <f>'[1]TCE - ANEXO II - Preencher'!I476</f>
        <v>0</v>
      </c>
      <c r="I467" s="13">
        <f>'[1]TCE - ANEXO II - Preencher'!J476</f>
        <v>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 x14ac:dyDescent="0.2">
      <c r="A468" s="8" t="str">
        <f>IFERROR(VLOOKUP(B468,'[1]DADOS (OCULTAR)'!$P$3:$R$53,3,0),"")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Preencher'!F477="4 - Assistência Odontológica","2 - Outros Profissionais da saúda",'[1]TCE - ANEXO II - Preencher'!F477)</f>
        <v>0</v>
      </c>
      <c r="F468" s="13">
        <f>'[1]TCE - ANEXO II - Preencher'!G477</f>
        <v>0</v>
      </c>
      <c r="G468" s="14">
        <f>'[1]TCE - ANEXO II - Preencher'!H477</f>
        <v>0</v>
      </c>
      <c r="H468" s="13">
        <f>'[1]TCE - ANEXO II - Preencher'!I477</f>
        <v>0</v>
      </c>
      <c r="I468" s="13">
        <f>'[1]TCE - ANEXO II - Preencher'!J477</f>
        <v>0</v>
      </c>
      <c r="J468" s="15">
        <f>'[1]TCE - ANEXO II - Preencher'!K477</f>
        <v>0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0</v>
      </c>
      <c r="N468" s="16">
        <f>'[1]TCE - ANEXO II - Preencher'!R477</f>
        <v>0</v>
      </c>
      <c r="O468" s="17">
        <f>'[1]TCE - ANEXO II - Preencher'!V477</f>
        <v>0</v>
      </c>
      <c r="P468" s="18">
        <f>'[1]TCE - ANEXO II - Preencher'!W477</f>
        <v>0</v>
      </c>
      <c r="S468" s="22">
        <v>57954</v>
      </c>
    </row>
    <row r="469" spans="1:19" x14ac:dyDescent="0.2">
      <c r="A469" s="8" t="str">
        <f>IFERROR(VLOOKUP(B469,'[1]DADOS (OCULTAR)'!$P$3:$R$53,3,0),"")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Preencher'!F478="4 - Assistência Odontológica","2 - Outros Profissionais da saúda",'[1]TCE - ANEXO II - Preencher'!F478)</f>
        <v>0</v>
      </c>
      <c r="F469" s="13">
        <f>'[1]TCE - ANEXO II - Preencher'!G478</f>
        <v>0</v>
      </c>
      <c r="G469" s="14">
        <f>'[1]TCE - ANEXO II - Preencher'!H478</f>
        <v>0</v>
      </c>
      <c r="H469" s="13">
        <f>'[1]TCE - ANEXO II - Preencher'!I478</f>
        <v>0</v>
      </c>
      <c r="I469" s="13">
        <f>'[1]TCE - ANEXO II - Preencher'!J478</f>
        <v>0</v>
      </c>
      <c r="J469" s="15">
        <f>'[1]TCE - ANEXO II - Preencher'!K478</f>
        <v>0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0</v>
      </c>
      <c r="N469" s="16">
        <f>'[1]TCE - ANEXO II - Preencher'!R478</f>
        <v>0</v>
      </c>
      <c r="O469" s="17">
        <f>'[1]TCE - ANEXO II - Preencher'!V478</f>
        <v>0</v>
      </c>
      <c r="P469" s="18">
        <f>'[1]TCE - ANEXO II - Preencher'!W478</f>
        <v>0</v>
      </c>
      <c r="S469" s="22">
        <v>57984</v>
      </c>
    </row>
    <row r="470" spans="1:19" x14ac:dyDescent="0.2">
      <c r="A470" s="8" t="str">
        <f>IFERROR(VLOOKUP(B470,'[1]DADOS (OCULTAR)'!$P$3:$R$53,3,0),"")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Preencher'!F479="4 - Assistência Odontológica","2 - Outros Profissionais da saúda",'[1]TCE - ANEXO II - Preencher'!F479)</f>
        <v>0</v>
      </c>
      <c r="F470" s="13">
        <f>'[1]TCE - ANEXO II - Preencher'!G479</f>
        <v>0</v>
      </c>
      <c r="G470" s="14">
        <f>'[1]TCE - ANEXO II - Preencher'!H479</f>
        <v>0</v>
      </c>
      <c r="H470" s="13">
        <f>'[1]TCE - ANEXO II - Preencher'!I479</f>
        <v>0</v>
      </c>
      <c r="I470" s="13">
        <f>'[1]TCE - ANEXO II - Preencher'!J479</f>
        <v>0</v>
      </c>
      <c r="J470" s="15">
        <f>'[1]TCE - ANEXO II - Preencher'!K479</f>
        <v>0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0</v>
      </c>
      <c r="N470" s="16">
        <f>'[1]TCE - ANEXO II - Preencher'!R479</f>
        <v>0</v>
      </c>
      <c r="O470" s="17">
        <f>'[1]TCE - ANEXO II - Preencher'!V479</f>
        <v>0</v>
      </c>
      <c r="P470" s="18">
        <f>'[1]TCE - ANEXO II - Preencher'!W479</f>
        <v>0</v>
      </c>
      <c r="S470" s="22">
        <v>58015</v>
      </c>
    </row>
    <row r="471" spans="1:19" x14ac:dyDescent="0.2">
      <c r="A471" s="8" t="str">
        <f>IFERROR(VLOOKUP(B471,'[1]DADOS (OCULTAR)'!$P$3:$R$53,3,0),"")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Preencher'!F480="4 - Assistência Odontológica","2 - Outros Profissionais da saúda",'[1]TCE - ANEXO II - Preencher'!F480)</f>
        <v>0</v>
      </c>
      <c r="F471" s="13">
        <f>'[1]TCE - ANEXO II - Preencher'!G480</f>
        <v>0</v>
      </c>
      <c r="G471" s="14">
        <f>'[1]TCE - ANEXO II - Preencher'!H480</f>
        <v>0</v>
      </c>
      <c r="H471" s="13">
        <f>'[1]TCE - ANEXO II - Preencher'!I480</f>
        <v>0</v>
      </c>
      <c r="I471" s="13">
        <f>'[1]TCE - ANEXO II - Preencher'!J480</f>
        <v>0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0</v>
      </c>
      <c r="P471" s="18">
        <f>'[1]TCE - ANEXO II - Preencher'!W480</f>
        <v>0</v>
      </c>
      <c r="S471" s="22">
        <v>58045</v>
      </c>
    </row>
    <row r="472" spans="1:19" x14ac:dyDescent="0.2">
      <c r="A472" s="8" t="str">
        <f>IFERROR(VLOOKUP(B472,'[1]DADOS (OCULTAR)'!$P$3:$R$53,3,0),"")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Preencher'!F481="4 - Assistência Odontológica","2 - Outros Profissionais da saúda",'[1]TCE - ANEXO II - Preencher'!F481)</f>
        <v>0</v>
      </c>
      <c r="F472" s="13">
        <f>'[1]TCE - ANEXO II - Preencher'!G481</f>
        <v>0</v>
      </c>
      <c r="G472" s="14">
        <f>'[1]TCE - ANEXO II - Preencher'!H481</f>
        <v>0</v>
      </c>
      <c r="H472" s="13">
        <f>'[1]TCE - ANEXO II - Preencher'!I481</f>
        <v>0</v>
      </c>
      <c r="I472" s="13">
        <f>'[1]TCE - ANEXO II - Preencher'!J481</f>
        <v>0</v>
      </c>
      <c r="J472" s="15">
        <f>'[1]TCE - ANEXO II - Preencher'!K481</f>
        <v>0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0</v>
      </c>
      <c r="N472" s="16">
        <f>'[1]TCE - ANEXO II - Preencher'!R481</f>
        <v>0</v>
      </c>
      <c r="O472" s="17">
        <f>'[1]TCE - ANEXO II - Preencher'!V481</f>
        <v>0</v>
      </c>
      <c r="P472" s="18">
        <f>'[1]TCE - ANEXO II - Preencher'!W481</f>
        <v>0</v>
      </c>
      <c r="S472" s="22">
        <v>58076</v>
      </c>
    </row>
    <row r="473" spans="1:19" x14ac:dyDescent="0.2">
      <c r="A473" s="8" t="str">
        <f>IFERROR(VLOOKUP(B473,'[1]DADOS (OCULTAR)'!$P$3:$R$53,3,0),"")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Preencher'!F482="4 - Assistência Odontológica","2 - Outros Profissionais da saúda",'[1]TCE - ANEXO II - Preencher'!F482)</f>
        <v>0</v>
      </c>
      <c r="F473" s="13">
        <f>'[1]TCE - ANEXO II - Preencher'!G482</f>
        <v>0</v>
      </c>
      <c r="G473" s="14">
        <f>'[1]TCE - ANEXO II - Preencher'!H482</f>
        <v>0</v>
      </c>
      <c r="H473" s="13">
        <f>'[1]TCE - ANEXO II - Preencher'!I482</f>
        <v>0</v>
      </c>
      <c r="I473" s="13">
        <f>'[1]TCE - ANEXO II - Preencher'!J482</f>
        <v>0</v>
      </c>
      <c r="J473" s="15">
        <f>'[1]TCE - ANEXO II - Preencher'!K482</f>
        <v>0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0</v>
      </c>
      <c r="N473" s="16">
        <f>'[1]TCE - ANEXO II - Preencher'!R482</f>
        <v>0</v>
      </c>
      <c r="O473" s="17">
        <f>'[1]TCE - ANEXO II - Preencher'!V482</f>
        <v>0</v>
      </c>
      <c r="P473" s="18">
        <f>'[1]TCE - ANEXO II - Preencher'!W482</f>
        <v>0</v>
      </c>
      <c r="S473" s="22">
        <v>58107</v>
      </c>
    </row>
    <row r="474" spans="1:19" x14ac:dyDescent="0.2">
      <c r="A474" s="8" t="str">
        <f>IFERROR(VLOOKUP(B474,'[1]DADOS (OCULTAR)'!$P$3:$R$53,3,0),"")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Preencher'!F483="4 - Assistência Odontológica","2 - Outros Profissionais da saúda",'[1]TCE - ANEXO II - Preencher'!F483)</f>
        <v>0</v>
      </c>
      <c r="F474" s="13">
        <f>'[1]TCE - ANEXO II - Preencher'!G483</f>
        <v>0</v>
      </c>
      <c r="G474" s="14">
        <f>'[1]TCE - ANEXO II - Preencher'!H483</f>
        <v>0</v>
      </c>
      <c r="H474" s="13">
        <f>'[1]TCE - ANEXO II - Preencher'!I483</f>
        <v>0</v>
      </c>
      <c r="I474" s="13">
        <f>'[1]TCE - ANEXO II - Preencher'!J483</f>
        <v>0</v>
      </c>
      <c r="J474" s="15">
        <f>'[1]TCE - ANEXO II - Preencher'!K483</f>
        <v>0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0</v>
      </c>
      <c r="N474" s="16">
        <f>'[1]TCE - ANEXO II - Preencher'!R483</f>
        <v>0</v>
      </c>
      <c r="O474" s="17">
        <f>'[1]TCE - ANEXO II - Preencher'!V483</f>
        <v>0</v>
      </c>
      <c r="P474" s="18">
        <f>'[1]TCE - ANEXO II - Preencher'!W483</f>
        <v>0</v>
      </c>
      <c r="S474" s="22">
        <v>58135</v>
      </c>
    </row>
    <row r="475" spans="1:19" x14ac:dyDescent="0.2">
      <c r="A475" s="8" t="str">
        <f>IFERROR(VLOOKUP(B475,'[1]DADOS (OCULTAR)'!$P$3:$R$53,3,0),"")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Preencher'!F484="4 - Assistência Odontológica","2 - Outros Profissionais da saúda",'[1]TCE - ANEXO II - Preencher'!F484)</f>
        <v>0</v>
      </c>
      <c r="F475" s="13">
        <f>'[1]TCE - ANEXO II - Preencher'!G484</f>
        <v>0</v>
      </c>
      <c r="G475" s="14">
        <f>'[1]TCE - ANEXO II - Preencher'!H484</f>
        <v>0</v>
      </c>
      <c r="H475" s="13">
        <f>'[1]TCE - ANEXO II - Preencher'!I484</f>
        <v>0</v>
      </c>
      <c r="I475" s="13">
        <f>'[1]TCE - ANEXO II - Preencher'!J484</f>
        <v>0</v>
      </c>
      <c r="J475" s="15">
        <f>'[1]TCE - ANEXO II - Preencher'!K484</f>
        <v>0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0</v>
      </c>
      <c r="N475" s="16">
        <f>'[1]TCE - ANEXO II - Preencher'!R484</f>
        <v>0</v>
      </c>
      <c r="O475" s="17">
        <f>'[1]TCE - ANEXO II - Preencher'!V484</f>
        <v>0</v>
      </c>
      <c r="P475" s="18">
        <f>'[1]TCE - ANEXO II - Preencher'!W484</f>
        <v>0</v>
      </c>
      <c r="S475" s="22">
        <v>58166</v>
      </c>
    </row>
    <row r="476" spans="1:19" x14ac:dyDescent="0.2">
      <c r="A476" s="8" t="str">
        <f>IFERROR(VLOOKUP(B476,'[1]DADOS (OCULTAR)'!$P$3:$R$53,3,0),"")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Preencher'!F485="4 - Assistência Odontológica","2 - Outros Profissionais da saúda",'[1]TCE - ANEXO II - Preencher'!F485)</f>
        <v>0</v>
      </c>
      <c r="F476" s="13">
        <f>'[1]TCE - ANEXO II - Preencher'!G485</f>
        <v>0</v>
      </c>
      <c r="G476" s="14">
        <f>'[1]TCE - ANEXO II - Preencher'!H485</f>
        <v>0</v>
      </c>
      <c r="H476" s="13">
        <f>'[1]TCE - ANEXO II - Preencher'!I485</f>
        <v>0</v>
      </c>
      <c r="I476" s="13">
        <f>'[1]TCE - ANEXO II - Preencher'!J485</f>
        <v>0</v>
      </c>
      <c r="J476" s="15">
        <f>'[1]TCE - ANEXO II - Preencher'!K485</f>
        <v>0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0</v>
      </c>
      <c r="N476" s="16">
        <f>'[1]TCE - ANEXO II - Preencher'!R485</f>
        <v>0</v>
      </c>
      <c r="O476" s="17">
        <f>'[1]TCE - ANEXO II - Preencher'!V485</f>
        <v>0</v>
      </c>
      <c r="P476" s="18">
        <f>'[1]TCE - ANEXO II - Preencher'!W485</f>
        <v>0</v>
      </c>
      <c r="S476" s="22">
        <v>58196</v>
      </c>
    </row>
    <row r="477" spans="1:19" x14ac:dyDescent="0.2">
      <c r="A477" s="8" t="str">
        <f>IFERROR(VLOOKUP(B477,'[1]DADOS (OCULTAR)'!$P$3:$R$53,3,0),"")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Preencher'!F486="4 - Assistência Odontológica","2 - Outros Profissionais da saúda",'[1]TCE - ANEXO II - Preencher'!F486)</f>
        <v>0</v>
      </c>
      <c r="F477" s="13">
        <f>'[1]TCE - ANEXO II - Preencher'!G486</f>
        <v>0</v>
      </c>
      <c r="G477" s="14">
        <f>'[1]TCE - ANEXO II - Preencher'!H486</f>
        <v>0</v>
      </c>
      <c r="H477" s="13">
        <f>'[1]TCE - ANEXO II - Preencher'!I486</f>
        <v>0</v>
      </c>
      <c r="I477" s="13">
        <f>'[1]TCE - ANEXO II - Preencher'!J486</f>
        <v>0</v>
      </c>
      <c r="J477" s="15">
        <f>'[1]TCE - ANEXO II - Preencher'!K486</f>
        <v>0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0</v>
      </c>
      <c r="N477" s="16">
        <f>'[1]TCE - ANEXO II - Preencher'!R486</f>
        <v>0</v>
      </c>
      <c r="O477" s="17">
        <f>'[1]TCE - ANEXO II - Preencher'!V486</f>
        <v>0</v>
      </c>
      <c r="P477" s="18">
        <f>'[1]TCE - ANEXO II - Preencher'!W486</f>
        <v>0</v>
      </c>
      <c r="S477" s="22">
        <v>58227</v>
      </c>
    </row>
    <row r="478" spans="1:19" x14ac:dyDescent="0.2">
      <c r="A478" s="8" t="str">
        <f>IFERROR(VLOOKUP(B478,'[1]DADOS (OCULTAR)'!$P$3:$R$53,3,0),"")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Preencher'!F487="4 - Assistência Odontológica","2 - Outros Profissionais da saúda",'[1]TCE - ANEXO II - Preencher'!F487)</f>
        <v>0</v>
      </c>
      <c r="F478" s="13">
        <f>'[1]TCE - ANEXO II - Preencher'!G487</f>
        <v>0</v>
      </c>
      <c r="G478" s="14">
        <f>'[1]TCE - ANEXO II - Preencher'!H487</f>
        <v>0</v>
      </c>
      <c r="H478" s="13">
        <f>'[1]TCE - ANEXO II - Preencher'!I487</f>
        <v>0</v>
      </c>
      <c r="I478" s="13">
        <f>'[1]TCE - ANEXO II - Preencher'!J487</f>
        <v>0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0</v>
      </c>
      <c r="P478" s="18">
        <f>'[1]TCE - ANEXO II - Preencher'!W487</f>
        <v>0</v>
      </c>
      <c r="S478" s="22">
        <v>58257</v>
      </c>
    </row>
    <row r="479" spans="1:19" x14ac:dyDescent="0.2">
      <c r="A479" s="8" t="str">
        <f>IFERROR(VLOOKUP(B479,'[1]DADOS (OCULTAR)'!$P$3:$R$53,3,0),"")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Preencher'!F488="4 - Assistência Odontológica","2 - Outros Profissionais da saúda",'[1]TCE - ANEXO II - Preencher'!F488)</f>
        <v>0</v>
      </c>
      <c r="F479" s="13">
        <f>'[1]TCE - ANEXO II - Preencher'!G488</f>
        <v>0</v>
      </c>
      <c r="G479" s="14">
        <f>'[1]TCE - ANEXO II - Preencher'!H488</f>
        <v>0</v>
      </c>
      <c r="H479" s="13">
        <f>'[1]TCE - ANEXO II - Preencher'!I488</f>
        <v>0</v>
      </c>
      <c r="I479" s="13">
        <f>'[1]TCE - ANEXO II - Preencher'!J488</f>
        <v>0</v>
      </c>
      <c r="J479" s="15">
        <f>'[1]TCE - ANEXO II - Preencher'!K488</f>
        <v>0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0</v>
      </c>
      <c r="N479" s="16">
        <f>'[1]TCE - ANEXO II - Preencher'!R488</f>
        <v>0</v>
      </c>
      <c r="O479" s="17">
        <f>'[1]TCE - ANEXO II - Preencher'!V488</f>
        <v>0</v>
      </c>
      <c r="P479" s="18">
        <f>'[1]TCE - ANEXO II - Preencher'!W488</f>
        <v>0</v>
      </c>
      <c r="S479" s="22">
        <v>58288</v>
      </c>
    </row>
    <row r="480" spans="1:19" x14ac:dyDescent="0.2">
      <c r="A480" s="8" t="str">
        <f>IFERROR(VLOOKUP(B480,'[1]DADOS (OCULTAR)'!$P$3:$R$53,3,0),"")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Preencher'!F489="4 - Assistência Odontológica","2 - Outros Profissionais da saúda",'[1]TCE - ANEXO II - Preencher'!F489)</f>
        <v>0</v>
      </c>
      <c r="F480" s="13">
        <f>'[1]TCE - ANEXO II - Preencher'!G489</f>
        <v>0</v>
      </c>
      <c r="G480" s="14">
        <f>'[1]TCE - ANEXO II - Preencher'!H489</f>
        <v>0</v>
      </c>
      <c r="H480" s="13">
        <f>'[1]TCE - ANEXO II - Preencher'!I489</f>
        <v>0</v>
      </c>
      <c r="I480" s="13">
        <f>'[1]TCE - ANEXO II - Preencher'!J489</f>
        <v>0</v>
      </c>
      <c r="J480" s="15">
        <f>'[1]TCE - ANEXO II - Preencher'!K489</f>
        <v>0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0</v>
      </c>
      <c r="N480" s="16">
        <f>'[1]TCE - ANEXO II - Preencher'!R489</f>
        <v>0</v>
      </c>
      <c r="O480" s="17">
        <f>'[1]TCE - ANEXO II - Preencher'!V489</f>
        <v>0</v>
      </c>
      <c r="P480" s="18">
        <f>'[1]TCE - ANEXO II - Preencher'!W489</f>
        <v>0</v>
      </c>
      <c r="S480" s="22">
        <v>58319</v>
      </c>
    </row>
    <row r="481" spans="1:19" x14ac:dyDescent="0.2">
      <c r="A481" s="8" t="str">
        <f>IFERROR(VLOOKUP(B481,'[1]DADOS (OCULTAR)'!$P$3:$R$53,3,0),"")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Preencher'!F490="4 - Assistência Odontológica","2 - Outros Profissionais da saúda",'[1]TCE - ANEXO II - Preencher'!F490)</f>
        <v>0</v>
      </c>
      <c r="F481" s="13">
        <f>'[1]TCE - ANEXO II - Preencher'!G490</f>
        <v>0</v>
      </c>
      <c r="G481" s="14">
        <f>'[1]TCE - ANEXO II - Preencher'!H490</f>
        <v>0</v>
      </c>
      <c r="H481" s="13">
        <f>'[1]TCE - ANEXO II - Preencher'!I490</f>
        <v>0</v>
      </c>
      <c r="I481" s="13">
        <f>'[1]TCE - ANEXO II - Preencher'!J490</f>
        <v>0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0</v>
      </c>
      <c r="P481" s="18">
        <f>'[1]TCE - ANEXO II - Preencher'!W490</f>
        <v>0</v>
      </c>
      <c r="S481" s="22">
        <v>58349</v>
      </c>
    </row>
    <row r="482" spans="1:19" x14ac:dyDescent="0.2">
      <c r="A482" s="8" t="str">
        <f>IFERROR(VLOOKUP(B482,'[1]DADOS (OCULTAR)'!$P$3:$R$53,3,0),"")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Preencher'!F491="4 - Assistência Odontológica","2 - Outros Profissionais da saúda",'[1]TCE - ANEXO II - Preencher'!F491)</f>
        <v>0</v>
      </c>
      <c r="F482" s="13">
        <f>'[1]TCE - ANEXO II - Preencher'!G491</f>
        <v>0</v>
      </c>
      <c r="G482" s="14">
        <f>'[1]TCE - ANEXO II - Preencher'!H491</f>
        <v>0</v>
      </c>
      <c r="H482" s="13">
        <f>'[1]TCE - ANEXO II - Preencher'!I491</f>
        <v>0</v>
      </c>
      <c r="I482" s="13">
        <f>'[1]TCE - ANEXO II - Preencher'!J491</f>
        <v>0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 x14ac:dyDescent="0.2">
      <c r="A483" s="8" t="str">
        <f>IFERROR(VLOOKUP(B483,'[1]DADOS (OCULTAR)'!$P$3:$R$53,3,0),"")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Preencher'!F492="4 - Assistência Odontológica","2 - Outros Profissionais da saúda",'[1]TCE - ANEXO II - Preencher'!F492)</f>
        <v>0</v>
      </c>
      <c r="F483" s="13">
        <f>'[1]TCE - ANEXO II - Preencher'!G492</f>
        <v>0</v>
      </c>
      <c r="G483" s="14">
        <f>'[1]TCE - ANEXO II - Preencher'!H492</f>
        <v>0</v>
      </c>
      <c r="H483" s="13">
        <f>'[1]TCE - ANEXO II - Preencher'!I492</f>
        <v>0</v>
      </c>
      <c r="I483" s="13">
        <f>'[1]TCE - ANEXO II - Preencher'!J492</f>
        <v>0</v>
      </c>
      <c r="J483" s="15">
        <f>'[1]TCE - ANEXO II - Preencher'!K492</f>
        <v>0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0</v>
      </c>
      <c r="N483" s="16">
        <f>'[1]TCE - ANEXO II - Preencher'!R492</f>
        <v>0</v>
      </c>
      <c r="O483" s="17">
        <f>'[1]TCE - ANEXO II - Preencher'!V492</f>
        <v>0</v>
      </c>
      <c r="P483" s="18">
        <f>'[1]TCE - ANEXO II - Preencher'!W492</f>
        <v>0</v>
      </c>
      <c r="S483" s="22">
        <v>58410</v>
      </c>
    </row>
    <row r="484" spans="1:19" x14ac:dyDescent="0.2">
      <c r="A484" s="8" t="str">
        <f>IFERROR(VLOOKUP(B484,'[1]DADOS (OCULTAR)'!$P$3:$R$53,3,0),"")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Preencher'!F493="4 - Assistência Odontológica","2 - Outros Profissionais da saúda",'[1]TCE - ANEXO II - Preencher'!F493)</f>
        <v>0</v>
      </c>
      <c r="F484" s="13">
        <f>'[1]TCE - ANEXO II - Preencher'!G493</f>
        <v>0</v>
      </c>
      <c r="G484" s="14">
        <f>'[1]TCE - ANEXO II - Preencher'!H493</f>
        <v>0</v>
      </c>
      <c r="H484" s="13">
        <f>'[1]TCE - ANEXO II - Preencher'!I493</f>
        <v>0</v>
      </c>
      <c r="I484" s="13">
        <f>'[1]TCE - ANEXO II - Preencher'!J493</f>
        <v>0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0</v>
      </c>
      <c r="P484" s="18">
        <f>'[1]TCE - ANEXO II - Preencher'!W493</f>
        <v>0</v>
      </c>
      <c r="S484" s="22">
        <v>58441</v>
      </c>
    </row>
    <row r="485" spans="1:19" x14ac:dyDescent="0.2">
      <c r="A485" s="8" t="str">
        <f>IFERROR(VLOOKUP(B485,'[1]DADOS (OCULTAR)'!$P$3:$R$53,3,0),"")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Preencher'!F494="4 - Assistência Odontológica","2 - Outros Profissionais da saúda",'[1]TCE - ANEXO II - Preencher'!F494)</f>
        <v>0</v>
      </c>
      <c r="F485" s="13">
        <f>'[1]TCE - ANEXO II - Preencher'!G494</f>
        <v>0</v>
      </c>
      <c r="G485" s="14">
        <f>'[1]TCE - ANEXO II - Preencher'!H494</f>
        <v>0</v>
      </c>
      <c r="H485" s="13">
        <f>'[1]TCE - ANEXO II - Preencher'!I494</f>
        <v>0</v>
      </c>
      <c r="I485" s="13">
        <f>'[1]TCE - ANEXO II - Preencher'!J494</f>
        <v>0</v>
      </c>
      <c r="J485" s="15">
        <f>'[1]TCE - ANEXO II - Preencher'!K494</f>
        <v>0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0</v>
      </c>
      <c r="N485" s="16">
        <f>'[1]TCE - ANEXO II - Preencher'!R494</f>
        <v>0</v>
      </c>
      <c r="O485" s="17">
        <f>'[1]TCE - ANEXO II - Preencher'!V494</f>
        <v>0</v>
      </c>
      <c r="P485" s="18">
        <f>'[1]TCE - ANEXO II - Preencher'!W494</f>
        <v>0</v>
      </c>
      <c r="S485" s="22">
        <v>58472</v>
      </c>
    </row>
    <row r="486" spans="1:19" x14ac:dyDescent="0.2">
      <c r="A486" s="8" t="str">
        <f>IFERROR(VLOOKUP(B486,'[1]DADOS (OCULTAR)'!$P$3:$R$53,3,0),"")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Preencher'!F495="4 - Assistência Odontológica","2 - Outros Profissionais da saúda",'[1]TCE - ANEXO II - Preencher'!F495)</f>
        <v>0</v>
      </c>
      <c r="F486" s="13">
        <f>'[1]TCE - ANEXO II - Preencher'!G495</f>
        <v>0</v>
      </c>
      <c r="G486" s="14">
        <f>'[1]TCE - ANEXO II - Preencher'!H495</f>
        <v>0</v>
      </c>
      <c r="H486" s="13">
        <f>'[1]TCE - ANEXO II - Preencher'!I495</f>
        <v>0</v>
      </c>
      <c r="I486" s="13">
        <f>'[1]TCE - ANEXO II - Preencher'!J495</f>
        <v>0</v>
      </c>
      <c r="J486" s="15">
        <f>'[1]TCE - ANEXO II - Preencher'!K495</f>
        <v>0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0</v>
      </c>
      <c r="N486" s="16">
        <f>'[1]TCE - ANEXO II - Preencher'!R495</f>
        <v>0</v>
      </c>
      <c r="O486" s="17">
        <f>'[1]TCE - ANEXO II - Preencher'!V495</f>
        <v>0</v>
      </c>
      <c r="P486" s="18">
        <f>'[1]TCE - ANEXO II - Preencher'!W495</f>
        <v>0</v>
      </c>
      <c r="S486" s="22">
        <v>58501</v>
      </c>
    </row>
    <row r="487" spans="1:19" x14ac:dyDescent="0.2">
      <c r="A487" s="8" t="str">
        <f>IFERROR(VLOOKUP(B487,'[1]DADOS (OCULTAR)'!$P$3:$R$53,3,0),"")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Preencher'!F496="4 - Assistência Odontológica","2 - Outros Profissionais da saúda",'[1]TCE - ANEXO II - Preencher'!F496)</f>
        <v>0</v>
      </c>
      <c r="F487" s="13">
        <f>'[1]TCE - ANEXO II - Preencher'!G496</f>
        <v>0</v>
      </c>
      <c r="G487" s="14">
        <f>'[1]TCE - ANEXO II - Preencher'!H496</f>
        <v>0</v>
      </c>
      <c r="H487" s="13">
        <f>'[1]TCE - ANEXO II - Preencher'!I496</f>
        <v>0</v>
      </c>
      <c r="I487" s="13">
        <f>'[1]TCE - ANEXO II - Preencher'!J496</f>
        <v>0</v>
      </c>
      <c r="J487" s="15">
        <f>'[1]TCE - ANEXO II - Preencher'!K496</f>
        <v>0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0</v>
      </c>
      <c r="N487" s="16">
        <f>'[1]TCE - ANEXO II - Preencher'!R496</f>
        <v>0</v>
      </c>
      <c r="O487" s="17">
        <f>'[1]TCE - ANEXO II - Preencher'!V496</f>
        <v>0</v>
      </c>
      <c r="P487" s="18">
        <f>'[1]TCE - ANEXO II - Preencher'!W496</f>
        <v>0</v>
      </c>
      <c r="S487" s="22">
        <v>58532</v>
      </c>
    </row>
    <row r="488" spans="1:19" x14ac:dyDescent="0.2">
      <c r="A488" s="8" t="str">
        <f>IFERROR(VLOOKUP(B488,'[1]DADOS (OCULTAR)'!$P$3:$R$53,3,0),"")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Preencher'!F497="4 - Assistência Odontológica","2 - Outros Profissionais da saúda",'[1]TCE - ANEXO II - Preencher'!F497)</f>
        <v>0</v>
      </c>
      <c r="F488" s="13">
        <f>'[1]TCE - ANEXO II - Preencher'!G497</f>
        <v>0</v>
      </c>
      <c r="G488" s="14">
        <f>'[1]TCE - ANEXO II - Preencher'!H497</f>
        <v>0</v>
      </c>
      <c r="H488" s="13">
        <f>'[1]TCE - ANEXO II - Preencher'!I497</f>
        <v>0</v>
      </c>
      <c r="I488" s="13">
        <f>'[1]TCE - ANEXO II - Preencher'!J497</f>
        <v>0</v>
      </c>
      <c r="J488" s="15">
        <f>'[1]TCE - ANEXO II - Preencher'!K497</f>
        <v>0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0</v>
      </c>
      <c r="N488" s="16">
        <f>'[1]TCE - ANEXO II - Preencher'!R497</f>
        <v>0</v>
      </c>
      <c r="O488" s="17">
        <f>'[1]TCE - ANEXO II - Preencher'!V497</f>
        <v>0</v>
      </c>
      <c r="P488" s="18">
        <f>'[1]TCE - ANEXO II - Preencher'!W497</f>
        <v>0</v>
      </c>
      <c r="S488" s="22">
        <v>58562</v>
      </c>
    </row>
    <row r="489" spans="1:19" x14ac:dyDescent="0.2">
      <c r="A489" s="8" t="str">
        <f>IFERROR(VLOOKUP(B489,'[1]DADOS (OCULTAR)'!$P$3:$R$53,3,0),"")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Preencher'!F498="4 - Assistência Odontológica","2 - Outros Profissionais da saúda",'[1]TCE - ANEXO II - Preencher'!F498)</f>
        <v>0</v>
      </c>
      <c r="F489" s="13">
        <f>'[1]TCE - ANEXO II - Preencher'!G498</f>
        <v>0</v>
      </c>
      <c r="G489" s="14">
        <f>'[1]TCE - ANEXO II - Preencher'!H498</f>
        <v>0</v>
      </c>
      <c r="H489" s="13">
        <f>'[1]TCE - ANEXO II - Preencher'!I498</f>
        <v>0</v>
      </c>
      <c r="I489" s="13">
        <f>'[1]TCE - ANEXO II - Preencher'!J498</f>
        <v>0</v>
      </c>
      <c r="J489" s="15">
        <f>'[1]TCE - ANEXO II - Preencher'!K498</f>
        <v>0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0</v>
      </c>
      <c r="N489" s="16">
        <f>'[1]TCE - ANEXO II - Preencher'!R498</f>
        <v>0</v>
      </c>
      <c r="O489" s="17">
        <f>'[1]TCE - ANEXO II - Preencher'!V498</f>
        <v>0</v>
      </c>
      <c r="P489" s="18">
        <f>'[1]TCE - ANEXO II - Preencher'!W498</f>
        <v>0</v>
      </c>
      <c r="S489" s="22">
        <v>58593</v>
      </c>
    </row>
    <row r="490" spans="1:19" x14ac:dyDescent="0.2">
      <c r="A490" s="8" t="str">
        <f>IFERROR(VLOOKUP(B490,'[1]DADOS (OCULTAR)'!$P$3:$R$53,3,0),"")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Preencher'!F499="4 - Assistência Odontológica","2 - Outros Profissionais da saúda",'[1]TCE - ANEXO II - Preencher'!F499)</f>
        <v>0</v>
      </c>
      <c r="F490" s="13">
        <f>'[1]TCE - ANEXO II - Preencher'!G499</f>
        <v>0</v>
      </c>
      <c r="G490" s="14">
        <f>'[1]TCE - ANEXO II - Preencher'!H499</f>
        <v>0</v>
      </c>
      <c r="H490" s="13">
        <f>'[1]TCE - ANEXO II - Preencher'!I499</f>
        <v>0</v>
      </c>
      <c r="I490" s="13">
        <f>'[1]TCE - ANEXO II - Preencher'!J499</f>
        <v>0</v>
      </c>
      <c r="J490" s="15">
        <f>'[1]TCE - ANEXO II - Preencher'!K499</f>
        <v>0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0</v>
      </c>
      <c r="N490" s="16">
        <f>'[1]TCE - ANEXO II - Preencher'!R499</f>
        <v>0</v>
      </c>
      <c r="O490" s="17">
        <f>'[1]TCE - ANEXO II - Preencher'!V499</f>
        <v>0</v>
      </c>
      <c r="P490" s="18">
        <f>'[1]TCE - ANEXO II - Preencher'!W499</f>
        <v>0</v>
      </c>
      <c r="S490" s="22">
        <v>58623</v>
      </c>
    </row>
    <row r="491" spans="1:19" x14ac:dyDescent="0.2">
      <c r="A491" s="8" t="str">
        <f>IFERROR(VLOOKUP(B491,'[1]DADOS (OCULTAR)'!$P$3:$R$53,3,0),"")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Preencher'!F500="4 - Assistência Odontológica","2 - Outros Profissionais da saúda",'[1]TCE - ANEXO II - Preencher'!F500)</f>
        <v>0</v>
      </c>
      <c r="F491" s="13">
        <f>'[1]TCE - ANEXO II - Preencher'!G500</f>
        <v>0</v>
      </c>
      <c r="G491" s="14">
        <f>'[1]TCE - ANEXO II - Preencher'!H500</f>
        <v>0</v>
      </c>
      <c r="H491" s="13">
        <f>'[1]TCE - ANEXO II - Preencher'!I500</f>
        <v>0</v>
      </c>
      <c r="I491" s="13">
        <f>'[1]TCE - ANEXO II - Preencher'!J500</f>
        <v>0</v>
      </c>
      <c r="J491" s="15">
        <f>'[1]TCE - ANEXO II - Preencher'!K500</f>
        <v>0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0</v>
      </c>
      <c r="N491" s="16">
        <f>'[1]TCE - ANEXO II - Preencher'!R500</f>
        <v>0</v>
      </c>
      <c r="O491" s="17">
        <f>'[1]TCE - ANEXO II - Preencher'!V500</f>
        <v>0</v>
      </c>
      <c r="P491" s="18">
        <f>'[1]TCE - ANEXO II - Preencher'!W500</f>
        <v>0</v>
      </c>
      <c r="S491" s="22">
        <v>58654</v>
      </c>
    </row>
    <row r="492" spans="1:19" x14ac:dyDescent="0.2">
      <c r="A492" s="8" t="str">
        <f>IFERROR(VLOOKUP(B492,'[1]DADOS (OCULTAR)'!$P$3:$R$53,3,0),"")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Preencher'!F501="4 - Assistência Odontológica","2 - Outros Profissionais da saúda",'[1]TCE - ANEXO II - Preencher'!F501)</f>
        <v>0</v>
      </c>
      <c r="F492" s="13">
        <f>'[1]TCE - ANEXO II - Preencher'!G501</f>
        <v>0</v>
      </c>
      <c r="G492" s="14">
        <f>'[1]TCE - ANEXO II - Preencher'!H501</f>
        <v>0</v>
      </c>
      <c r="H492" s="13">
        <f>'[1]TCE - ANEXO II - Preencher'!I501</f>
        <v>0</v>
      </c>
      <c r="I492" s="13">
        <f>'[1]TCE - ANEXO II - Preencher'!J501</f>
        <v>0</v>
      </c>
      <c r="J492" s="15">
        <f>'[1]TCE - ANEXO II - Preencher'!K501</f>
        <v>0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0</v>
      </c>
      <c r="N492" s="16">
        <f>'[1]TCE - ANEXO II - Preencher'!R501</f>
        <v>0</v>
      </c>
      <c r="O492" s="17">
        <f>'[1]TCE - ANEXO II - Preencher'!V501</f>
        <v>0</v>
      </c>
      <c r="P492" s="18">
        <f>'[1]TCE - ANEXO II - Preencher'!W501</f>
        <v>0</v>
      </c>
      <c r="S492" s="22">
        <v>58685</v>
      </c>
    </row>
    <row r="493" spans="1:19" x14ac:dyDescent="0.2">
      <c r="A493" s="8" t="str">
        <f>IFERROR(VLOOKUP(B493,'[1]DADOS (OCULTAR)'!$P$3:$R$53,3,0),"")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Preencher'!F502="4 - Assistência Odontológica","2 - Outros Profissionais da saúda",'[1]TCE - ANEXO II - Preencher'!F502)</f>
        <v>0</v>
      </c>
      <c r="F493" s="13">
        <f>'[1]TCE - ANEXO II - Preencher'!G502</f>
        <v>0</v>
      </c>
      <c r="G493" s="14">
        <f>'[1]TCE - ANEXO II - Preencher'!H502</f>
        <v>0</v>
      </c>
      <c r="H493" s="13">
        <f>'[1]TCE - ANEXO II - Preencher'!I502</f>
        <v>0</v>
      </c>
      <c r="I493" s="13">
        <f>'[1]TCE - ANEXO II - Preencher'!J502</f>
        <v>0</v>
      </c>
      <c r="J493" s="15">
        <f>'[1]TCE - ANEXO II - Preencher'!K502</f>
        <v>0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0</v>
      </c>
      <c r="N493" s="16">
        <f>'[1]TCE - ANEXO II - Preencher'!R502</f>
        <v>0</v>
      </c>
      <c r="O493" s="17">
        <f>'[1]TCE - ANEXO II - Preencher'!V502</f>
        <v>0</v>
      </c>
      <c r="P493" s="18">
        <f>'[1]TCE - ANEXO II - Preencher'!W502</f>
        <v>0</v>
      </c>
      <c r="S493" s="22">
        <v>58715</v>
      </c>
    </row>
    <row r="494" spans="1:19" x14ac:dyDescent="0.2">
      <c r="A494" s="8" t="str">
        <f>IFERROR(VLOOKUP(B494,'[1]DADOS (OCULTAR)'!$P$3:$R$53,3,0),"")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Preencher'!F503="4 - Assistência Odontológica","2 - Outros Profissionais da saúda",'[1]TCE - ANEXO II - Preencher'!F503)</f>
        <v>0</v>
      </c>
      <c r="F494" s="13">
        <f>'[1]TCE - ANEXO II - Preencher'!G503</f>
        <v>0</v>
      </c>
      <c r="G494" s="14">
        <f>'[1]TCE - ANEXO II - Preencher'!H503</f>
        <v>0</v>
      </c>
      <c r="H494" s="13">
        <f>'[1]TCE - ANEXO II - Preencher'!I503</f>
        <v>0</v>
      </c>
      <c r="I494" s="13">
        <f>'[1]TCE - ANEXO II - Preencher'!J503</f>
        <v>0</v>
      </c>
      <c r="J494" s="15">
        <f>'[1]TCE - ANEXO II - Preencher'!K503</f>
        <v>0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0</v>
      </c>
      <c r="N494" s="16">
        <f>'[1]TCE - ANEXO II - Preencher'!R503</f>
        <v>0</v>
      </c>
      <c r="O494" s="17">
        <f>'[1]TCE - ANEXO II - Preencher'!V503</f>
        <v>0</v>
      </c>
      <c r="P494" s="18">
        <f>'[1]TCE - ANEXO II - Preencher'!W503</f>
        <v>0</v>
      </c>
      <c r="S494" s="22">
        <v>58746</v>
      </c>
    </row>
    <row r="495" spans="1:19" x14ac:dyDescent="0.2">
      <c r="A495" s="8" t="str">
        <f>IFERROR(VLOOKUP(B495,'[1]DADOS (OCULTAR)'!$P$3:$R$53,3,0),"")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Preencher'!F504="4 - Assistência Odontológica","2 - Outros Profissionais da saúda",'[1]TCE - ANEXO II - Preencher'!F504)</f>
        <v>0</v>
      </c>
      <c r="F495" s="13">
        <f>'[1]TCE - ANEXO II - Preencher'!G504</f>
        <v>0</v>
      </c>
      <c r="G495" s="14">
        <f>'[1]TCE - ANEXO II - Preencher'!H504</f>
        <v>0</v>
      </c>
      <c r="H495" s="13">
        <f>'[1]TCE - ANEXO II - Preencher'!I504</f>
        <v>0</v>
      </c>
      <c r="I495" s="13">
        <f>'[1]TCE - ANEXO II - Preencher'!J504</f>
        <v>0</v>
      </c>
      <c r="J495" s="15">
        <f>'[1]TCE - ANEXO II - Preencher'!K504</f>
        <v>0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0</v>
      </c>
      <c r="N495" s="16">
        <f>'[1]TCE - ANEXO II - Preencher'!R504</f>
        <v>0</v>
      </c>
      <c r="O495" s="17">
        <f>'[1]TCE - ANEXO II - Preencher'!V504</f>
        <v>0</v>
      </c>
      <c r="P495" s="18">
        <f>'[1]TCE - ANEXO II - Preencher'!W504</f>
        <v>0</v>
      </c>
      <c r="S495" s="22">
        <v>58776</v>
      </c>
    </row>
    <row r="496" spans="1:19" x14ac:dyDescent="0.2">
      <c r="A496" s="8" t="str">
        <f>IFERROR(VLOOKUP(B496,'[1]DADOS (OCULTAR)'!$P$3:$R$53,3,0),"")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Preencher'!F505="4 - Assistência Odontológica","2 - Outros Profissionais da saúda",'[1]TCE - ANEXO II - Preencher'!F505)</f>
        <v>0</v>
      </c>
      <c r="F496" s="13">
        <f>'[1]TCE - ANEXO II - Preencher'!G505</f>
        <v>0</v>
      </c>
      <c r="G496" s="14">
        <f>'[1]TCE - ANEXO II - Preencher'!H505</f>
        <v>0</v>
      </c>
      <c r="H496" s="13">
        <f>'[1]TCE - ANEXO II - Preencher'!I505</f>
        <v>0</v>
      </c>
      <c r="I496" s="13">
        <f>'[1]TCE - ANEXO II - Preencher'!J505</f>
        <v>0</v>
      </c>
      <c r="J496" s="15">
        <f>'[1]TCE - ANEXO II - Preencher'!K505</f>
        <v>0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0</v>
      </c>
      <c r="N496" s="16">
        <f>'[1]TCE - ANEXO II - Preencher'!R505</f>
        <v>0</v>
      </c>
      <c r="O496" s="17">
        <f>'[1]TCE - ANEXO II - Preencher'!V505</f>
        <v>0</v>
      </c>
      <c r="P496" s="18">
        <f>'[1]TCE - ANEXO II - Preencher'!W505</f>
        <v>0</v>
      </c>
      <c r="S496" s="22">
        <v>58807</v>
      </c>
    </row>
    <row r="497" spans="1:19" x14ac:dyDescent="0.2">
      <c r="A497" s="8" t="str">
        <f>IFERROR(VLOOKUP(B497,'[1]DADOS (OCULTAR)'!$P$3:$R$53,3,0),"")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Preencher'!F506="4 - Assistência Odontológica","2 - Outros Profissionais da saúda",'[1]TCE - ANEXO II - Preencher'!F506)</f>
        <v>0</v>
      </c>
      <c r="F497" s="13">
        <f>'[1]TCE - ANEXO II - Preencher'!G506</f>
        <v>0</v>
      </c>
      <c r="G497" s="14">
        <f>'[1]TCE - ANEXO II - Preencher'!H506</f>
        <v>0</v>
      </c>
      <c r="H497" s="13">
        <f>'[1]TCE - ANEXO II - Preencher'!I506</f>
        <v>0</v>
      </c>
      <c r="I497" s="13">
        <f>'[1]TCE - ANEXO II - Preencher'!J506</f>
        <v>0</v>
      </c>
      <c r="J497" s="15">
        <f>'[1]TCE - ANEXO II - Preencher'!K506</f>
        <v>0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0</v>
      </c>
      <c r="N497" s="16">
        <f>'[1]TCE - ANEXO II - Preencher'!R506</f>
        <v>0</v>
      </c>
      <c r="O497" s="17">
        <f>'[1]TCE - ANEXO II - Preencher'!V506</f>
        <v>0</v>
      </c>
      <c r="P497" s="18">
        <f>'[1]TCE - ANEXO II - Preencher'!W506</f>
        <v>0</v>
      </c>
      <c r="S497" s="22">
        <v>58838</v>
      </c>
    </row>
    <row r="498" spans="1:19" x14ac:dyDescent="0.2">
      <c r="A498" s="8" t="str">
        <f>IFERROR(VLOOKUP(B498,'[1]DADOS (OCULTAR)'!$P$3:$R$53,3,0),"")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Preencher'!F507="4 - Assistência Odontológica","2 - Outros Profissionais da saúda",'[1]TCE - ANEXO II - Preencher'!F507)</f>
        <v>0</v>
      </c>
      <c r="F498" s="13">
        <f>'[1]TCE - ANEXO II - Preencher'!G507</f>
        <v>0</v>
      </c>
      <c r="G498" s="14">
        <f>'[1]TCE - ANEXO II - Preencher'!H507</f>
        <v>0</v>
      </c>
      <c r="H498" s="13">
        <f>'[1]TCE - ANEXO II - Preencher'!I507</f>
        <v>0</v>
      </c>
      <c r="I498" s="13">
        <f>'[1]TCE - ANEXO II - Preencher'!J507</f>
        <v>0</v>
      </c>
      <c r="J498" s="15">
        <f>'[1]TCE - ANEXO II - Preencher'!K507</f>
        <v>0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0</v>
      </c>
      <c r="N498" s="16">
        <f>'[1]TCE - ANEXO II - Preencher'!R507</f>
        <v>0</v>
      </c>
      <c r="O498" s="17">
        <f>'[1]TCE - ANEXO II - Preencher'!V507</f>
        <v>0</v>
      </c>
      <c r="P498" s="18">
        <f>'[1]TCE - ANEXO II - Preencher'!W507</f>
        <v>0</v>
      </c>
      <c r="S498" s="22">
        <v>58866</v>
      </c>
    </row>
    <row r="499" spans="1:19" x14ac:dyDescent="0.2">
      <c r="A499" s="8" t="str">
        <f>IFERROR(VLOOKUP(B499,'[1]DADOS (OCULTAR)'!$P$3:$R$53,3,0),"")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Preencher'!F508="4 - Assistência Odontológica","2 - Outros Profissionais da saúda",'[1]TCE - ANEXO II - Preencher'!F508)</f>
        <v>0</v>
      </c>
      <c r="F499" s="13">
        <f>'[1]TCE - ANEXO II - Preencher'!G508</f>
        <v>0</v>
      </c>
      <c r="G499" s="14">
        <f>'[1]TCE - ANEXO II - Preencher'!H508</f>
        <v>0</v>
      </c>
      <c r="H499" s="13">
        <f>'[1]TCE - ANEXO II - Preencher'!I508</f>
        <v>0</v>
      </c>
      <c r="I499" s="13">
        <f>'[1]TCE - ANEXO II - Preencher'!J508</f>
        <v>0</v>
      </c>
      <c r="J499" s="15">
        <f>'[1]TCE - ANEXO II - Preencher'!K508</f>
        <v>0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0</v>
      </c>
      <c r="N499" s="16">
        <f>'[1]TCE - ANEXO II - Preencher'!R508</f>
        <v>0</v>
      </c>
      <c r="O499" s="17">
        <f>'[1]TCE - ANEXO II - Preencher'!V508</f>
        <v>0</v>
      </c>
      <c r="P499" s="18">
        <f>'[1]TCE - ANEXO II - Preencher'!W508</f>
        <v>0</v>
      </c>
      <c r="S499" s="22">
        <v>58897</v>
      </c>
    </row>
    <row r="500" spans="1:19" x14ac:dyDescent="0.2">
      <c r="A500" s="8" t="str">
        <f>IFERROR(VLOOKUP(B500,'[1]DADOS (OCULTAR)'!$P$3:$R$53,3,0),"")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Preencher'!F509="4 - Assistência Odontológica","2 - Outros Profissionais da saúda",'[1]TCE - ANEXO II - Preencher'!F509)</f>
        <v>0</v>
      </c>
      <c r="F500" s="13">
        <f>'[1]TCE - ANEXO II - Preencher'!G509</f>
        <v>0</v>
      </c>
      <c r="G500" s="14">
        <f>'[1]TCE - ANEXO II - Preencher'!H509</f>
        <v>0</v>
      </c>
      <c r="H500" s="13">
        <f>'[1]TCE - ANEXO II - Preencher'!I509</f>
        <v>0</v>
      </c>
      <c r="I500" s="13">
        <f>'[1]TCE - ANEXO II - Preencher'!J509</f>
        <v>0</v>
      </c>
      <c r="J500" s="15">
        <f>'[1]TCE - ANEXO II - Preencher'!K509</f>
        <v>0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0</v>
      </c>
      <c r="N500" s="16">
        <f>'[1]TCE - ANEXO II - Preencher'!R509</f>
        <v>0</v>
      </c>
      <c r="O500" s="17">
        <f>'[1]TCE - ANEXO II - Preencher'!V509</f>
        <v>0</v>
      </c>
      <c r="P500" s="18">
        <f>'[1]TCE - ANEXO II - Preencher'!W509</f>
        <v>0</v>
      </c>
      <c r="S500" s="22">
        <v>58927</v>
      </c>
    </row>
    <row r="501" spans="1:19" x14ac:dyDescent="0.2">
      <c r="A501" s="8" t="str">
        <f>IFERROR(VLOOKUP(B501,'[1]DADOS (OCULTAR)'!$P$3:$R$53,3,0),"")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Preencher'!F510="4 - Assistência Odontológica","2 - Outros Profissionais da saúda",'[1]TCE - ANEXO II - Preencher'!F510)</f>
        <v>0</v>
      </c>
      <c r="F501" s="13">
        <f>'[1]TCE - ANEXO II - Preencher'!G510</f>
        <v>0</v>
      </c>
      <c r="G501" s="14">
        <f>'[1]TCE - ANEXO II - Preencher'!H510</f>
        <v>0</v>
      </c>
      <c r="H501" s="13">
        <f>'[1]TCE - ANEXO II - Preencher'!I510</f>
        <v>0</v>
      </c>
      <c r="I501" s="13">
        <f>'[1]TCE - ANEXO II - Preencher'!J510</f>
        <v>0</v>
      </c>
      <c r="J501" s="15">
        <f>'[1]TCE - ANEXO II - Preencher'!K510</f>
        <v>0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0</v>
      </c>
      <c r="N501" s="16">
        <f>'[1]TCE - ANEXO II - Preencher'!R510</f>
        <v>0</v>
      </c>
      <c r="O501" s="17">
        <f>'[1]TCE - ANEXO II - Preencher'!V510</f>
        <v>0</v>
      </c>
      <c r="P501" s="18">
        <f>'[1]TCE - ANEXO II - Preencher'!W510</f>
        <v>0</v>
      </c>
      <c r="S501" s="22">
        <v>58958</v>
      </c>
    </row>
    <row r="502" spans="1:19" x14ac:dyDescent="0.2">
      <c r="A502" s="8" t="str">
        <f>IFERROR(VLOOKUP(B502,'[1]DADOS (OCULTAR)'!$P$3:$R$53,3,0),"")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Preencher'!F511="4 - Assistência Odontológica","2 - Outros Profissionais da saúda",'[1]TCE - ANEXO II - Preencher'!F511)</f>
        <v>0</v>
      </c>
      <c r="F502" s="13">
        <f>'[1]TCE - ANEXO II - Preencher'!G511</f>
        <v>0</v>
      </c>
      <c r="G502" s="14">
        <f>'[1]TCE - ANEXO II - Preencher'!H511</f>
        <v>0</v>
      </c>
      <c r="H502" s="13">
        <f>'[1]TCE - ANEXO II - Preencher'!I511</f>
        <v>0</v>
      </c>
      <c r="I502" s="13">
        <f>'[1]TCE - ANEXO II - Preencher'!J511</f>
        <v>0</v>
      </c>
      <c r="J502" s="15">
        <f>'[1]TCE - ANEXO II - Preencher'!K511</f>
        <v>0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0</v>
      </c>
      <c r="N502" s="16">
        <f>'[1]TCE - ANEXO II - Preencher'!R511</f>
        <v>0</v>
      </c>
      <c r="O502" s="17">
        <f>'[1]TCE - ANEXO II - Preencher'!V511</f>
        <v>0</v>
      </c>
      <c r="P502" s="18">
        <f>'[1]TCE - ANEXO II - Preencher'!W511</f>
        <v>0</v>
      </c>
      <c r="S502" s="22">
        <v>58988</v>
      </c>
    </row>
    <row r="503" spans="1:19" x14ac:dyDescent="0.2">
      <c r="A503" s="8" t="str">
        <f>IFERROR(VLOOKUP(B503,'[1]DADOS (OCULTAR)'!$P$3:$R$53,3,0),"")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Preencher'!F512="4 - Assistência Odontológica","2 - Outros Profissionais da saúda",'[1]TCE - ANEXO II - Preencher'!F512)</f>
        <v>0</v>
      </c>
      <c r="F503" s="13">
        <f>'[1]TCE - ANEXO II - Preencher'!G512</f>
        <v>0</v>
      </c>
      <c r="G503" s="14">
        <f>'[1]TCE - ANEXO II - Preencher'!H512</f>
        <v>0</v>
      </c>
      <c r="H503" s="13">
        <f>'[1]TCE - ANEXO II - Preencher'!I512</f>
        <v>0</v>
      </c>
      <c r="I503" s="13">
        <f>'[1]TCE - ANEXO II - Preencher'!J512</f>
        <v>0</v>
      </c>
      <c r="J503" s="15">
        <f>'[1]TCE - ANEXO II - Preencher'!K512</f>
        <v>0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0</v>
      </c>
      <c r="N503" s="16">
        <f>'[1]TCE - ANEXO II - Preencher'!R512</f>
        <v>0</v>
      </c>
      <c r="O503" s="17">
        <f>'[1]TCE - ANEXO II - Preencher'!V512</f>
        <v>0</v>
      </c>
      <c r="P503" s="18">
        <f>'[1]TCE - ANEXO II - Preencher'!W512</f>
        <v>0</v>
      </c>
      <c r="S503" s="22">
        <v>59019</v>
      </c>
    </row>
    <row r="504" spans="1:19" x14ac:dyDescent="0.2">
      <c r="A504" s="8" t="str">
        <f>IFERROR(VLOOKUP(B504,'[1]DADOS (OCULTAR)'!$P$3:$R$53,3,0),"")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Preencher'!F513="4 - Assistência Odontológica","2 - Outros Profissionais da saúda",'[1]TCE - ANEXO II - Preencher'!F513)</f>
        <v>0</v>
      </c>
      <c r="F504" s="13">
        <f>'[1]TCE - ANEXO II - Preencher'!G513</f>
        <v>0</v>
      </c>
      <c r="G504" s="14">
        <f>'[1]TCE - ANEXO II - Preencher'!H513</f>
        <v>0</v>
      </c>
      <c r="H504" s="13">
        <f>'[1]TCE - ANEXO II - Preencher'!I513</f>
        <v>0</v>
      </c>
      <c r="I504" s="13">
        <f>'[1]TCE - ANEXO II - Preencher'!J513</f>
        <v>0</v>
      </c>
      <c r="J504" s="15">
        <f>'[1]TCE - ANEXO II - Preencher'!K513</f>
        <v>0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0</v>
      </c>
      <c r="N504" s="16">
        <f>'[1]TCE - ANEXO II - Preencher'!R513</f>
        <v>0</v>
      </c>
      <c r="O504" s="17">
        <f>'[1]TCE - ANEXO II - Preencher'!V513</f>
        <v>0</v>
      </c>
      <c r="P504" s="18">
        <f>'[1]TCE - ANEXO II - Preencher'!W513</f>
        <v>0</v>
      </c>
      <c r="S504" s="22">
        <v>59050</v>
      </c>
    </row>
    <row r="505" spans="1:19" x14ac:dyDescent="0.2">
      <c r="A505" s="8" t="str">
        <f>IFERROR(VLOOKUP(B505,'[1]DADOS (OCULTAR)'!$P$3:$R$53,3,0),"")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Preencher'!F514="4 - Assistência Odontológica","2 - Outros Profissionais da saúda",'[1]TCE - ANEXO II - Preencher'!F514)</f>
        <v>0</v>
      </c>
      <c r="F505" s="13">
        <f>'[1]TCE - ANEXO II - Preencher'!G514</f>
        <v>0</v>
      </c>
      <c r="G505" s="14">
        <f>'[1]TCE - ANEXO II - Preencher'!H514</f>
        <v>0</v>
      </c>
      <c r="H505" s="13">
        <f>'[1]TCE - ANEXO II - Preencher'!I514</f>
        <v>0</v>
      </c>
      <c r="I505" s="13">
        <f>'[1]TCE - ANEXO II - Preencher'!J514</f>
        <v>0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0</v>
      </c>
      <c r="P505" s="18">
        <f>'[1]TCE - ANEXO II - Preencher'!W514</f>
        <v>0</v>
      </c>
      <c r="S505" s="22">
        <v>59080</v>
      </c>
    </row>
    <row r="506" spans="1:19" x14ac:dyDescent="0.2">
      <c r="A506" s="8" t="str">
        <f>IFERROR(VLOOKUP(B506,'[1]DADOS (OCULTAR)'!$P$3:$R$53,3,0),"")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Preencher'!F515="4 - Assistência Odontológica","2 - Outros Profissionais da saúda",'[1]TCE - ANEXO II - Preencher'!F515)</f>
        <v>0</v>
      </c>
      <c r="F506" s="13">
        <f>'[1]TCE - ANEXO II - Preencher'!G515</f>
        <v>0</v>
      </c>
      <c r="G506" s="14">
        <f>'[1]TCE - ANEXO II - Preencher'!H515</f>
        <v>0</v>
      </c>
      <c r="H506" s="13">
        <f>'[1]TCE - ANEXO II - Preencher'!I515</f>
        <v>0</v>
      </c>
      <c r="I506" s="13">
        <f>'[1]TCE - ANEXO II - Preencher'!J515</f>
        <v>0</v>
      </c>
      <c r="J506" s="15">
        <f>'[1]TCE - ANEXO II - Preencher'!K515</f>
        <v>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0</v>
      </c>
      <c r="N506" s="16">
        <f>'[1]TCE - ANEXO II - Preencher'!R515</f>
        <v>0</v>
      </c>
      <c r="O506" s="17">
        <f>'[1]TCE - ANEXO II - Preencher'!V515</f>
        <v>0</v>
      </c>
      <c r="P506" s="18">
        <f>'[1]TCE - ANEXO II - Preencher'!W515</f>
        <v>0</v>
      </c>
      <c r="S506" s="22">
        <v>59111</v>
      </c>
    </row>
    <row r="507" spans="1:19" x14ac:dyDescent="0.2">
      <c r="A507" s="8" t="str">
        <f>IFERROR(VLOOKUP(B507,'[1]DADOS (OCULTAR)'!$P$3:$R$53,3,0),"")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Preencher'!F516="4 - Assistência Odontológica","2 - Outros Profissionais da saúda",'[1]TCE - ANEXO II - Preencher'!F516)</f>
        <v>0</v>
      </c>
      <c r="F507" s="13">
        <f>'[1]TCE - ANEXO II - Preencher'!G516</f>
        <v>0</v>
      </c>
      <c r="G507" s="14">
        <f>'[1]TCE - ANEXO II - Preencher'!H516</f>
        <v>0</v>
      </c>
      <c r="H507" s="13">
        <f>'[1]TCE - ANEXO II - Preencher'!I516</f>
        <v>0</v>
      </c>
      <c r="I507" s="13">
        <f>'[1]TCE - ANEXO II - Preencher'!J516</f>
        <v>0</v>
      </c>
      <c r="J507" s="15">
        <f>'[1]TCE - ANEXO II - Preencher'!K516</f>
        <v>0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0</v>
      </c>
      <c r="N507" s="16">
        <f>'[1]TCE - ANEXO II - Preencher'!R516</f>
        <v>0</v>
      </c>
      <c r="O507" s="17">
        <f>'[1]TCE - ANEXO II - Preencher'!V516</f>
        <v>0</v>
      </c>
      <c r="P507" s="18">
        <f>'[1]TCE - ANEXO II - Preencher'!W516</f>
        <v>0</v>
      </c>
      <c r="S507" s="22">
        <v>59141</v>
      </c>
    </row>
    <row r="508" spans="1:19" x14ac:dyDescent="0.2">
      <c r="A508" s="8" t="str">
        <f>IFERROR(VLOOKUP(B508,'[1]DADOS (OCULTAR)'!$P$3:$R$53,3,0),"")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Preencher'!F517="4 - Assistência Odontológica","2 - Outros Profissionais da saúda",'[1]TCE - ANEXO II - Preencher'!F517)</f>
        <v>0</v>
      </c>
      <c r="F508" s="13">
        <f>'[1]TCE - ANEXO II - Preencher'!G517</f>
        <v>0</v>
      </c>
      <c r="G508" s="14">
        <f>'[1]TCE - ANEXO II - Preencher'!H517</f>
        <v>0</v>
      </c>
      <c r="H508" s="13">
        <f>'[1]TCE - ANEXO II - Preencher'!I517</f>
        <v>0</v>
      </c>
      <c r="I508" s="13">
        <f>'[1]TCE - ANEXO II - Preencher'!J517</f>
        <v>0</v>
      </c>
      <c r="J508" s="15">
        <f>'[1]TCE - ANEXO II - Preencher'!K517</f>
        <v>0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0</v>
      </c>
      <c r="N508" s="16">
        <f>'[1]TCE - ANEXO II - Preencher'!R517</f>
        <v>0</v>
      </c>
      <c r="O508" s="17">
        <f>'[1]TCE - ANEXO II - Preencher'!V517</f>
        <v>0</v>
      </c>
      <c r="P508" s="18">
        <f>'[1]TCE - ANEXO II - Preencher'!W517</f>
        <v>0</v>
      </c>
      <c r="S508" s="22">
        <v>59172</v>
      </c>
    </row>
    <row r="509" spans="1:19" x14ac:dyDescent="0.2">
      <c r="A509" s="8" t="str">
        <f>IFERROR(VLOOKUP(B509,'[1]DADOS (OCULTAR)'!$P$3:$R$53,3,0),"")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Preencher'!F518="4 - Assistência Odontológica","2 - Outros Profissionais da saúda",'[1]TCE - ANEXO II - Preencher'!F518)</f>
        <v>0</v>
      </c>
      <c r="F509" s="13">
        <f>'[1]TCE - ANEXO II - Preencher'!G518</f>
        <v>0</v>
      </c>
      <c r="G509" s="14">
        <f>'[1]TCE - ANEXO II - Preencher'!H518</f>
        <v>0</v>
      </c>
      <c r="H509" s="13">
        <f>'[1]TCE - ANEXO II - Preencher'!I518</f>
        <v>0</v>
      </c>
      <c r="I509" s="13">
        <f>'[1]TCE - ANEXO II - Preencher'!J518</f>
        <v>0</v>
      </c>
      <c r="J509" s="15">
        <f>'[1]TCE - ANEXO II - Preencher'!K518</f>
        <v>0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0</v>
      </c>
      <c r="N509" s="16">
        <f>'[1]TCE - ANEXO II - Preencher'!R518</f>
        <v>0</v>
      </c>
      <c r="O509" s="17">
        <f>'[1]TCE - ANEXO II - Preencher'!V518</f>
        <v>0</v>
      </c>
      <c r="P509" s="18">
        <f>'[1]TCE - ANEXO II - Preencher'!W518</f>
        <v>0</v>
      </c>
      <c r="S509" s="22">
        <v>59203</v>
      </c>
    </row>
    <row r="510" spans="1:19" x14ac:dyDescent="0.2">
      <c r="A510" s="8" t="str">
        <f>IFERROR(VLOOKUP(B510,'[1]DADOS (OCULTAR)'!$P$3:$R$53,3,0),"")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Preencher'!F519="4 - Assistência Odontológica","2 - Outros Profissionais da saúda",'[1]TCE - ANEXO II - Preencher'!F519)</f>
        <v>0</v>
      </c>
      <c r="F510" s="13">
        <f>'[1]TCE - ANEXO II - Preencher'!G519</f>
        <v>0</v>
      </c>
      <c r="G510" s="14">
        <f>'[1]TCE - ANEXO II - Preencher'!H519</f>
        <v>0</v>
      </c>
      <c r="H510" s="13">
        <f>'[1]TCE - ANEXO II - Preencher'!I519</f>
        <v>0</v>
      </c>
      <c r="I510" s="13">
        <f>'[1]TCE - ANEXO II - Preencher'!J519</f>
        <v>0</v>
      </c>
      <c r="J510" s="15">
        <f>'[1]TCE - ANEXO II - Preencher'!K519</f>
        <v>0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0</v>
      </c>
      <c r="N510" s="16">
        <f>'[1]TCE - ANEXO II - Preencher'!R519</f>
        <v>0</v>
      </c>
      <c r="O510" s="17">
        <f>'[1]TCE - ANEXO II - Preencher'!V519</f>
        <v>0</v>
      </c>
      <c r="P510" s="18">
        <f>'[1]TCE - ANEXO II - Preencher'!W519</f>
        <v>0</v>
      </c>
      <c r="S510" s="22">
        <v>59231</v>
      </c>
    </row>
    <row r="511" spans="1:19" x14ac:dyDescent="0.2">
      <c r="A511" s="8" t="str">
        <f>IFERROR(VLOOKUP(B511,'[1]DADOS (OCULTAR)'!$P$3:$R$53,3,0),"")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Preencher'!F520="4 - Assistência Odontológica","2 - Outros Profissionais da saúda",'[1]TCE - ANEXO II - Preencher'!F520)</f>
        <v>0</v>
      </c>
      <c r="F511" s="13">
        <f>'[1]TCE - ANEXO II - Preencher'!G520</f>
        <v>0</v>
      </c>
      <c r="G511" s="14">
        <f>'[1]TCE - ANEXO II - Preencher'!H520</f>
        <v>0</v>
      </c>
      <c r="H511" s="13">
        <f>'[1]TCE - ANEXO II - Preencher'!I520</f>
        <v>0</v>
      </c>
      <c r="I511" s="13">
        <f>'[1]TCE - ANEXO II - Preencher'!J520</f>
        <v>0</v>
      </c>
      <c r="J511" s="15">
        <f>'[1]TCE - ANEXO II - Preencher'!K520</f>
        <v>0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0</v>
      </c>
      <c r="N511" s="16">
        <f>'[1]TCE - ANEXO II - Preencher'!R520</f>
        <v>0</v>
      </c>
      <c r="O511" s="17">
        <f>'[1]TCE - ANEXO II - Preencher'!V520</f>
        <v>0</v>
      </c>
      <c r="P511" s="18">
        <f>'[1]TCE - ANEXO II - Preencher'!W520</f>
        <v>0</v>
      </c>
      <c r="S511" s="22">
        <v>59262</v>
      </c>
    </row>
    <row r="512" spans="1:19" x14ac:dyDescent="0.2">
      <c r="A512" s="8" t="str">
        <f>IFERROR(VLOOKUP(B512,'[1]DADOS (OCULTAR)'!$P$3:$R$53,3,0),"")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Preencher'!F521="4 - Assistência Odontológica","2 - Outros Profissionais da saúda",'[1]TCE - ANEXO II - Preencher'!F521)</f>
        <v>0</v>
      </c>
      <c r="F512" s="13">
        <f>'[1]TCE - ANEXO II - Preencher'!G521</f>
        <v>0</v>
      </c>
      <c r="G512" s="14">
        <f>'[1]TCE - ANEXO II - Preencher'!H521</f>
        <v>0</v>
      </c>
      <c r="H512" s="13">
        <f>'[1]TCE - ANEXO II - Preencher'!I521</f>
        <v>0</v>
      </c>
      <c r="I512" s="13">
        <f>'[1]TCE - ANEXO II - Preencher'!J521</f>
        <v>0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0</v>
      </c>
      <c r="P512" s="18">
        <f>'[1]TCE - ANEXO II - Preencher'!W521</f>
        <v>0</v>
      </c>
      <c r="S512" s="22">
        <v>59292</v>
      </c>
    </row>
    <row r="513" spans="1:19" x14ac:dyDescent="0.2">
      <c r="A513" s="8" t="str">
        <f>IFERROR(VLOOKUP(B513,'[1]DADOS (OCULTAR)'!$P$3:$R$53,3,0),"")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Preencher'!F522="4 - Assistência Odontológica","2 - Outros Profissionais da saúda",'[1]TCE - ANEXO II - Preencher'!F522)</f>
        <v>0</v>
      </c>
      <c r="F513" s="13">
        <f>'[1]TCE - ANEXO II - Preencher'!G522</f>
        <v>0</v>
      </c>
      <c r="G513" s="14">
        <f>'[1]TCE - ANEXO II - Preencher'!H522</f>
        <v>0</v>
      </c>
      <c r="H513" s="13">
        <f>'[1]TCE - ANEXO II - Preencher'!I522</f>
        <v>0</v>
      </c>
      <c r="I513" s="13">
        <f>'[1]TCE - ANEXO II - Preencher'!J522</f>
        <v>0</v>
      </c>
      <c r="J513" s="15">
        <f>'[1]TCE - ANEXO II - Preencher'!K522</f>
        <v>0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0</v>
      </c>
      <c r="N513" s="16">
        <f>'[1]TCE - ANEXO II - Preencher'!R522</f>
        <v>0</v>
      </c>
      <c r="O513" s="17">
        <f>'[1]TCE - ANEXO II - Preencher'!V522</f>
        <v>0</v>
      </c>
      <c r="P513" s="18">
        <f>'[1]TCE - ANEXO II - Preencher'!W522</f>
        <v>0</v>
      </c>
      <c r="S513" s="22">
        <v>59323</v>
      </c>
    </row>
    <row r="514" spans="1:19" x14ac:dyDescent="0.2">
      <c r="A514" s="8" t="str">
        <f>IFERROR(VLOOKUP(B514,'[1]DADOS (OCULTAR)'!$P$3:$R$53,3,0),"")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Preencher'!F523="4 - Assistência Odontológica","2 - Outros Profissionais da saúda",'[1]TCE - ANEXO II - Preencher'!F523)</f>
        <v>0</v>
      </c>
      <c r="F514" s="13">
        <f>'[1]TCE - ANEXO II - Preencher'!G523</f>
        <v>0</v>
      </c>
      <c r="G514" s="14">
        <f>'[1]TCE - ANEXO II - Preencher'!H523</f>
        <v>0</v>
      </c>
      <c r="H514" s="13">
        <f>'[1]TCE - ANEXO II - Preencher'!I523</f>
        <v>0</v>
      </c>
      <c r="I514" s="13">
        <f>'[1]TCE - ANEXO II - Preencher'!J523</f>
        <v>0</v>
      </c>
      <c r="J514" s="15">
        <f>'[1]TCE - ANEXO II - Preencher'!K523</f>
        <v>0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0</v>
      </c>
      <c r="N514" s="16">
        <f>'[1]TCE - ANEXO II - Preencher'!R523</f>
        <v>0</v>
      </c>
      <c r="O514" s="17">
        <f>'[1]TCE - ANEXO II - Preencher'!V523</f>
        <v>0</v>
      </c>
      <c r="P514" s="18">
        <f>'[1]TCE - ANEXO II - Preencher'!W523</f>
        <v>0</v>
      </c>
      <c r="S514" s="22">
        <v>59353</v>
      </c>
    </row>
    <row r="515" spans="1:19" x14ac:dyDescent="0.2">
      <c r="A515" s="8" t="str">
        <f>IFERROR(VLOOKUP(B515,'[1]DADOS (OCULTAR)'!$P$3:$R$53,3,0),"")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Preencher'!F524="4 - Assistência Odontológica","2 - Outros Profissionais da saúda",'[1]TCE - ANEXO II - Preencher'!F524)</f>
        <v>0</v>
      </c>
      <c r="F515" s="13">
        <f>'[1]TCE - ANEXO II - Preencher'!G524</f>
        <v>0</v>
      </c>
      <c r="G515" s="14">
        <f>'[1]TCE - ANEXO II - Preencher'!H524</f>
        <v>0</v>
      </c>
      <c r="H515" s="13">
        <f>'[1]TCE - ANEXO II - Preencher'!I524</f>
        <v>0</v>
      </c>
      <c r="I515" s="13">
        <f>'[1]TCE - ANEXO II - Preencher'!J524</f>
        <v>0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 x14ac:dyDescent="0.2">
      <c r="A516" s="8" t="str">
        <f>IFERROR(VLOOKUP(B516,'[1]DADOS (OCULTAR)'!$P$3:$R$53,3,0),"")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Preencher'!F525="4 - Assistência Odontológica","2 - Outros Profissionais da saúda",'[1]TCE - ANEXO II - Preencher'!F525)</f>
        <v>0</v>
      </c>
      <c r="F516" s="13">
        <f>'[1]TCE - ANEXO II - Preencher'!G525</f>
        <v>0</v>
      </c>
      <c r="G516" s="14">
        <f>'[1]TCE - ANEXO II - Preencher'!H525</f>
        <v>0</v>
      </c>
      <c r="H516" s="13">
        <f>'[1]TCE - ANEXO II - Preencher'!I525</f>
        <v>0</v>
      </c>
      <c r="I516" s="13">
        <f>'[1]TCE - ANEXO II - Preencher'!J525</f>
        <v>0</v>
      </c>
      <c r="J516" s="15">
        <f>'[1]TCE - ANEXO II - Preencher'!K525</f>
        <v>0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0</v>
      </c>
      <c r="N516" s="16">
        <f>'[1]TCE - ANEXO II - Preencher'!R525</f>
        <v>0</v>
      </c>
      <c r="O516" s="17">
        <f>'[1]TCE - ANEXO II - Preencher'!V525</f>
        <v>0</v>
      </c>
      <c r="P516" s="18">
        <f>'[1]TCE - ANEXO II - Preencher'!W525</f>
        <v>0</v>
      </c>
      <c r="S516" s="22">
        <v>59415</v>
      </c>
    </row>
    <row r="517" spans="1:19" x14ac:dyDescent="0.2">
      <c r="A517" s="8" t="str">
        <f>IFERROR(VLOOKUP(B517,'[1]DADOS (OCULTAR)'!$P$3:$R$53,3,0),"")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Preencher'!F526="4 - Assistência Odontológica","2 - Outros Profissionais da saúda",'[1]TCE - ANEXO II - Preencher'!F526)</f>
        <v>0</v>
      </c>
      <c r="F517" s="13">
        <f>'[1]TCE - ANEXO II - Preencher'!G526</f>
        <v>0</v>
      </c>
      <c r="G517" s="14">
        <f>'[1]TCE - ANEXO II - Preencher'!H526</f>
        <v>0</v>
      </c>
      <c r="H517" s="13">
        <f>'[1]TCE - ANEXO II - Preencher'!I526</f>
        <v>0</v>
      </c>
      <c r="I517" s="13">
        <f>'[1]TCE - ANEXO II - Preencher'!J526</f>
        <v>0</v>
      </c>
      <c r="J517" s="15">
        <f>'[1]TCE - ANEXO II - Preencher'!K526</f>
        <v>0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0</v>
      </c>
      <c r="N517" s="16">
        <f>'[1]TCE - ANEXO II - Preencher'!R526</f>
        <v>0</v>
      </c>
      <c r="O517" s="17">
        <f>'[1]TCE - ANEXO II - Preencher'!V526</f>
        <v>0</v>
      </c>
      <c r="P517" s="18">
        <f>'[1]TCE - ANEXO II - Preencher'!W526</f>
        <v>0</v>
      </c>
      <c r="S517" s="22">
        <v>59445</v>
      </c>
    </row>
    <row r="518" spans="1:19" x14ac:dyDescent="0.2">
      <c r="A518" s="8" t="str">
        <f>IFERROR(VLOOKUP(B518,'[1]DADOS (OCULTAR)'!$P$3:$R$53,3,0),"")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Preencher'!F527="4 - Assistência Odontológica","2 - Outros Profissionais da saúda",'[1]TCE - ANEXO II - Preencher'!F527)</f>
        <v>0</v>
      </c>
      <c r="F518" s="13">
        <f>'[1]TCE - ANEXO II - Preencher'!G527</f>
        <v>0</v>
      </c>
      <c r="G518" s="14">
        <f>'[1]TCE - ANEXO II - Preencher'!H527</f>
        <v>0</v>
      </c>
      <c r="H518" s="13">
        <f>'[1]TCE - ANEXO II - Preencher'!I527</f>
        <v>0</v>
      </c>
      <c r="I518" s="13">
        <f>'[1]TCE - ANEXO II - Preencher'!J527</f>
        <v>0</v>
      </c>
      <c r="J518" s="15">
        <f>'[1]TCE - ANEXO II - Preencher'!K527</f>
        <v>0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0</v>
      </c>
      <c r="N518" s="16">
        <f>'[1]TCE - ANEXO II - Preencher'!R527</f>
        <v>0</v>
      </c>
      <c r="O518" s="17">
        <f>'[1]TCE - ANEXO II - Preencher'!V527</f>
        <v>0</v>
      </c>
      <c r="P518" s="18">
        <f>'[1]TCE - ANEXO II - Preencher'!W527</f>
        <v>0</v>
      </c>
      <c r="S518" s="22">
        <v>59476</v>
      </c>
    </row>
    <row r="519" spans="1:19" x14ac:dyDescent="0.2">
      <c r="A519" s="8" t="str">
        <f>IFERROR(VLOOKUP(B519,'[1]DADOS (OCULTAR)'!$P$3:$R$53,3,0),"")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Preencher'!F528="4 - Assistência Odontológica","2 - Outros Profissionais da saúda",'[1]TCE - ANEXO II - Preencher'!F528)</f>
        <v>0</v>
      </c>
      <c r="F519" s="13">
        <f>'[1]TCE - ANEXO II - Preencher'!G528</f>
        <v>0</v>
      </c>
      <c r="G519" s="14">
        <f>'[1]TCE - ANEXO II - Preencher'!H528</f>
        <v>0</v>
      </c>
      <c r="H519" s="13">
        <f>'[1]TCE - ANEXO II - Preencher'!I528</f>
        <v>0</v>
      </c>
      <c r="I519" s="13">
        <f>'[1]TCE - ANEXO II - Preencher'!J528</f>
        <v>0</v>
      </c>
      <c r="J519" s="15">
        <f>'[1]TCE - ANEXO II - Preencher'!K528</f>
        <v>0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0</v>
      </c>
      <c r="N519" s="16">
        <f>'[1]TCE - ANEXO II - Preencher'!R528</f>
        <v>0</v>
      </c>
      <c r="O519" s="17">
        <f>'[1]TCE - ANEXO II - Preencher'!V528</f>
        <v>0</v>
      </c>
      <c r="P519" s="18">
        <f>'[1]TCE - ANEXO II - Preencher'!W528</f>
        <v>0</v>
      </c>
      <c r="S519" s="22">
        <v>59506</v>
      </c>
    </row>
    <row r="520" spans="1:19" x14ac:dyDescent="0.2">
      <c r="A520" s="8" t="str">
        <f>IFERROR(VLOOKUP(B520,'[1]DADOS (OCULTAR)'!$P$3:$R$53,3,0),"")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Preencher'!F529="4 - Assistência Odontológica","2 - Outros Profissionais da saúda",'[1]TCE - ANEXO II - Preencher'!F529)</f>
        <v>0</v>
      </c>
      <c r="F520" s="13">
        <f>'[1]TCE - ANEXO II - Preencher'!G529</f>
        <v>0</v>
      </c>
      <c r="G520" s="14">
        <f>'[1]TCE - ANEXO II - Preencher'!H529</f>
        <v>0</v>
      </c>
      <c r="H520" s="13">
        <f>'[1]TCE - ANEXO II - Preencher'!I529</f>
        <v>0</v>
      </c>
      <c r="I520" s="13">
        <f>'[1]TCE - ANEXO II - Preencher'!J529</f>
        <v>0</v>
      </c>
      <c r="J520" s="15">
        <f>'[1]TCE - ANEXO II - Preencher'!K529</f>
        <v>0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0</v>
      </c>
      <c r="N520" s="16">
        <f>'[1]TCE - ANEXO II - Preencher'!R529</f>
        <v>0</v>
      </c>
      <c r="O520" s="17">
        <f>'[1]TCE - ANEXO II - Preencher'!V529</f>
        <v>0</v>
      </c>
      <c r="P520" s="18">
        <f>'[1]TCE - ANEXO II - Preencher'!W529</f>
        <v>0</v>
      </c>
      <c r="S520" s="22">
        <v>59537</v>
      </c>
    </row>
    <row r="521" spans="1:19" x14ac:dyDescent="0.2">
      <c r="A521" s="8" t="str">
        <f>IFERROR(VLOOKUP(B521,'[1]DADOS (OCULTAR)'!$P$3:$R$53,3,0),"")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Preencher'!F530="4 - Assistência Odontológica","2 - Outros Profissionais da saúda",'[1]TCE - ANEXO II - Preencher'!F530)</f>
        <v>0</v>
      </c>
      <c r="F521" s="13">
        <f>'[1]TCE - ANEXO II - Preencher'!G530</f>
        <v>0</v>
      </c>
      <c r="G521" s="14">
        <f>'[1]TCE - ANEXO II - Preencher'!H530</f>
        <v>0</v>
      </c>
      <c r="H521" s="13">
        <f>'[1]TCE - ANEXO II - Preencher'!I530</f>
        <v>0</v>
      </c>
      <c r="I521" s="13">
        <f>'[1]TCE - ANEXO II - Preencher'!J530</f>
        <v>0</v>
      </c>
      <c r="J521" s="15">
        <f>'[1]TCE - ANEXO II - Preencher'!K530</f>
        <v>0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0</v>
      </c>
      <c r="N521" s="16">
        <f>'[1]TCE - ANEXO II - Preencher'!R530</f>
        <v>0</v>
      </c>
      <c r="O521" s="17">
        <f>'[1]TCE - ANEXO II - Preencher'!V530</f>
        <v>0</v>
      </c>
      <c r="P521" s="18">
        <f>'[1]TCE - ANEXO II - Preencher'!W530</f>
        <v>0</v>
      </c>
      <c r="S521" s="22">
        <v>59568</v>
      </c>
    </row>
    <row r="522" spans="1:19" x14ac:dyDescent="0.2">
      <c r="A522" s="8" t="str">
        <f>IFERROR(VLOOKUP(B522,'[1]DADOS (OCULTAR)'!$P$3:$R$53,3,0),"")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Preencher'!F531="4 - Assistência Odontológica","2 - Outros Profissionais da saúda",'[1]TCE - ANEXO II - Preencher'!F531)</f>
        <v>0</v>
      </c>
      <c r="F522" s="13">
        <f>'[1]TCE - ANEXO II - Preencher'!G531</f>
        <v>0</v>
      </c>
      <c r="G522" s="14">
        <f>'[1]TCE - ANEXO II - Preencher'!H531</f>
        <v>0</v>
      </c>
      <c r="H522" s="13">
        <f>'[1]TCE - ANEXO II - Preencher'!I531</f>
        <v>0</v>
      </c>
      <c r="I522" s="13">
        <f>'[1]TCE - ANEXO II - Preencher'!J531</f>
        <v>0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0</v>
      </c>
      <c r="N522" s="16">
        <f>'[1]TCE - ANEXO II - Preencher'!R531</f>
        <v>0</v>
      </c>
      <c r="O522" s="17">
        <f>'[1]TCE - ANEXO II - Preencher'!V531</f>
        <v>0</v>
      </c>
      <c r="P522" s="18">
        <f>'[1]TCE - ANEXO II - Preencher'!W531</f>
        <v>0</v>
      </c>
      <c r="S522" s="22">
        <v>59596</v>
      </c>
    </row>
    <row r="523" spans="1:19" x14ac:dyDescent="0.2">
      <c r="A523" s="8" t="str">
        <f>IFERROR(VLOOKUP(B523,'[1]DADOS (OCULTAR)'!$P$3:$R$53,3,0),"")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Preencher'!F532="4 - Assistência Odontológica","2 - Outros Profissionais da saúda",'[1]TCE - ANEXO II - Preencher'!F532)</f>
        <v>0</v>
      </c>
      <c r="F523" s="13">
        <f>'[1]TCE - ANEXO II - Preencher'!G532</f>
        <v>0</v>
      </c>
      <c r="G523" s="14">
        <f>'[1]TCE - ANEXO II - Preencher'!H532</f>
        <v>0</v>
      </c>
      <c r="H523" s="13">
        <f>'[1]TCE - ANEXO II - Preencher'!I532</f>
        <v>0</v>
      </c>
      <c r="I523" s="13">
        <f>'[1]TCE - ANEXO II - Preencher'!J532</f>
        <v>0</v>
      </c>
      <c r="J523" s="15">
        <f>'[1]TCE - ANEXO II - Preencher'!K532</f>
        <v>0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0</v>
      </c>
      <c r="N523" s="16">
        <f>'[1]TCE - ANEXO II - Preencher'!R532</f>
        <v>0</v>
      </c>
      <c r="O523" s="17">
        <f>'[1]TCE - ANEXO II - Preencher'!V532</f>
        <v>0</v>
      </c>
      <c r="P523" s="18">
        <f>'[1]TCE - ANEXO II - Preencher'!W532</f>
        <v>0</v>
      </c>
      <c r="S523" s="22">
        <v>59627</v>
      </c>
    </row>
    <row r="524" spans="1:19" x14ac:dyDescent="0.2">
      <c r="A524" s="8" t="str">
        <f>IFERROR(VLOOKUP(B524,'[1]DADOS (OCULTAR)'!$P$3:$R$53,3,0),"")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Preencher'!F533="4 - Assistência Odontológica","2 - Outros Profissionais da saúda",'[1]TCE - ANEXO II - Preencher'!F533)</f>
        <v>0</v>
      </c>
      <c r="F524" s="13">
        <f>'[1]TCE - ANEXO II - Preencher'!G533</f>
        <v>0</v>
      </c>
      <c r="G524" s="14">
        <f>'[1]TCE - ANEXO II - Preencher'!H533</f>
        <v>0</v>
      </c>
      <c r="H524" s="13">
        <f>'[1]TCE - ANEXO II - Preencher'!I533</f>
        <v>0</v>
      </c>
      <c r="I524" s="13">
        <f>'[1]TCE - ANEXO II - Preencher'!J533</f>
        <v>0</v>
      </c>
      <c r="J524" s="15">
        <f>'[1]TCE - ANEXO II - Preencher'!K533</f>
        <v>0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0</v>
      </c>
      <c r="N524" s="16">
        <f>'[1]TCE - ANEXO II - Preencher'!R533</f>
        <v>0</v>
      </c>
      <c r="O524" s="17">
        <f>'[1]TCE - ANEXO II - Preencher'!V533</f>
        <v>0</v>
      </c>
      <c r="P524" s="18">
        <f>'[1]TCE - ANEXO II - Preencher'!W533</f>
        <v>0</v>
      </c>
      <c r="S524" s="22">
        <v>59657</v>
      </c>
    </row>
    <row r="525" spans="1:19" x14ac:dyDescent="0.2">
      <c r="A525" s="8" t="str">
        <f>IFERROR(VLOOKUP(B525,'[1]DADOS (OCULTAR)'!$P$3:$R$53,3,0),"")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Preencher'!F534="4 - Assistência Odontológica","2 - Outros Profissionais da saúda",'[1]TCE - ANEXO II - Preencher'!F534)</f>
        <v>0</v>
      </c>
      <c r="F525" s="13">
        <f>'[1]TCE - ANEXO II - Preencher'!G534</f>
        <v>0</v>
      </c>
      <c r="G525" s="14">
        <f>'[1]TCE - ANEXO II - Preencher'!H534</f>
        <v>0</v>
      </c>
      <c r="H525" s="13">
        <f>'[1]TCE - ANEXO II - Preencher'!I534</f>
        <v>0</v>
      </c>
      <c r="I525" s="13">
        <f>'[1]TCE - ANEXO II - Preencher'!J534</f>
        <v>0</v>
      </c>
      <c r="J525" s="15">
        <f>'[1]TCE - ANEXO II - Preencher'!K534</f>
        <v>0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0</v>
      </c>
      <c r="N525" s="16">
        <f>'[1]TCE - ANEXO II - Preencher'!R534</f>
        <v>0</v>
      </c>
      <c r="O525" s="17">
        <f>'[1]TCE - ANEXO II - Preencher'!V534</f>
        <v>0</v>
      </c>
      <c r="P525" s="18">
        <f>'[1]TCE - ANEXO II - Preencher'!W534</f>
        <v>0</v>
      </c>
      <c r="S525" s="22">
        <v>59688</v>
      </c>
    </row>
    <row r="526" spans="1:19" x14ac:dyDescent="0.2">
      <c r="A526" s="8" t="str">
        <f>IFERROR(VLOOKUP(B526,'[1]DADOS (OCULTAR)'!$P$3:$R$53,3,0),"")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Preencher'!F535="4 - Assistência Odontológica","2 - Outros Profissionais da saúda",'[1]TCE - ANEXO II - Preencher'!F535)</f>
        <v>0</v>
      </c>
      <c r="F526" s="13">
        <f>'[1]TCE - ANEXO II - Preencher'!G535</f>
        <v>0</v>
      </c>
      <c r="G526" s="14">
        <f>'[1]TCE - ANEXO II - Preencher'!H535</f>
        <v>0</v>
      </c>
      <c r="H526" s="13">
        <f>'[1]TCE - ANEXO II - Preencher'!I535</f>
        <v>0</v>
      </c>
      <c r="I526" s="13">
        <f>'[1]TCE - ANEXO II - Preencher'!J535</f>
        <v>0</v>
      </c>
      <c r="J526" s="15">
        <f>'[1]TCE - ANEXO II - Preencher'!K535</f>
        <v>0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0</v>
      </c>
      <c r="N526" s="16">
        <f>'[1]TCE - ANEXO II - Preencher'!R535</f>
        <v>0</v>
      </c>
      <c r="O526" s="17">
        <f>'[1]TCE - ANEXO II - Preencher'!V535</f>
        <v>0</v>
      </c>
      <c r="P526" s="18">
        <f>'[1]TCE - ANEXO II - Preencher'!W535</f>
        <v>0</v>
      </c>
      <c r="S526" s="22">
        <v>59718</v>
      </c>
    </row>
    <row r="527" spans="1:19" x14ac:dyDescent="0.2">
      <c r="A527" s="8" t="str">
        <f>IFERROR(VLOOKUP(B527,'[1]DADOS (OCULTAR)'!$P$3:$R$53,3,0),"")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Preencher'!F536="4 - Assistência Odontológica","2 - Outros Profissionais da saúda",'[1]TCE - ANEXO II - Preencher'!F536)</f>
        <v>0</v>
      </c>
      <c r="F527" s="13">
        <f>'[1]TCE - ANEXO II - Preencher'!G536</f>
        <v>0</v>
      </c>
      <c r="G527" s="14">
        <f>'[1]TCE - ANEXO II - Preencher'!H536</f>
        <v>0</v>
      </c>
      <c r="H527" s="13">
        <f>'[1]TCE - ANEXO II - Preencher'!I536</f>
        <v>0</v>
      </c>
      <c r="I527" s="13">
        <f>'[1]TCE - ANEXO II - Preencher'!J536</f>
        <v>0</v>
      </c>
      <c r="J527" s="15">
        <f>'[1]TCE - ANEXO II - Preencher'!K536</f>
        <v>0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0</v>
      </c>
      <c r="N527" s="16">
        <f>'[1]TCE - ANEXO II - Preencher'!R536</f>
        <v>0</v>
      </c>
      <c r="O527" s="17">
        <f>'[1]TCE - ANEXO II - Preencher'!V536</f>
        <v>0</v>
      </c>
      <c r="P527" s="18">
        <f>'[1]TCE - ANEXO II - Preencher'!W536</f>
        <v>0</v>
      </c>
      <c r="S527" s="22">
        <v>59749</v>
      </c>
    </row>
    <row r="528" spans="1:19" x14ac:dyDescent="0.2">
      <c r="A528" s="8" t="str">
        <f>IFERROR(VLOOKUP(B528,'[1]DADOS (OCULTAR)'!$P$3:$R$53,3,0),"")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Preencher'!F537="4 - Assistência Odontológica","2 - Outros Profissionais da saúda",'[1]TCE - ANEXO II - Preencher'!F537)</f>
        <v>0</v>
      </c>
      <c r="F528" s="13">
        <f>'[1]TCE - ANEXO II - Preencher'!G537</f>
        <v>0</v>
      </c>
      <c r="G528" s="14">
        <f>'[1]TCE - ANEXO II - Preencher'!H537</f>
        <v>0</v>
      </c>
      <c r="H528" s="13">
        <f>'[1]TCE - ANEXO II - Preencher'!I537</f>
        <v>0</v>
      </c>
      <c r="I528" s="13">
        <f>'[1]TCE - ANEXO II - Preencher'!J537</f>
        <v>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0</v>
      </c>
      <c r="P528" s="18">
        <f>'[1]TCE - ANEXO II - Preencher'!W537</f>
        <v>0</v>
      </c>
      <c r="S528" s="22">
        <v>59780</v>
      </c>
    </row>
    <row r="529" spans="1:19" x14ac:dyDescent="0.2">
      <c r="A529" s="8" t="str">
        <f>IFERROR(VLOOKUP(B529,'[1]DADOS (OCULTAR)'!$P$3:$R$53,3,0),"")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Preencher'!F538="4 - Assistência Odontológica","2 - Outros Profissionais da saúda",'[1]TCE - ANEXO II - Preencher'!F538)</f>
        <v>0</v>
      </c>
      <c r="F529" s="13">
        <f>'[1]TCE - ANEXO II - Preencher'!G538</f>
        <v>0</v>
      </c>
      <c r="G529" s="14">
        <f>'[1]TCE - ANEXO II - Preencher'!H538</f>
        <v>0</v>
      </c>
      <c r="H529" s="13">
        <f>'[1]TCE - ANEXO II - Preencher'!I538</f>
        <v>0</v>
      </c>
      <c r="I529" s="13">
        <f>'[1]TCE - ANEXO II - Preencher'!J538</f>
        <v>0</v>
      </c>
      <c r="J529" s="15">
        <f>'[1]TCE - ANEXO II - Preencher'!K538</f>
        <v>0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0</v>
      </c>
      <c r="N529" s="16">
        <f>'[1]TCE - ANEXO II - Preencher'!R538</f>
        <v>0</v>
      </c>
      <c r="O529" s="17">
        <f>'[1]TCE - ANEXO II - Preencher'!V538</f>
        <v>0</v>
      </c>
      <c r="P529" s="18">
        <f>'[1]TCE - ANEXO II - Preencher'!W538</f>
        <v>0</v>
      </c>
      <c r="S529" s="22">
        <v>59810</v>
      </c>
    </row>
    <row r="530" spans="1:19" x14ac:dyDescent="0.2">
      <c r="A530" s="8" t="str">
        <f>IFERROR(VLOOKUP(B530,'[1]DADOS (OCULTAR)'!$P$3:$R$53,3,0),"")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Preencher'!F539="4 - Assistência Odontológica","2 - Outros Profissionais da saúda",'[1]TCE - ANEXO II - Preencher'!F539)</f>
        <v>0</v>
      </c>
      <c r="F530" s="13">
        <f>'[1]TCE - ANEXO II - Preencher'!G539</f>
        <v>0</v>
      </c>
      <c r="G530" s="14">
        <f>'[1]TCE - ANEXO II - Preencher'!H539</f>
        <v>0</v>
      </c>
      <c r="H530" s="13">
        <f>'[1]TCE - ANEXO II - Preencher'!I539</f>
        <v>0</v>
      </c>
      <c r="I530" s="13">
        <f>'[1]TCE - ANEXO II - Preencher'!J539</f>
        <v>0</v>
      </c>
      <c r="J530" s="15">
        <f>'[1]TCE - ANEXO II - Preencher'!K539</f>
        <v>0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</v>
      </c>
      <c r="N530" s="16">
        <f>'[1]TCE - ANEXO II - Preencher'!R539</f>
        <v>0</v>
      </c>
      <c r="O530" s="17">
        <f>'[1]TCE - ANEXO II - Preencher'!V539</f>
        <v>0</v>
      </c>
      <c r="P530" s="18">
        <f>'[1]TCE - ANEXO II - Preencher'!W539</f>
        <v>0</v>
      </c>
      <c r="S530" s="22">
        <v>59841</v>
      </c>
    </row>
    <row r="531" spans="1:19" x14ac:dyDescent="0.2">
      <c r="A531" s="8" t="str">
        <f>IFERROR(VLOOKUP(B531,'[1]DADOS (OCULTAR)'!$P$3:$R$53,3,0),"")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Preencher'!F540="4 - Assistência Odontológica","2 - Outros Profissionais da saúda",'[1]TCE - ANEXO II - Preencher'!F540)</f>
        <v>0</v>
      </c>
      <c r="F531" s="13">
        <f>'[1]TCE - ANEXO II - Preencher'!G540</f>
        <v>0</v>
      </c>
      <c r="G531" s="14">
        <f>'[1]TCE - ANEXO II - Preencher'!H540</f>
        <v>0</v>
      </c>
      <c r="H531" s="13">
        <f>'[1]TCE - ANEXO II - Preencher'!I540</f>
        <v>0</v>
      </c>
      <c r="I531" s="13">
        <f>'[1]TCE - ANEXO II - Preencher'!J540</f>
        <v>0</v>
      </c>
      <c r="J531" s="15">
        <f>'[1]TCE - ANEXO II - Preencher'!K540</f>
        <v>0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0</v>
      </c>
      <c r="N531" s="16">
        <f>'[1]TCE - ANEXO II - Preencher'!R540</f>
        <v>0</v>
      </c>
      <c r="O531" s="17">
        <f>'[1]TCE - ANEXO II - Preencher'!V540</f>
        <v>0</v>
      </c>
      <c r="P531" s="18">
        <f>'[1]TCE - ANEXO II - Preencher'!W540</f>
        <v>0</v>
      </c>
      <c r="S531" s="22">
        <v>59871</v>
      </c>
    </row>
    <row r="532" spans="1:19" x14ac:dyDescent="0.2">
      <c r="A532" s="8" t="str">
        <f>IFERROR(VLOOKUP(B532,'[1]DADOS (OCULTAR)'!$P$3:$R$53,3,0),"")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Preencher'!F541="4 - Assistência Odontológica","2 - Outros Profissionais da saúda",'[1]TCE - ANEXO II - Preencher'!F541)</f>
        <v>0</v>
      </c>
      <c r="F532" s="13">
        <f>'[1]TCE - ANEXO II - Preencher'!G541</f>
        <v>0</v>
      </c>
      <c r="G532" s="14">
        <f>'[1]TCE - ANEXO II - Preencher'!H541</f>
        <v>0</v>
      </c>
      <c r="H532" s="13">
        <f>'[1]TCE - ANEXO II - Preencher'!I541</f>
        <v>0</v>
      </c>
      <c r="I532" s="13">
        <f>'[1]TCE - ANEXO II - Preencher'!J541</f>
        <v>0</v>
      </c>
      <c r="J532" s="15">
        <f>'[1]TCE - ANEXO II - Preencher'!K541</f>
        <v>0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0</v>
      </c>
      <c r="N532" s="16">
        <f>'[1]TCE - ANEXO II - Preencher'!R541</f>
        <v>0</v>
      </c>
      <c r="O532" s="17">
        <f>'[1]TCE - ANEXO II - Preencher'!V541</f>
        <v>0</v>
      </c>
      <c r="P532" s="18">
        <f>'[1]TCE - ANEXO II - Preencher'!W541</f>
        <v>0</v>
      </c>
      <c r="S532" s="22">
        <v>59902</v>
      </c>
    </row>
    <row r="533" spans="1:19" x14ac:dyDescent="0.2">
      <c r="A533" s="8" t="str">
        <f>IFERROR(VLOOKUP(B533,'[1]DADOS (OCULTAR)'!$P$3:$R$53,3,0),"")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Preencher'!F542="4 - Assistência Odontológica","2 - Outros Profissionais da saúda",'[1]TCE - ANEXO II - Preencher'!F542)</f>
        <v>0</v>
      </c>
      <c r="F533" s="13">
        <f>'[1]TCE - ANEXO II - Preencher'!G542</f>
        <v>0</v>
      </c>
      <c r="G533" s="14">
        <f>'[1]TCE - ANEXO II - Preencher'!H542</f>
        <v>0</v>
      </c>
      <c r="H533" s="13">
        <f>'[1]TCE - ANEXO II - Preencher'!I542</f>
        <v>0</v>
      </c>
      <c r="I533" s="13">
        <f>'[1]TCE - ANEXO II - Preencher'!J542</f>
        <v>0</v>
      </c>
      <c r="J533" s="15">
        <f>'[1]TCE - ANEXO II - Preencher'!K542</f>
        <v>0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0</v>
      </c>
      <c r="N533" s="16">
        <f>'[1]TCE - ANEXO II - Preencher'!R542</f>
        <v>0</v>
      </c>
      <c r="O533" s="17">
        <f>'[1]TCE - ANEXO II - Preencher'!V542</f>
        <v>0</v>
      </c>
      <c r="P533" s="18">
        <f>'[1]TCE - ANEXO II - Preencher'!W542</f>
        <v>0</v>
      </c>
      <c r="S533" s="22">
        <v>59933</v>
      </c>
    </row>
    <row r="534" spans="1:19" x14ac:dyDescent="0.2">
      <c r="A534" s="8" t="str">
        <f>IFERROR(VLOOKUP(B534,'[1]DADOS (OCULTAR)'!$P$3:$R$53,3,0),"")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Preencher'!F543="4 - Assistência Odontológica","2 - Outros Profissionais da saúda",'[1]TCE - ANEXO II - Preencher'!F543)</f>
        <v>0</v>
      </c>
      <c r="F534" s="13">
        <f>'[1]TCE - ANEXO II - Preencher'!G543</f>
        <v>0</v>
      </c>
      <c r="G534" s="14">
        <f>'[1]TCE - ANEXO II - Preencher'!H543</f>
        <v>0</v>
      </c>
      <c r="H534" s="13">
        <f>'[1]TCE - ANEXO II - Preencher'!I543</f>
        <v>0</v>
      </c>
      <c r="I534" s="13">
        <f>'[1]TCE - ANEXO II - Preencher'!J543</f>
        <v>0</v>
      </c>
      <c r="J534" s="15">
        <f>'[1]TCE - ANEXO II - Preencher'!K543</f>
        <v>0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0</v>
      </c>
      <c r="N534" s="16">
        <f>'[1]TCE - ANEXO II - Preencher'!R543</f>
        <v>0</v>
      </c>
      <c r="O534" s="17">
        <f>'[1]TCE - ANEXO II - Preencher'!V543</f>
        <v>0</v>
      </c>
      <c r="P534" s="18">
        <f>'[1]TCE - ANEXO II - Preencher'!W543</f>
        <v>0</v>
      </c>
      <c r="S534" s="22">
        <v>59962</v>
      </c>
    </row>
    <row r="535" spans="1:19" x14ac:dyDescent="0.2">
      <c r="A535" s="8" t="str">
        <f>IFERROR(VLOOKUP(B535,'[1]DADOS (OCULTAR)'!$P$3:$R$53,3,0),"")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Preencher'!F544="4 - Assistência Odontológica","2 - Outros Profissionais da saúda",'[1]TCE - ANEXO II - Preencher'!F544)</f>
        <v>0</v>
      </c>
      <c r="F535" s="13">
        <f>'[1]TCE - ANEXO II - Preencher'!G544</f>
        <v>0</v>
      </c>
      <c r="G535" s="14">
        <f>'[1]TCE - ANEXO II - Preencher'!H544</f>
        <v>0</v>
      </c>
      <c r="H535" s="13">
        <f>'[1]TCE - ANEXO II - Preencher'!I544</f>
        <v>0</v>
      </c>
      <c r="I535" s="13">
        <f>'[1]TCE - ANEXO II - Preencher'!J544</f>
        <v>0</v>
      </c>
      <c r="J535" s="15">
        <f>'[1]TCE - ANEXO II - Preencher'!K544</f>
        <v>0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0</v>
      </c>
      <c r="N535" s="16">
        <f>'[1]TCE - ANEXO II - Preencher'!R544</f>
        <v>0</v>
      </c>
      <c r="O535" s="17">
        <f>'[1]TCE - ANEXO II - Preencher'!V544</f>
        <v>0</v>
      </c>
      <c r="P535" s="18">
        <f>'[1]TCE - ANEXO II - Preencher'!W544</f>
        <v>0</v>
      </c>
      <c r="S535" s="22">
        <v>59993</v>
      </c>
    </row>
    <row r="536" spans="1:19" x14ac:dyDescent="0.2">
      <c r="A536" s="8" t="str">
        <f>IFERROR(VLOOKUP(B536,'[1]DADOS (OCULTAR)'!$P$3:$R$53,3,0),"")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Preencher'!F545="4 - Assistência Odontológica","2 - Outros Profissionais da saúda",'[1]TCE - ANEXO II - Preencher'!F545)</f>
        <v>0</v>
      </c>
      <c r="F536" s="13">
        <f>'[1]TCE - ANEXO II - Preencher'!G545</f>
        <v>0</v>
      </c>
      <c r="G536" s="14">
        <f>'[1]TCE - ANEXO II - Preencher'!H545</f>
        <v>0</v>
      </c>
      <c r="H536" s="13">
        <f>'[1]TCE - ANEXO II - Preencher'!I545</f>
        <v>0</v>
      </c>
      <c r="I536" s="13">
        <f>'[1]TCE - ANEXO II - Preencher'!J545</f>
        <v>0</v>
      </c>
      <c r="J536" s="15">
        <f>'[1]TCE - ANEXO II - Preencher'!K545</f>
        <v>0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0</v>
      </c>
      <c r="N536" s="16">
        <f>'[1]TCE - ANEXO II - Preencher'!R545</f>
        <v>0</v>
      </c>
      <c r="O536" s="17">
        <f>'[1]TCE - ANEXO II - Preencher'!V545</f>
        <v>0</v>
      </c>
      <c r="P536" s="18">
        <f>'[1]TCE - ANEXO II - Preencher'!W545</f>
        <v>0</v>
      </c>
      <c r="S536" s="22">
        <v>60023</v>
      </c>
    </row>
    <row r="537" spans="1:19" x14ac:dyDescent="0.2">
      <c r="A537" s="8" t="str">
        <f>IFERROR(VLOOKUP(B537,'[1]DADOS (OCULTAR)'!$P$3:$R$53,3,0),"")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Preencher'!F546="4 - Assistência Odontológica","2 - Outros Profissionais da saúda",'[1]TCE - ANEXO II - Preencher'!F546)</f>
        <v>0</v>
      </c>
      <c r="F537" s="13">
        <f>'[1]TCE - ANEXO II - Preencher'!G546</f>
        <v>0</v>
      </c>
      <c r="G537" s="14">
        <f>'[1]TCE - ANEXO II - Preencher'!H546</f>
        <v>0</v>
      </c>
      <c r="H537" s="13">
        <f>'[1]TCE - ANEXO II - Preencher'!I546</f>
        <v>0</v>
      </c>
      <c r="I537" s="13">
        <f>'[1]TCE - ANEXO II - Preencher'!J546</f>
        <v>0</v>
      </c>
      <c r="J537" s="15">
        <f>'[1]TCE - ANEXO II - Preencher'!K546</f>
        <v>0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0</v>
      </c>
      <c r="N537" s="16">
        <f>'[1]TCE - ANEXO II - Preencher'!R546</f>
        <v>0</v>
      </c>
      <c r="O537" s="17">
        <f>'[1]TCE - ANEXO II - Preencher'!V546</f>
        <v>0</v>
      </c>
      <c r="P537" s="18">
        <f>'[1]TCE - ANEXO II - Preencher'!W546</f>
        <v>0</v>
      </c>
      <c r="S537" s="22">
        <v>60054</v>
      </c>
    </row>
    <row r="538" spans="1:19" x14ac:dyDescent="0.2">
      <c r="A538" s="8" t="str">
        <f>IFERROR(VLOOKUP(B538,'[1]DADOS (OCULTAR)'!$P$3:$R$53,3,0),"")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Preencher'!F547="4 - Assistência Odontológica","2 - Outros Profissionais da saúda",'[1]TCE - ANEXO II - Preencher'!F547)</f>
        <v>0</v>
      </c>
      <c r="F538" s="13">
        <f>'[1]TCE - ANEXO II - Preencher'!G547</f>
        <v>0</v>
      </c>
      <c r="G538" s="14">
        <f>'[1]TCE - ANEXO II - Preencher'!H547</f>
        <v>0</v>
      </c>
      <c r="H538" s="13">
        <f>'[1]TCE - ANEXO II - Preencher'!I547</f>
        <v>0</v>
      </c>
      <c r="I538" s="13">
        <f>'[1]TCE - ANEXO II - Preencher'!J547</f>
        <v>0</v>
      </c>
      <c r="J538" s="15">
        <f>'[1]TCE - ANEXO II - Preencher'!K547</f>
        <v>0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0</v>
      </c>
      <c r="N538" s="16">
        <f>'[1]TCE - ANEXO II - Preencher'!R547</f>
        <v>0</v>
      </c>
      <c r="O538" s="17">
        <f>'[1]TCE - ANEXO II - Preencher'!V547</f>
        <v>0</v>
      </c>
      <c r="P538" s="18">
        <f>'[1]TCE - ANEXO II - Preencher'!W547</f>
        <v>0</v>
      </c>
      <c r="S538" s="22">
        <v>60084</v>
      </c>
    </row>
    <row r="539" spans="1:19" x14ac:dyDescent="0.2">
      <c r="A539" s="8" t="str">
        <f>IFERROR(VLOOKUP(B539,'[1]DADOS (OCULTAR)'!$P$3:$R$53,3,0),"")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Preencher'!F548="4 - Assistência Odontológica","2 - Outros Profissionais da saúda",'[1]TCE - ANEXO II - Preencher'!F548)</f>
        <v>0</v>
      </c>
      <c r="F539" s="13">
        <f>'[1]TCE - ANEXO II - Preencher'!G548</f>
        <v>0</v>
      </c>
      <c r="G539" s="14">
        <f>'[1]TCE - ANEXO II - Preencher'!H548</f>
        <v>0</v>
      </c>
      <c r="H539" s="13">
        <f>'[1]TCE - ANEXO II - Preencher'!I548</f>
        <v>0</v>
      </c>
      <c r="I539" s="13">
        <f>'[1]TCE - ANEXO II - Preencher'!J548</f>
        <v>0</v>
      </c>
      <c r="J539" s="15">
        <f>'[1]TCE - ANEXO II - Preencher'!K548</f>
        <v>0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0</v>
      </c>
      <c r="N539" s="16">
        <f>'[1]TCE - ANEXO II - Preencher'!R548</f>
        <v>0</v>
      </c>
      <c r="O539" s="17">
        <f>'[1]TCE - ANEXO II - Preencher'!V548</f>
        <v>0</v>
      </c>
      <c r="P539" s="18">
        <f>'[1]TCE - ANEXO II - Preencher'!W548</f>
        <v>0</v>
      </c>
      <c r="S539" s="22">
        <v>60115</v>
      </c>
    </row>
    <row r="540" spans="1:19" x14ac:dyDescent="0.2">
      <c r="A540" s="8" t="str">
        <f>IFERROR(VLOOKUP(B540,'[1]DADOS (OCULTAR)'!$P$3:$R$53,3,0),"")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Preencher'!F549="4 - Assistência Odontológica","2 - Outros Profissionais da saúda",'[1]TCE - ANEXO II - Preencher'!F549)</f>
        <v>0</v>
      </c>
      <c r="F540" s="13">
        <f>'[1]TCE - ANEXO II - Preencher'!G549</f>
        <v>0</v>
      </c>
      <c r="G540" s="14">
        <f>'[1]TCE - ANEXO II - Preencher'!H549</f>
        <v>0</v>
      </c>
      <c r="H540" s="13">
        <f>'[1]TCE - ANEXO II - Preencher'!I549</f>
        <v>0</v>
      </c>
      <c r="I540" s="13">
        <f>'[1]TCE - ANEXO II - Preencher'!J549</f>
        <v>0</v>
      </c>
      <c r="J540" s="15">
        <f>'[1]TCE - ANEXO II - Preencher'!K549</f>
        <v>0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0</v>
      </c>
      <c r="N540" s="16">
        <f>'[1]TCE - ANEXO II - Preencher'!R549</f>
        <v>0</v>
      </c>
      <c r="O540" s="17">
        <f>'[1]TCE - ANEXO II - Preencher'!V549</f>
        <v>0</v>
      </c>
      <c r="P540" s="18">
        <f>'[1]TCE - ANEXO II - Preencher'!W549</f>
        <v>0</v>
      </c>
      <c r="S540" s="22">
        <v>60146</v>
      </c>
    </row>
    <row r="541" spans="1:19" x14ac:dyDescent="0.2">
      <c r="A541" s="8" t="str">
        <f>IFERROR(VLOOKUP(B541,'[1]DADOS (OCULTAR)'!$P$3:$R$53,3,0),"")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Preencher'!F550="4 - Assistência Odontológica","2 - Outros Profissionais da saúda",'[1]TCE - ANEXO II - Preencher'!F550)</f>
        <v>0</v>
      </c>
      <c r="F541" s="13">
        <f>'[1]TCE - ANEXO II - Preencher'!G550</f>
        <v>0</v>
      </c>
      <c r="G541" s="14">
        <f>'[1]TCE - ANEXO II - Preencher'!H550</f>
        <v>0</v>
      </c>
      <c r="H541" s="13">
        <f>'[1]TCE - ANEXO II - Preencher'!I550</f>
        <v>0</v>
      </c>
      <c r="I541" s="13">
        <f>'[1]TCE - ANEXO II - Preencher'!J550</f>
        <v>0</v>
      </c>
      <c r="J541" s="15">
        <f>'[1]TCE - ANEXO II - Preencher'!K550</f>
        <v>0</v>
      </c>
      <c r="K541" s="15">
        <f>'[1]TCE - ANEXO II - Preencher'!O550</f>
        <v>0</v>
      </c>
      <c r="L541" s="15">
        <f>'[1]TCE - ANEXO II - Preencher'!P550</f>
        <v>0</v>
      </c>
      <c r="M541" s="15">
        <f>'[1]TCE - ANEXO II - Preencher'!Q550</f>
        <v>0</v>
      </c>
      <c r="N541" s="16">
        <f>'[1]TCE - ANEXO II - Preencher'!R550</f>
        <v>0</v>
      </c>
      <c r="O541" s="17">
        <f>'[1]TCE - ANEXO II - Preencher'!V550</f>
        <v>0</v>
      </c>
      <c r="P541" s="18">
        <f>'[1]TCE - ANEXO II - Preencher'!W550</f>
        <v>0</v>
      </c>
      <c r="S541" s="22">
        <v>60176</v>
      </c>
    </row>
    <row r="542" spans="1:19" x14ac:dyDescent="0.2">
      <c r="A542" s="8" t="str">
        <f>IFERROR(VLOOKUP(B542,'[1]DADOS (OCULTAR)'!$P$3:$R$53,3,0),"")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Preencher'!F551="4 - Assistência Odontológica","2 - Outros Profissionais da saúda",'[1]TCE - ANEXO II - Preencher'!F551)</f>
        <v>0</v>
      </c>
      <c r="F542" s="13">
        <f>'[1]TCE - ANEXO II - Preencher'!G551</f>
        <v>0</v>
      </c>
      <c r="G542" s="14">
        <f>'[1]TCE - ANEXO II - Preencher'!H551</f>
        <v>0</v>
      </c>
      <c r="H542" s="13">
        <f>'[1]TCE - ANEXO II - Preencher'!I551</f>
        <v>0</v>
      </c>
      <c r="I542" s="13">
        <f>'[1]TCE - ANEXO II - Preencher'!J551</f>
        <v>0</v>
      </c>
      <c r="J542" s="15">
        <f>'[1]TCE - ANEXO II - Preencher'!K551</f>
        <v>0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0</v>
      </c>
      <c r="N542" s="16">
        <f>'[1]TCE - ANEXO II - Preencher'!R551</f>
        <v>0</v>
      </c>
      <c r="O542" s="17">
        <f>'[1]TCE - ANEXO II - Preencher'!V551</f>
        <v>0</v>
      </c>
      <c r="P542" s="18">
        <f>'[1]TCE - ANEXO II - Preencher'!W551</f>
        <v>0</v>
      </c>
      <c r="S542" s="22">
        <v>60207</v>
      </c>
    </row>
    <row r="543" spans="1:19" x14ac:dyDescent="0.2">
      <c r="A543" s="8" t="str">
        <f>IFERROR(VLOOKUP(B543,'[1]DADOS (OCULTAR)'!$P$3:$R$53,3,0),"")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Preencher'!F552="4 - Assistência Odontológica","2 - Outros Profissionais da saúda",'[1]TCE - ANEXO II - Preencher'!F552)</f>
        <v>0</v>
      </c>
      <c r="F543" s="13">
        <f>'[1]TCE - ANEXO II - Preencher'!G552</f>
        <v>0</v>
      </c>
      <c r="G543" s="14">
        <f>'[1]TCE - ANEXO II - Preencher'!H552</f>
        <v>0</v>
      </c>
      <c r="H543" s="13">
        <f>'[1]TCE - ANEXO II - Preencher'!I552</f>
        <v>0</v>
      </c>
      <c r="I543" s="13">
        <f>'[1]TCE - ANEXO II - Preencher'!J552</f>
        <v>0</v>
      </c>
      <c r="J543" s="15">
        <f>'[1]TCE - ANEXO II - Preencher'!K552</f>
        <v>0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0</v>
      </c>
      <c r="N543" s="16">
        <f>'[1]TCE - ANEXO II - Preencher'!R552</f>
        <v>0</v>
      </c>
      <c r="O543" s="17">
        <f>'[1]TCE - ANEXO II - Preencher'!V552</f>
        <v>0</v>
      </c>
      <c r="P543" s="18">
        <f>'[1]TCE - ANEXO II - Preencher'!W552</f>
        <v>0</v>
      </c>
      <c r="S543" s="22">
        <v>60237</v>
      </c>
    </row>
    <row r="544" spans="1:19" x14ac:dyDescent="0.2">
      <c r="A544" s="8" t="str">
        <f>IFERROR(VLOOKUP(B544,'[1]DADOS (OCULTAR)'!$P$3:$R$53,3,0),"")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Preencher'!F553="4 - Assistência Odontológica","2 - Outros Profissionais da saúda",'[1]TCE - ANEXO II - Preencher'!F553)</f>
        <v>0</v>
      </c>
      <c r="F544" s="13">
        <f>'[1]TCE - ANEXO II - Preencher'!G553</f>
        <v>0</v>
      </c>
      <c r="G544" s="14">
        <f>'[1]TCE - ANEXO II - Preencher'!H553</f>
        <v>0</v>
      </c>
      <c r="H544" s="13">
        <f>'[1]TCE - ANEXO II - Preencher'!I553</f>
        <v>0</v>
      </c>
      <c r="I544" s="13">
        <f>'[1]TCE - ANEXO II - Preencher'!J553</f>
        <v>0</v>
      </c>
      <c r="J544" s="15">
        <f>'[1]TCE - ANEXO II - Preencher'!K553</f>
        <v>0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0</v>
      </c>
      <c r="N544" s="16">
        <f>'[1]TCE - ANEXO II - Preencher'!R553</f>
        <v>0</v>
      </c>
      <c r="O544" s="17">
        <f>'[1]TCE - ANEXO II - Preencher'!V553</f>
        <v>0</v>
      </c>
      <c r="P544" s="18">
        <f>'[1]TCE - ANEXO II - Preencher'!W553</f>
        <v>0</v>
      </c>
      <c r="S544" s="22">
        <v>60268</v>
      </c>
    </row>
    <row r="545" spans="1:19" x14ac:dyDescent="0.2">
      <c r="A545" s="8" t="str">
        <f>IFERROR(VLOOKUP(B545,'[1]DADOS (OCULTAR)'!$P$3:$R$53,3,0),"")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Preencher'!F554="4 - Assistência Odontológica","2 - Outros Profissionais da saúda",'[1]TCE - ANEXO II - Preencher'!F554)</f>
        <v>0</v>
      </c>
      <c r="F545" s="13">
        <f>'[1]TCE - ANEXO II - Preencher'!G554</f>
        <v>0</v>
      </c>
      <c r="G545" s="14">
        <f>'[1]TCE - ANEXO II - Preencher'!H554</f>
        <v>0</v>
      </c>
      <c r="H545" s="13">
        <f>'[1]TCE - ANEXO II - Preencher'!I554</f>
        <v>0</v>
      </c>
      <c r="I545" s="13">
        <f>'[1]TCE - ANEXO II - Preencher'!J554</f>
        <v>0</v>
      </c>
      <c r="J545" s="15">
        <f>'[1]TCE - ANEXO II - Preencher'!K554</f>
        <v>0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0</v>
      </c>
      <c r="N545" s="16">
        <f>'[1]TCE - ANEXO II - Preencher'!R554</f>
        <v>0</v>
      </c>
      <c r="O545" s="17">
        <f>'[1]TCE - ANEXO II - Preencher'!V554</f>
        <v>0</v>
      </c>
      <c r="P545" s="18">
        <f>'[1]TCE - ANEXO II - Preencher'!W554</f>
        <v>0</v>
      </c>
      <c r="S545" s="22">
        <v>60299</v>
      </c>
    </row>
    <row r="546" spans="1:19" x14ac:dyDescent="0.2">
      <c r="A546" s="8" t="str">
        <f>IFERROR(VLOOKUP(B546,'[1]DADOS (OCULTAR)'!$P$3:$R$53,3,0),"")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Preencher'!F555="4 - Assistência Odontológica","2 - Outros Profissionais da saúda",'[1]TCE - ANEXO II - Preencher'!F555)</f>
        <v>0</v>
      </c>
      <c r="F546" s="13">
        <f>'[1]TCE - ANEXO II - Preencher'!G555</f>
        <v>0</v>
      </c>
      <c r="G546" s="14">
        <f>'[1]TCE - ANEXO II - Preencher'!H555</f>
        <v>0</v>
      </c>
      <c r="H546" s="13">
        <f>'[1]TCE - ANEXO II - Preencher'!I555</f>
        <v>0</v>
      </c>
      <c r="I546" s="13">
        <f>'[1]TCE - ANEXO II - Preencher'!J555</f>
        <v>0</v>
      </c>
      <c r="J546" s="15">
        <f>'[1]TCE - ANEXO II - Preencher'!K555</f>
        <v>0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0</v>
      </c>
      <c r="N546" s="16">
        <f>'[1]TCE - ANEXO II - Preencher'!R555</f>
        <v>0</v>
      </c>
      <c r="O546" s="17">
        <f>'[1]TCE - ANEXO II - Preencher'!V555</f>
        <v>0</v>
      </c>
      <c r="P546" s="18">
        <f>'[1]TCE - ANEXO II - Preencher'!W555</f>
        <v>0</v>
      </c>
      <c r="S546" s="22">
        <v>60327</v>
      </c>
    </row>
    <row r="547" spans="1:19" x14ac:dyDescent="0.2">
      <c r="A547" s="8" t="str">
        <f>IFERROR(VLOOKUP(B547,'[1]DADOS (OCULTAR)'!$P$3:$R$53,3,0),"")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Preencher'!F556="4 - Assistência Odontológica","2 - Outros Profissionais da saúda",'[1]TCE - ANEXO II - Preencher'!F556)</f>
        <v>0</v>
      </c>
      <c r="F547" s="13">
        <f>'[1]TCE - ANEXO II - Preencher'!G556</f>
        <v>0</v>
      </c>
      <c r="G547" s="14">
        <f>'[1]TCE - ANEXO II - Preencher'!H556</f>
        <v>0</v>
      </c>
      <c r="H547" s="13">
        <f>'[1]TCE - ANEXO II - Preencher'!I556</f>
        <v>0</v>
      </c>
      <c r="I547" s="13">
        <f>'[1]TCE - ANEXO II - Preencher'!J556</f>
        <v>0</v>
      </c>
      <c r="J547" s="15">
        <f>'[1]TCE - ANEXO II - Preencher'!K556</f>
        <v>0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0</v>
      </c>
      <c r="N547" s="16">
        <f>'[1]TCE - ANEXO II - Preencher'!R556</f>
        <v>0</v>
      </c>
      <c r="O547" s="17">
        <f>'[1]TCE - ANEXO II - Preencher'!V556</f>
        <v>0</v>
      </c>
      <c r="P547" s="18">
        <f>'[1]TCE - ANEXO II - Preencher'!W556</f>
        <v>0</v>
      </c>
      <c r="S547" s="22">
        <v>60358</v>
      </c>
    </row>
    <row r="548" spans="1:19" x14ac:dyDescent="0.2">
      <c r="A548" s="8" t="str">
        <f>IFERROR(VLOOKUP(B548,'[1]DADOS (OCULTAR)'!$P$3:$R$53,3,0),"")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Preencher'!F557="4 - Assistência Odontológica","2 - Outros Profissionais da saúda",'[1]TCE - ANEXO II - Preencher'!F557)</f>
        <v>0</v>
      </c>
      <c r="F548" s="13">
        <f>'[1]TCE - ANEXO II - Preencher'!G557</f>
        <v>0</v>
      </c>
      <c r="G548" s="14">
        <f>'[1]TCE - ANEXO II - Preencher'!H557</f>
        <v>0</v>
      </c>
      <c r="H548" s="13">
        <f>'[1]TCE - ANEXO II - Preencher'!I557</f>
        <v>0</v>
      </c>
      <c r="I548" s="13">
        <f>'[1]TCE - ANEXO II - Preencher'!J557</f>
        <v>0</v>
      </c>
      <c r="J548" s="15">
        <f>'[1]TCE - ANEXO II - Preencher'!K557</f>
        <v>0</v>
      </c>
      <c r="K548" s="15">
        <f>'[1]TCE - ANEXO II - Preencher'!O557</f>
        <v>0</v>
      </c>
      <c r="L548" s="15">
        <f>'[1]TCE - ANEXO II - Preencher'!P557</f>
        <v>0</v>
      </c>
      <c r="M548" s="15">
        <f>'[1]TCE - ANEXO II - Preencher'!Q557</f>
        <v>0</v>
      </c>
      <c r="N548" s="16">
        <f>'[1]TCE - ANEXO II - Preencher'!R557</f>
        <v>0</v>
      </c>
      <c r="O548" s="17">
        <f>'[1]TCE - ANEXO II - Preencher'!V557</f>
        <v>0</v>
      </c>
      <c r="P548" s="18">
        <f>'[1]TCE - ANEXO II - Preencher'!W557</f>
        <v>0</v>
      </c>
      <c r="S548" s="22">
        <v>60388</v>
      </c>
    </row>
    <row r="549" spans="1:19" x14ac:dyDescent="0.2">
      <c r="A549" s="8" t="str">
        <f>IFERROR(VLOOKUP(B549,'[1]DADOS (OCULTAR)'!$P$3:$R$53,3,0),"")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Preencher'!F558="4 - Assistência Odontológica","2 - Outros Profissionais da saúda",'[1]TCE - ANEXO II - Preencher'!F558)</f>
        <v>0</v>
      </c>
      <c r="F549" s="13">
        <f>'[1]TCE - ANEXO II - Preencher'!G558</f>
        <v>0</v>
      </c>
      <c r="G549" s="14">
        <f>'[1]TCE - ANEXO II - Preencher'!H558</f>
        <v>0</v>
      </c>
      <c r="H549" s="13">
        <f>'[1]TCE - ANEXO II - Preencher'!I558</f>
        <v>0</v>
      </c>
      <c r="I549" s="13">
        <f>'[1]TCE - ANEXO II - Preencher'!J558</f>
        <v>0</v>
      </c>
      <c r="J549" s="15">
        <f>'[1]TCE - ANEXO II - Preencher'!K558</f>
        <v>0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0</v>
      </c>
      <c r="N549" s="16">
        <f>'[1]TCE - ANEXO II - Preencher'!R558</f>
        <v>0</v>
      </c>
      <c r="O549" s="17">
        <f>'[1]TCE - ANEXO II - Preencher'!V558</f>
        <v>0</v>
      </c>
      <c r="P549" s="18">
        <f>'[1]TCE - ANEXO II - Preencher'!W558</f>
        <v>0</v>
      </c>
      <c r="S549" s="22">
        <v>60419</v>
      </c>
    </row>
    <row r="550" spans="1:19" x14ac:dyDescent="0.2">
      <c r="A550" s="8" t="str">
        <f>IFERROR(VLOOKUP(B550,'[1]DADOS (OCULTAR)'!$P$3:$R$53,3,0),"")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Preencher'!F559="4 - Assistência Odontológica","2 - Outros Profissionais da saúda",'[1]TCE - ANEXO II - Preencher'!F559)</f>
        <v>0</v>
      </c>
      <c r="F550" s="13">
        <f>'[1]TCE - ANEXO II - Preencher'!G559</f>
        <v>0</v>
      </c>
      <c r="G550" s="14">
        <f>'[1]TCE - ANEXO II - Preencher'!H559</f>
        <v>0</v>
      </c>
      <c r="H550" s="13">
        <f>'[1]TCE - ANEXO II - Preencher'!I559</f>
        <v>0</v>
      </c>
      <c r="I550" s="13">
        <f>'[1]TCE - ANEXO II - Preencher'!J559</f>
        <v>0</v>
      </c>
      <c r="J550" s="15">
        <f>'[1]TCE - ANEXO II - Preencher'!K559</f>
        <v>0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0</v>
      </c>
      <c r="N550" s="16">
        <f>'[1]TCE - ANEXO II - Preencher'!R559</f>
        <v>0</v>
      </c>
      <c r="O550" s="17">
        <f>'[1]TCE - ANEXO II - Preencher'!V559</f>
        <v>0</v>
      </c>
      <c r="P550" s="18">
        <f>'[1]TCE - ANEXO II - Preencher'!W559</f>
        <v>0</v>
      </c>
      <c r="S550" s="22">
        <v>60449</v>
      </c>
    </row>
    <row r="551" spans="1:19" x14ac:dyDescent="0.2">
      <c r="A551" s="8" t="str">
        <f>IFERROR(VLOOKUP(B551,'[1]DADOS (OCULTAR)'!$P$3:$R$53,3,0),"")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Preencher'!F560="4 - Assistência Odontológica","2 - Outros Profissionais da saúda",'[1]TCE - ANEXO II - Preencher'!F560)</f>
        <v>0</v>
      </c>
      <c r="F551" s="13">
        <f>'[1]TCE - ANEXO II - Preencher'!G560</f>
        <v>0</v>
      </c>
      <c r="G551" s="14">
        <f>'[1]TCE - ANEXO II - Preencher'!H560</f>
        <v>0</v>
      </c>
      <c r="H551" s="13">
        <f>'[1]TCE - ANEXO II - Preencher'!I560</f>
        <v>0</v>
      </c>
      <c r="I551" s="13">
        <f>'[1]TCE - ANEXO II - Preencher'!J560</f>
        <v>0</v>
      </c>
      <c r="J551" s="15">
        <f>'[1]TCE - ANEXO II - Preencher'!K560</f>
        <v>0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0</v>
      </c>
      <c r="N551" s="16">
        <f>'[1]TCE - ANEXO II - Preencher'!R560</f>
        <v>0</v>
      </c>
      <c r="O551" s="17">
        <f>'[1]TCE - ANEXO II - Preencher'!V560</f>
        <v>0</v>
      </c>
      <c r="P551" s="18">
        <f>'[1]TCE - ANEXO II - Preencher'!W560</f>
        <v>0</v>
      </c>
      <c r="S551" s="22">
        <v>60480</v>
      </c>
    </row>
    <row r="552" spans="1:19" x14ac:dyDescent="0.2">
      <c r="A552" s="8" t="str">
        <f>IFERROR(VLOOKUP(B552,'[1]DADOS (OCULTAR)'!$P$3:$R$53,3,0),"")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Preencher'!F561="4 - Assistência Odontológica","2 - Outros Profissionais da saúda",'[1]TCE - ANEXO II - Preencher'!F561)</f>
        <v>0</v>
      </c>
      <c r="F552" s="13">
        <f>'[1]TCE - ANEXO II - Preencher'!G561</f>
        <v>0</v>
      </c>
      <c r="G552" s="14">
        <f>'[1]TCE - ANEXO II - Preencher'!H561</f>
        <v>0</v>
      </c>
      <c r="H552" s="13">
        <f>'[1]TCE - ANEXO II - Preencher'!I561</f>
        <v>0</v>
      </c>
      <c r="I552" s="13">
        <f>'[1]TCE - ANEXO II - Preencher'!J561</f>
        <v>0</v>
      </c>
      <c r="J552" s="15">
        <f>'[1]TCE - ANEXO II - Preencher'!K561</f>
        <v>0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0</v>
      </c>
      <c r="N552" s="16">
        <f>'[1]TCE - ANEXO II - Preencher'!R561</f>
        <v>0</v>
      </c>
      <c r="O552" s="17">
        <f>'[1]TCE - ANEXO II - Preencher'!V561</f>
        <v>0</v>
      </c>
      <c r="P552" s="18">
        <f>'[1]TCE - ANEXO II - Preencher'!W561</f>
        <v>0</v>
      </c>
      <c r="S552" s="22">
        <v>60511</v>
      </c>
    </row>
    <row r="553" spans="1:19" x14ac:dyDescent="0.2">
      <c r="A553" s="8" t="str">
        <f>IFERROR(VLOOKUP(B553,'[1]DADOS (OCULTAR)'!$P$3:$R$53,3,0),"")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Preencher'!F562="4 - Assistência Odontológica","2 - Outros Profissionais da saúda",'[1]TCE - ANEXO II - Preencher'!F562)</f>
        <v>0</v>
      </c>
      <c r="F553" s="13">
        <f>'[1]TCE - ANEXO II - Preencher'!G562</f>
        <v>0</v>
      </c>
      <c r="G553" s="14">
        <f>'[1]TCE - ANEXO II - Preencher'!H562</f>
        <v>0</v>
      </c>
      <c r="H553" s="13">
        <f>'[1]TCE - ANEXO II - Preencher'!I562</f>
        <v>0</v>
      </c>
      <c r="I553" s="13">
        <f>'[1]TCE - ANEXO II - Preencher'!J562</f>
        <v>0</v>
      </c>
      <c r="J553" s="15">
        <f>'[1]TCE - ANEXO II - Preencher'!K562</f>
        <v>0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0</v>
      </c>
      <c r="N553" s="16">
        <f>'[1]TCE - ANEXO II - Preencher'!R562</f>
        <v>0</v>
      </c>
      <c r="O553" s="17">
        <f>'[1]TCE - ANEXO II - Preencher'!V562</f>
        <v>0</v>
      </c>
      <c r="P553" s="18">
        <f>'[1]TCE - ANEXO II - Preencher'!W562</f>
        <v>0</v>
      </c>
      <c r="S553" s="22">
        <v>60541</v>
      </c>
    </row>
    <row r="554" spans="1:19" x14ac:dyDescent="0.2">
      <c r="A554" s="8" t="str">
        <f>IFERROR(VLOOKUP(B554,'[1]DADOS (OCULTAR)'!$P$3:$R$53,3,0),"")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Preencher'!F563="4 - Assistência Odontológica","2 - Outros Profissionais da saúda",'[1]TCE - ANEXO II - Preencher'!F563)</f>
        <v>0</v>
      </c>
      <c r="F554" s="13">
        <f>'[1]TCE - ANEXO II - Preencher'!G563</f>
        <v>0</v>
      </c>
      <c r="G554" s="14">
        <f>'[1]TCE - ANEXO II - Preencher'!H563</f>
        <v>0</v>
      </c>
      <c r="H554" s="13">
        <f>'[1]TCE - ANEXO II - Preencher'!I563</f>
        <v>0</v>
      </c>
      <c r="I554" s="13">
        <f>'[1]TCE - ANEXO II - Preencher'!J563</f>
        <v>0</v>
      </c>
      <c r="J554" s="15">
        <f>'[1]TCE - ANEXO II - Preencher'!K563</f>
        <v>0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0</v>
      </c>
      <c r="N554" s="16">
        <f>'[1]TCE - ANEXO II - Preencher'!R563</f>
        <v>0</v>
      </c>
      <c r="O554" s="17">
        <f>'[1]TCE - ANEXO II - Preencher'!V563</f>
        <v>0</v>
      </c>
      <c r="P554" s="18">
        <f>'[1]TCE - ANEXO II - Preencher'!W563</f>
        <v>0</v>
      </c>
      <c r="S554" s="22">
        <v>60572</v>
      </c>
    </row>
    <row r="555" spans="1:19" x14ac:dyDescent="0.2">
      <c r="A555" s="8" t="str">
        <f>IFERROR(VLOOKUP(B555,'[1]DADOS (OCULTAR)'!$P$3:$R$53,3,0),"")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Preencher'!F564="4 - Assistência Odontológica","2 - Outros Profissionais da saúda",'[1]TCE - ANEXO II - Preencher'!F564)</f>
        <v>0</v>
      </c>
      <c r="F555" s="13">
        <f>'[1]TCE - ANEXO II - Preencher'!G564</f>
        <v>0</v>
      </c>
      <c r="G555" s="14">
        <f>'[1]TCE - ANEXO II - Preencher'!H564</f>
        <v>0</v>
      </c>
      <c r="H555" s="13">
        <f>'[1]TCE - ANEXO II - Preencher'!I564</f>
        <v>0</v>
      </c>
      <c r="I555" s="13">
        <f>'[1]TCE - ANEXO II - Preencher'!J564</f>
        <v>0</v>
      </c>
      <c r="J555" s="15">
        <f>'[1]TCE - ANEXO II - Preencher'!K564</f>
        <v>0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0</v>
      </c>
      <c r="N555" s="16">
        <f>'[1]TCE - ANEXO II - Preencher'!R564</f>
        <v>0</v>
      </c>
      <c r="O555" s="17">
        <f>'[1]TCE - ANEXO II - Preencher'!V564</f>
        <v>0</v>
      </c>
      <c r="P555" s="18">
        <f>'[1]TCE - ANEXO II - Preencher'!W564</f>
        <v>0</v>
      </c>
      <c r="S555" s="22">
        <v>60602</v>
      </c>
    </row>
    <row r="556" spans="1:19" x14ac:dyDescent="0.2">
      <c r="A556" s="8" t="str">
        <f>IFERROR(VLOOKUP(B556,'[1]DADOS (OCULTAR)'!$P$3:$R$53,3,0),"")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Preencher'!F565="4 - Assistência Odontológica","2 - Outros Profissionais da saúda",'[1]TCE - ANEXO II - Preencher'!F565)</f>
        <v>0</v>
      </c>
      <c r="F556" s="13">
        <f>'[1]TCE - ANEXO II - Preencher'!G565</f>
        <v>0</v>
      </c>
      <c r="G556" s="14">
        <f>'[1]TCE - ANEXO II - Preencher'!H565</f>
        <v>0</v>
      </c>
      <c r="H556" s="13">
        <f>'[1]TCE - ANEXO II - Preencher'!I565</f>
        <v>0</v>
      </c>
      <c r="I556" s="13">
        <f>'[1]TCE - ANEXO II - Preencher'!J565</f>
        <v>0</v>
      </c>
      <c r="J556" s="15">
        <f>'[1]TCE - ANEXO II - Preencher'!K565</f>
        <v>0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0</v>
      </c>
      <c r="N556" s="16">
        <f>'[1]TCE - ANEXO II - Preencher'!R565</f>
        <v>0</v>
      </c>
      <c r="O556" s="17">
        <f>'[1]TCE - ANEXO II - Preencher'!V565</f>
        <v>0</v>
      </c>
      <c r="P556" s="18">
        <f>'[1]TCE - ANEXO II - Preencher'!W565</f>
        <v>0</v>
      </c>
      <c r="S556" s="22">
        <v>60633</v>
      </c>
    </row>
    <row r="557" spans="1:19" x14ac:dyDescent="0.2">
      <c r="A557" s="8" t="str">
        <f>IFERROR(VLOOKUP(B557,'[1]DADOS (OCULTAR)'!$P$3:$R$53,3,0),"")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Preencher'!F566="4 - Assistência Odontológica","2 - Outros Profissionais da saúda",'[1]TCE - ANEXO II - Preencher'!F566)</f>
        <v>0</v>
      </c>
      <c r="F557" s="13">
        <f>'[1]TCE - ANEXO II - Preencher'!G566</f>
        <v>0</v>
      </c>
      <c r="G557" s="14">
        <f>'[1]TCE - ANEXO II - Preencher'!H566</f>
        <v>0</v>
      </c>
      <c r="H557" s="13">
        <f>'[1]TCE - ANEXO II - Preencher'!I566</f>
        <v>0</v>
      </c>
      <c r="I557" s="13">
        <f>'[1]TCE - ANEXO II - Preencher'!J566</f>
        <v>0</v>
      </c>
      <c r="J557" s="15">
        <f>'[1]TCE - ANEXO II - Preencher'!K566</f>
        <v>0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0</v>
      </c>
      <c r="N557" s="16">
        <f>'[1]TCE - ANEXO II - Preencher'!R566</f>
        <v>0</v>
      </c>
      <c r="O557" s="17">
        <f>'[1]TCE - ANEXO II - Preencher'!V566</f>
        <v>0</v>
      </c>
      <c r="P557" s="18">
        <f>'[1]TCE - ANEXO II - Preencher'!W566</f>
        <v>0</v>
      </c>
      <c r="S557" s="22">
        <v>60664</v>
      </c>
    </row>
    <row r="558" spans="1:19" x14ac:dyDescent="0.2">
      <c r="A558" s="8" t="str">
        <f>IFERROR(VLOOKUP(B558,'[1]DADOS (OCULTAR)'!$P$3:$R$53,3,0),"")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Preencher'!F567="4 - Assistência Odontológica","2 - Outros Profissionais da saúda",'[1]TCE - ANEXO II - Preencher'!F567)</f>
        <v>0</v>
      </c>
      <c r="F558" s="13">
        <f>'[1]TCE - ANEXO II - Preencher'!G567</f>
        <v>0</v>
      </c>
      <c r="G558" s="14">
        <f>'[1]TCE - ANEXO II - Preencher'!H567</f>
        <v>0</v>
      </c>
      <c r="H558" s="13">
        <f>'[1]TCE - ANEXO II - Preencher'!I567</f>
        <v>0</v>
      </c>
      <c r="I558" s="13">
        <f>'[1]TCE - ANEXO II - Preencher'!J567</f>
        <v>0</v>
      </c>
      <c r="J558" s="15">
        <f>'[1]TCE - ANEXO II - Preencher'!K567</f>
        <v>0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0</v>
      </c>
      <c r="N558" s="16">
        <f>'[1]TCE - ANEXO II - Preencher'!R567</f>
        <v>0</v>
      </c>
      <c r="O558" s="17">
        <f>'[1]TCE - ANEXO II - Preencher'!V567</f>
        <v>0</v>
      </c>
      <c r="P558" s="18">
        <f>'[1]TCE - ANEXO II - Preencher'!W567</f>
        <v>0</v>
      </c>
      <c r="S558" s="22">
        <v>60692</v>
      </c>
    </row>
    <row r="559" spans="1:19" x14ac:dyDescent="0.2">
      <c r="A559" s="8" t="str">
        <f>IFERROR(VLOOKUP(B559,'[1]DADOS (OCULTAR)'!$P$3:$R$53,3,0),"")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Preencher'!F568="4 - Assistência Odontológica","2 - Outros Profissionais da saúda",'[1]TCE - ANEXO II - Preencher'!F568)</f>
        <v>0</v>
      </c>
      <c r="F559" s="13">
        <f>'[1]TCE - ANEXO II - Preencher'!G568</f>
        <v>0</v>
      </c>
      <c r="G559" s="14">
        <f>'[1]TCE - ANEXO II - Preencher'!H568</f>
        <v>0</v>
      </c>
      <c r="H559" s="13">
        <f>'[1]TCE - ANEXO II - Preencher'!I568</f>
        <v>0</v>
      </c>
      <c r="I559" s="13">
        <f>'[1]TCE - ANEXO II - Preencher'!J568</f>
        <v>0</v>
      </c>
      <c r="J559" s="15">
        <f>'[1]TCE - ANEXO II - Preencher'!K568</f>
        <v>0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0</v>
      </c>
      <c r="N559" s="16">
        <f>'[1]TCE - ANEXO II - Preencher'!R568</f>
        <v>0</v>
      </c>
      <c r="O559" s="17">
        <f>'[1]TCE - ANEXO II - Preencher'!V568</f>
        <v>0</v>
      </c>
      <c r="P559" s="18">
        <f>'[1]TCE - ANEXO II - Preencher'!W568</f>
        <v>0</v>
      </c>
      <c r="S559" s="22">
        <v>60723</v>
      </c>
    </row>
    <row r="560" spans="1:19" x14ac:dyDescent="0.2">
      <c r="A560" s="8" t="str">
        <f>IFERROR(VLOOKUP(B560,'[1]DADOS (OCULTAR)'!$P$3:$R$53,3,0),"")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Preencher'!F569="4 - Assistência Odontológica","2 - Outros Profissionais da saúda",'[1]TCE - ANEXO II - Preencher'!F569)</f>
        <v>0</v>
      </c>
      <c r="F560" s="13">
        <f>'[1]TCE - ANEXO II - Preencher'!G569</f>
        <v>0</v>
      </c>
      <c r="G560" s="14">
        <f>'[1]TCE - ANEXO II - Preencher'!H569</f>
        <v>0</v>
      </c>
      <c r="H560" s="13">
        <f>'[1]TCE - ANEXO II - Preencher'!I569</f>
        <v>0</v>
      </c>
      <c r="I560" s="13">
        <f>'[1]TCE - ANEXO II - Preencher'!J569</f>
        <v>0</v>
      </c>
      <c r="J560" s="15">
        <f>'[1]TCE - ANEXO II - Preencher'!K569</f>
        <v>0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0</v>
      </c>
      <c r="N560" s="16">
        <f>'[1]TCE - ANEXO II - Preencher'!R569</f>
        <v>0</v>
      </c>
      <c r="O560" s="17">
        <f>'[1]TCE - ANEXO II - Preencher'!V569</f>
        <v>0</v>
      </c>
      <c r="P560" s="18">
        <f>'[1]TCE - ANEXO II - Preencher'!W569</f>
        <v>0</v>
      </c>
      <c r="S560" s="22">
        <v>60753</v>
      </c>
    </row>
    <row r="561" spans="1:19" x14ac:dyDescent="0.2">
      <c r="A561" s="8" t="str">
        <f>IFERROR(VLOOKUP(B561,'[1]DADOS (OCULTAR)'!$P$3:$R$53,3,0),"")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Preencher'!F570="4 - Assistência Odontológica","2 - Outros Profissionais da saúda",'[1]TCE - ANEXO II - Preencher'!F570)</f>
        <v>0</v>
      </c>
      <c r="F561" s="13">
        <f>'[1]TCE - ANEXO II - Preencher'!G570</f>
        <v>0</v>
      </c>
      <c r="G561" s="14">
        <f>'[1]TCE - ANEXO II - Preencher'!H570</f>
        <v>0</v>
      </c>
      <c r="H561" s="13">
        <f>'[1]TCE - ANEXO II - Preencher'!I570</f>
        <v>0</v>
      </c>
      <c r="I561" s="13">
        <f>'[1]TCE - ANEXO II - Preencher'!J570</f>
        <v>0</v>
      </c>
      <c r="J561" s="15">
        <f>'[1]TCE - ANEXO II - Preencher'!K570</f>
        <v>0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0</v>
      </c>
      <c r="N561" s="16">
        <f>'[1]TCE - ANEXO II - Preencher'!R570</f>
        <v>0</v>
      </c>
      <c r="O561" s="17">
        <f>'[1]TCE - ANEXO II - Preencher'!V570</f>
        <v>0</v>
      </c>
      <c r="P561" s="18">
        <f>'[1]TCE - ANEXO II - Preencher'!W570</f>
        <v>0</v>
      </c>
      <c r="S561" s="22">
        <v>60784</v>
      </c>
    </row>
    <row r="562" spans="1:19" x14ac:dyDescent="0.2">
      <c r="A562" s="8" t="str">
        <f>IFERROR(VLOOKUP(B562,'[1]DADOS (OCULTAR)'!$P$3:$R$53,3,0),"")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Preencher'!F571="4 - Assistência Odontológica","2 - Outros Profissionais da saúda",'[1]TCE - ANEXO II - Preencher'!F571)</f>
        <v>0</v>
      </c>
      <c r="F562" s="13">
        <f>'[1]TCE - ANEXO II - Preencher'!G571</f>
        <v>0</v>
      </c>
      <c r="G562" s="14">
        <f>'[1]TCE - ANEXO II - Preencher'!H571</f>
        <v>0</v>
      </c>
      <c r="H562" s="13">
        <f>'[1]TCE - ANEXO II - Preencher'!I571</f>
        <v>0</v>
      </c>
      <c r="I562" s="13">
        <f>'[1]TCE - ANEXO II - Preencher'!J571</f>
        <v>0</v>
      </c>
      <c r="J562" s="15">
        <f>'[1]TCE - ANEXO II - Preencher'!K571</f>
        <v>0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0</v>
      </c>
      <c r="N562" s="16">
        <f>'[1]TCE - ANEXO II - Preencher'!R571</f>
        <v>0</v>
      </c>
      <c r="O562" s="17">
        <f>'[1]TCE - ANEXO II - Preencher'!V571</f>
        <v>0</v>
      </c>
      <c r="P562" s="18">
        <f>'[1]TCE - ANEXO II - Preencher'!W571</f>
        <v>0</v>
      </c>
      <c r="S562" s="22">
        <v>60814</v>
      </c>
    </row>
    <row r="563" spans="1:19" x14ac:dyDescent="0.2">
      <c r="A563" s="8" t="str">
        <f>IFERROR(VLOOKUP(B563,'[1]DADOS (OCULTAR)'!$P$3:$R$53,3,0),"")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Preencher'!F572="4 - Assistência Odontológica","2 - Outros Profissionais da saúda",'[1]TCE - ANEXO II - Preencher'!F572)</f>
        <v>0</v>
      </c>
      <c r="F563" s="13">
        <f>'[1]TCE - ANEXO II - Preencher'!G572</f>
        <v>0</v>
      </c>
      <c r="G563" s="14">
        <f>'[1]TCE - ANEXO II - Preencher'!H572</f>
        <v>0</v>
      </c>
      <c r="H563" s="13">
        <f>'[1]TCE - ANEXO II - Preencher'!I572</f>
        <v>0</v>
      </c>
      <c r="I563" s="13">
        <f>'[1]TCE - ANEXO II - Preencher'!J572</f>
        <v>0</v>
      </c>
      <c r="J563" s="15">
        <f>'[1]TCE - ANEXO II - Preencher'!K572</f>
        <v>0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0</v>
      </c>
      <c r="N563" s="16">
        <f>'[1]TCE - ANEXO II - Preencher'!R572</f>
        <v>0</v>
      </c>
      <c r="O563" s="17">
        <f>'[1]TCE - ANEXO II - Preencher'!V572</f>
        <v>0</v>
      </c>
      <c r="P563" s="18">
        <f>'[1]TCE - ANEXO II - Preencher'!W572</f>
        <v>0</v>
      </c>
      <c r="S563" s="22">
        <v>60845</v>
      </c>
    </row>
    <row r="564" spans="1:19" x14ac:dyDescent="0.2">
      <c r="A564" s="8" t="str">
        <f>IFERROR(VLOOKUP(B564,'[1]DADOS (OCULTAR)'!$P$3:$R$53,3,0),"")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Preencher'!F573="4 - Assistência Odontológica","2 - Outros Profissionais da saúda",'[1]TCE - ANEXO II - Preencher'!F573)</f>
        <v>0</v>
      </c>
      <c r="F564" s="13">
        <f>'[1]TCE - ANEXO II - Preencher'!G573</f>
        <v>0</v>
      </c>
      <c r="G564" s="14">
        <f>'[1]TCE - ANEXO II - Preencher'!H573</f>
        <v>0</v>
      </c>
      <c r="H564" s="13">
        <f>'[1]TCE - ANEXO II - Preencher'!I573</f>
        <v>0</v>
      </c>
      <c r="I564" s="13">
        <f>'[1]TCE - ANEXO II - Preencher'!J573</f>
        <v>0</v>
      </c>
      <c r="J564" s="15">
        <f>'[1]TCE - ANEXO II - Preencher'!K573</f>
        <v>0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0</v>
      </c>
      <c r="N564" s="16">
        <f>'[1]TCE - ANEXO II - Preencher'!R573</f>
        <v>0</v>
      </c>
      <c r="O564" s="17">
        <f>'[1]TCE - ANEXO II - Preencher'!V573</f>
        <v>0</v>
      </c>
      <c r="P564" s="18">
        <f>'[1]TCE - ANEXO II - Preencher'!W573</f>
        <v>0</v>
      </c>
      <c r="S564" s="22">
        <v>60876</v>
      </c>
    </row>
    <row r="565" spans="1:19" x14ac:dyDescent="0.2">
      <c r="A565" s="8" t="str">
        <f>IFERROR(VLOOKUP(B565,'[1]DADOS (OCULTAR)'!$P$3:$R$53,3,0),"")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Preencher'!F574="4 - Assistência Odontológica","2 - Outros Profissionais da saúda",'[1]TCE - ANEXO II - Preencher'!F574)</f>
        <v>0</v>
      </c>
      <c r="F565" s="13">
        <f>'[1]TCE - ANEXO II - Preencher'!G574</f>
        <v>0</v>
      </c>
      <c r="G565" s="14">
        <f>'[1]TCE - ANEXO II - Preencher'!H574</f>
        <v>0</v>
      </c>
      <c r="H565" s="13">
        <f>'[1]TCE - ANEXO II - Preencher'!I574</f>
        <v>0</v>
      </c>
      <c r="I565" s="13">
        <f>'[1]TCE - ANEXO II - Preencher'!J574</f>
        <v>0</v>
      </c>
      <c r="J565" s="15">
        <f>'[1]TCE - ANEXO II - Preencher'!K574</f>
        <v>0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0</v>
      </c>
      <c r="N565" s="16">
        <f>'[1]TCE - ANEXO II - Preencher'!R574</f>
        <v>0</v>
      </c>
      <c r="O565" s="17">
        <f>'[1]TCE - ANEXO II - Preencher'!V574</f>
        <v>0</v>
      </c>
      <c r="P565" s="18">
        <f>'[1]TCE - ANEXO II - Preencher'!W574</f>
        <v>0</v>
      </c>
      <c r="S565" s="22">
        <v>60906</v>
      </c>
    </row>
    <row r="566" spans="1:19" x14ac:dyDescent="0.2">
      <c r="A566" s="8" t="str">
        <f>IFERROR(VLOOKUP(B566,'[1]DADOS (OCULTAR)'!$P$3:$R$53,3,0),"")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Preencher'!F575="4 - Assistência Odontológica","2 - Outros Profissionais da saúda",'[1]TCE - ANEXO II - Preencher'!F575)</f>
        <v>0</v>
      </c>
      <c r="F566" s="13">
        <f>'[1]TCE - ANEXO II - Preencher'!G575</f>
        <v>0</v>
      </c>
      <c r="G566" s="14">
        <f>'[1]TCE - ANEXO II - Preencher'!H575</f>
        <v>0</v>
      </c>
      <c r="H566" s="13">
        <f>'[1]TCE - ANEXO II - Preencher'!I575</f>
        <v>0</v>
      </c>
      <c r="I566" s="13">
        <f>'[1]TCE - ANEXO II - Preencher'!J575</f>
        <v>0</v>
      </c>
      <c r="J566" s="15">
        <f>'[1]TCE - ANEXO II - Preencher'!K575</f>
        <v>0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0</v>
      </c>
      <c r="N566" s="16">
        <f>'[1]TCE - ANEXO II - Preencher'!R575</f>
        <v>0</v>
      </c>
      <c r="O566" s="17">
        <f>'[1]TCE - ANEXO II - Preencher'!V575</f>
        <v>0</v>
      </c>
      <c r="P566" s="18">
        <f>'[1]TCE - ANEXO II - Preencher'!W575</f>
        <v>0</v>
      </c>
      <c r="S566" s="22">
        <v>60937</v>
      </c>
    </row>
    <row r="567" spans="1:19" x14ac:dyDescent="0.2">
      <c r="A567" s="8" t="str">
        <f>IFERROR(VLOOKUP(B567,'[1]DADOS (OCULTAR)'!$P$3:$R$53,3,0),"")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Preencher'!F576="4 - Assistência Odontológica","2 - Outros Profissionais da saúda",'[1]TCE - ANEXO II - Preencher'!F576)</f>
        <v>0</v>
      </c>
      <c r="F567" s="13">
        <f>'[1]TCE - ANEXO II - Preencher'!G576</f>
        <v>0</v>
      </c>
      <c r="G567" s="14">
        <f>'[1]TCE - ANEXO II - Preencher'!H576</f>
        <v>0</v>
      </c>
      <c r="H567" s="13">
        <f>'[1]TCE - ANEXO II - Preencher'!I576</f>
        <v>0</v>
      </c>
      <c r="I567" s="13">
        <f>'[1]TCE - ANEXO II - Preencher'!J576</f>
        <v>0</v>
      </c>
      <c r="J567" s="15">
        <f>'[1]TCE - ANEXO II - Preencher'!K576</f>
        <v>0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0</v>
      </c>
      <c r="N567" s="16">
        <f>'[1]TCE - ANEXO II - Preencher'!R576</f>
        <v>0</v>
      </c>
      <c r="O567" s="17">
        <f>'[1]TCE - ANEXO II - Preencher'!V576</f>
        <v>0</v>
      </c>
      <c r="P567" s="18">
        <f>'[1]TCE - ANEXO II - Preencher'!W576</f>
        <v>0</v>
      </c>
      <c r="S567" s="22">
        <v>60967</v>
      </c>
    </row>
    <row r="568" spans="1:19" x14ac:dyDescent="0.2">
      <c r="A568" s="8" t="str">
        <f>IFERROR(VLOOKUP(B568,'[1]DADOS (OCULTAR)'!$P$3:$R$53,3,0),"")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Preencher'!F577="4 - Assistência Odontológica","2 - Outros Profissionais da saúda",'[1]TCE - ANEXO II - Preencher'!F577)</f>
        <v>0</v>
      </c>
      <c r="F568" s="13">
        <f>'[1]TCE - ANEXO II - Preencher'!G577</f>
        <v>0</v>
      </c>
      <c r="G568" s="14">
        <f>'[1]TCE - ANEXO II - Preencher'!H577</f>
        <v>0</v>
      </c>
      <c r="H568" s="13">
        <f>'[1]TCE - ANEXO II - Preencher'!I577</f>
        <v>0</v>
      </c>
      <c r="I568" s="13">
        <f>'[1]TCE - ANEXO II - Preencher'!J577</f>
        <v>0</v>
      </c>
      <c r="J568" s="15">
        <f>'[1]TCE - ANEXO II - Preencher'!K577</f>
        <v>0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0</v>
      </c>
      <c r="N568" s="16">
        <f>'[1]TCE - ANEXO II - Preencher'!R577</f>
        <v>0</v>
      </c>
      <c r="O568" s="17">
        <f>'[1]TCE - ANEXO II - Preencher'!V577</f>
        <v>0</v>
      </c>
      <c r="P568" s="18">
        <f>'[1]TCE - ANEXO II - Preencher'!W577</f>
        <v>0</v>
      </c>
      <c r="S568" s="22">
        <v>60998</v>
      </c>
    </row>
    <row r="569" spans="1:19" x14ac:dyDescent="0.2">
      <c r="A569" s="8" t="str">
        <f>IFERROR(VLOOKUP(B569,'[1]DADOS (OCULTAR)'!$P$3:$R$53,3,0),"")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Preencher'!F578="4 - Assistência Odontológica","2 - Outros Profissionais da saúda",'[1]TCE - ANEXO II - Preencher'!F578)</f>
        <v>0</v>
      </c>
      <c r="F569" s="13">
        <f>'[1]TCE - ANEXO II - Preencher'!G578</f>
        <v>0</v>
      </c>
      <c r="G569" s="14">
        <f>'[1]TCE - ANEXO II - Preencher'!H578</f>
        <v>0</v>
      </c>
      <c r="H569" s="13">
        <f>'[1]TCE - ANEXO II - Preencher'!I578</f>
        <v>0</v>
      </c>
      <c r="I569" s="13">
        <f>'[1]TCE - ANEXO II - Preencher'!J578</f>
        <v>0</v>
      </c>
      <c r="J569" s="15">
        <f>'[1]TCE - ANEXO II - Preencher'!K578</f>
        <v>0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0</v>
      </c>
      <c r="N569" s="16">
        <f>'[1]TCE - ANEXO II - Preencher'!R578</f>
        <v>0</v>
      </c>
      <c r="O569" s="17">
        <f>'[1]TCE - ANEXO II - Preencher'!V578</f>
        <v>0</v>
      </c>
      <c r="P569" s="18">
        <f>'[1]TCE - ANEXO II - Preencher'!W578</f>
        <v>0</v>
      </c>
      <c r="S569" s="22">
        <v>61029</v>
      </c>
    </row>
    <row r="570" spans="1:19" x14ac:dyDescent="0.2">
      <c r="A570" s="8" t="str">
        <f>IFERROR(VLOOKUP(B570,'[1]DADOS (OCULTAR)'!$P$3:$R$53,3,0),"")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Preencher'!F579="4 - Assistência Odontológica","2 - Outros Profissionais da saúda",'[1]TCE - ANEXO II - Preencher'!F579)</f>
        <v>0</v>
      </c>
      <c r="F570" s="13">
        <f>'[1]TCE - ANEXO II - Preencher'!G579</f>
        <v>0</v>
      </c>
      <c r="G570" s="14">
        <f>'[1]TCE - ANEXO II - Preencher'!H579</f>
        <v>0</v>
      </c>
      <c r="H570" s="13">
        <f>'[1]TCE - ANEXO II - Preencher'!I579</f>
        <v>0</v>
      </c>
      <c r="I570" s="13">
        <f>'[1]TCE - ANEXO II - Preencher'!J579</f>
        <v>0</v>
      </c>
      <c r="J570" s="15">
        <f>'[1]TCE - ANEXO II - Preencher'!K579</f>
        <v>0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0</v>
      </c>
      <c r="N570" s="16">
        <f>'[1]TCE - ANEXO II - Preencher'!R579</f>
        <v>0</v>
      </c>
      <c r="O570" s="17">
        <f>'[1]TCE - ANEXO II - Preencher'!V579</f>
        <v>0</v>
      </c>
      <c r="P570" s="18">
        <f>'[1]TCE - ANEXO II - Preencher'!W579</f>
        <v>0</v>
      </c>
      <c r="S570" s="22">
        <v>61057</v>
      </c>
    </row>
    <row r="571" spans="1:19" x14ac:dyDescent="0.2">
      <c r="A571" s="8" t="str">
        <f>IFERROR(VLOOKUP(B571,'[1]DADOS (OCULTAR)'!$P$3:$R$53,3,0),"")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Preencher'!F580="4 - Assistência Odontológica","2 - Outros Profissionais da saúda",'[1]TCE - ANEXO II - Preencher'!F580)</f>
        <v>0</v>
      </c>
      <c r="F571" s="13">
        <f>'[1]TCE - ANEXO II - Preencher'!G580</f>
        <v>0</v>
      </c>
      <c r="G571" s="14">
        <f>'[1]TCE - ANEXO II - Preencher'!H580</f>
        <v>0</v>
      </c>
      <c r="H571" s="13">
        <f>'[1]TCE - ANEXO II - Preencher'!I580</f>
        <v>0</v>
      </c>
      <c r="I571" s="13">
        <f>'[1]TCE - ANEXO II - Preencher'!J580</f>
        <v>0</v>
      </c>
      <c r="J571" s="15">
        <f>'[1]TCE - ANEXO II - Preencher'!K580</f>
        <v>0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0</v>
      </c>
      <c r="N571" s="16">
        <f>'[1]TCE - ANEXO II - Preencher'!R580</f>
        <v>0</v>
      </c>
      <c r="O571" s="17">
        <f>'[1]TCE - ANEXO II - Preencher'!V580</f>
        <v>0</v>
      </c>
      <c r="P571" s="18">
        <f>'[1]TCE - ANEXO II - Preencher'!W580</f>
        <v>0</v>
      </c>
      <c r="S571" s="22">
        <v>61088</v>
      </c>
    </row>
    <row r="572" spans="1:19" x14ac:dyDescent="0.2">
      <c r="A572" s="8" t="str">
        <f>IFERROR(VLOOKUP(B572,'[1]DADOS (OCULTAR)'!$P$3:$R$53,3,0),"")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Preencher'!F581="4 - Assistência Odontológica","2 - Outros Profissionais da saúda",'[1]TCE - ANEXO II - Preencher'!F581)</f>
        <v>0</v>
      </c>
      <c r="F572" s="13">
        <f>'[1]TCE - ANEXO II - Preencher'!G581</f>
        <v>0</v>
      </c>
      <c r="G572" s="14">
        <f>'[1]TCE - ANEXO II - Preencher'!H581</f>
        <v>0</v>
      </c>
      <c r="H572" s="13">
        <f>'[1]TCE - ANEXO II - Preencher'!I581</f>
        <v>0</v>
      </c>
      <c r="I572" s="13">
        <f>'[1]TCE - ANEXO II - Preencher'!J581</f>
        <v>0</v>
      </c>
      <c r="J572" s="15">
        <f>'[1]TCE - ANEXO II - Preencher'!K581</f>
        <v>0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</v>
      </c>
      <c r="N572" s="16">
        <f>'[1]TCE - ANEXO II - Preencher'!R581</f>
        <v>0</v>
      </c>
      <c r="O572" s="17">
        <f>'[1]TCE - ANEXO II - Preencher'!V581</f>
        <v>0</v>
      </c>
      <c r="P572" s="18">
        <f>'[1]TCE - ANEXO II - Preencher'!W581</f>
        <v>0</v>
      </c>
      <c r="S572" s="22">
        <v>61118</v>
      </c>
    </row>
    <row r="573" spans="1:19" x14ac:dyDescent="0.2">
      <c r="A573" s="8" t="str">
        <f>IFERROR(VLOOKUP(B573,'[1]DADOS (OCULTAR)'!$P$3:$R$53,3,0),"")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Preencher'!F582="4 - Assistência Odontológica","2 - Outros Profissionais da saúda",'[1]TCE - ANEXO II - Preencher'!F582)</f>
        <v>0</v>
      </c>
      <c r="F573" s="13">
        <f>'[1]TCE - ANEXO II - Preencher'!G582</f>
        <v>0</v>
      </c>
      <c r="G573" s="14">
        <f>'[1]TCE - ANEXO II - Preencher'!H582</f>
        <v>0</v>
      </c>
      <c r="H573" s="13">
        <f>'[1]TCE - ANEXO II - Preencher'!I582</f>
        <v>0</v>
      </c>
      <c r="I573" s="13">
        <f>'[1]TCE - ANEXO II - Preencher'!J582</f>
        <v>0</v>
      </c>
      <c r="J573" s="15">
        <f>'[1]TCE - ANEXO II - Preencher'!K582</f>
        <v>0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0</v>
      </c>
      <c r="N573" s="16">
        <f>'[1]TCE - ANEXO II - Preencher'!R582</f>
        <v>0</v>
      </c>
      <c r="O573" s="17">
        <f>'[1]TCE - ANEXO II - Preencher'!V582</f>
        <v>0</v>
      </c>
      <c r="P573" s="18">
        <f>'[1]TCE - ANEXO II - Preencher'!W582</f>
        <v>0</v>
      </c>
      <c r="S573" s="22">
        <v>61149</v>
      </c>
    </row>
    <row r="574" spans="1:19" x14ac:dyDescent="0.2">
      <c r="A574" s="8" t="str">
        <f>IFERROR(VLOOKUP(B574,'[1]DADOS (OCULTAR)'!$P$3:$R$53,3,0),"")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Preencher'!F583="4 - Assistência Odontológica","2 - Outros Profissionais da saúda",'[1]TCE - ANEXO II - Preencher'!F583)</f>
        <v>0</v>
      </c>
      <c r="F574" s="13">
        <f>'[1]TCE - ANEXO II - Preencher'!G583</f>
        <v>0</v>
      </c>
      <c r="G574" s="14">
        <f>'[1]TCE - ANEXO II - Preencher'!H583</f>
        <v>0</v>
      </c>
      <c r="H574" s="13">
        <f>'[1]TCE - ANEXO II - Preencher'!I583</f>
        <v>0</v>
      </c>
      <c r="I574" s="13">
        <f>'[1]TCE - ANEXO II - Preencher'!J583</f>
        <v>0</v>
      </c>
      <c r="J574" s="15">
        <f>'[1]TCE - ANEXO II - Preencher'!K583</f>
        <v>0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0</v>
      </c>
      <c r="N574" s="16">
        <f>'[1]TCE - ANEXO II - Preencher'!R583</f>
        <v>0</v>
      </c>
      <c r="O574" s="17">
        <f>'[1]TCE - ANEXO II - Preencher'!V583</f>
        <v>0</v>
      </c>
      <c r="P574" s="18">
        <f>'[1]TCE - ANEXO II - Preencher'!W583</f>
        <v>0</v>
      </c>
      <c r="S574" s="22">
        <v>61179</v>
      </c>
    </row>
    <row r="575" spans="1:19" x14ac:dyDescent="0.2">
      <c r="A575" s="8" t="str">
        <f>IFERROR(VLOOKUP(B575,'[1]DADOS (OCULTAR)'!$P$3:$R$53,3,0),"")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Preencher'!F584="4 - Assistência Odontológica","2 - Outros Profissionais da saúda",'[1]TCE - ANEXO II - Preencher'!F584)</f>
        <v>0</v>
      </c>
      <c r="F575" s="13">
        <f>'[1]TCE - ANEXO II - Preencher'!G584</f>
        <v>0</v>
      </c>
      <c r="G575" s="14">
        <f>'[1]TCE - ANEXO II - Preencher'!H584</f>
        <v>0</v>
      </c>
      <c r="H575" s="13">
        <f>'[1]TCE - ANEXO II - Preencher'!I584</f>
        <v>0</v>
      </c>
      <c r="I575" s="13">
        <f>'[1]TCE - ANEXO II - Preencher'!J584</f>
        <v>0</v>
      </c>
      <c r="J575" s="15">
        <f>'[1]TCE - ANEXO II - Preencher'!K584</f>
        <v>0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0</v>
      </c>
      <c r="N575" s="16">
        <f>'[1]TCE - ANEXO II - Preencher'!R584</f>
        <v>0</v>
      </c>
      <c r="O575" s="17">
        <f>'[1]TCE - ANEXO II - Preencher'!V584</f>
        <v>0</v>
      </c>
      <c r="P575" s="18">
        <f>'[1]TCE - ANEXO II - Preencher'!W584</f>
        <v>0</v>
      </c>
      <c r="S575" s="22">
        <v>61210</v>
      </c>
    </row>
    <row r="576" spans="1:19" x14ac:dyDescent="0.2">
      <c r="A576" s="8" t="str">
        <f>IFERROR(VLOOKUP(B576,'[1]DADOS (OCULTAR)'!$P$3:$R$53,3,0),"")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Preencher'!F585="4 - Assistência Odontológica","2 - Outros Profissionais da saúda",'[1]TCE - ANEXO II - Preencher'!F585)</f>
        <v>0</v>
      </c>
      <c r="F576" s="13">
        <f>'[1]TCE - ANEXO II - Preencher'!G585</f>
        <v>0</v>
      </c>
      <c r="G576" s="14">
        <f>'[1]TCE - ANEXO II - Preencher'!H585</f>
        <v>0</v>
      </c>
      <c r="H576" s="13">
        <f>'[1]TCE - ANEXO II - Preencher'!I585</f>
        <v>0</v>
      </c>
      <c r="I576" s="13">
        <f>'[1]TCE - ANEXO II - Preencher'!J585</f>
        <v>0</v>
      </c>
      <c r="J576" s="15">
        <f>'[1]TCE - ANEXO II - Preencher'!K585</f>
        <v>0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0</v>
      </c>
      <c r="N576" s="16">
        <f>'[1]TCE - ANEXO II - Preencher'!R585</f>
        <v>0</v>
      </c>
      <c r="O576" s="17">
        <f>'[1]TCE - ANEXO II - Preencher'!V585</f>
        <v>0</v>
      </c>
      <c r="P576" s="18">
        <f>'[1]TCE - ANEXO II - Preencher'!W585</f>
        <v>0</v>
      </c>
      <c r="S576" s="22">
        <v>61241</v>
      </c>
    </row>
    <row r="577" spans="1:19" x14ac:dyDescent="0.2">
      <c r="A577" s="8" t="str">
        <f>IFERROR(VLOOKUP(B577,'[1]DADOS (OCULTAR)'!$P$3:$R$53,3,0),"")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Preencher'!F586="4 - Assistência Odontológica","2 - Outros Profissionais da saúda",'[1]TCE - ANEXO II - Preencher'!F586)</f>
        <v>0</v>
      </c>
      <c r="F577" s="13">
        <f>'[1]TCE - ANEXO II - Preencher'!G586</f>
        <v>0</v>
      </c>
      <c r="G577" s="14">
        <f>'[1]TCE - ANEXO II - Preencher'!H586</f>
        <v>0</v>
      </c>
      <c r="H577" s="13">
        <f>'[1]TCE - ANEXO II - Preencher'!I586</f>
        <v>0</v>
      </c>
      <c r="I577" s="13">
        <f>'[1]TCE - ANEXO II - Preencher'!J586</f>
        <v>0</v>
      </c>
      <c r="J577" s="15">
        <f>'[1]TCE - ANEXO II - Preencher'!K586</f>
        <v>0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0</v>
      </c>
      <c r="N577" s="16">
        <f>'[1]TCE - ANEXO II - Preencher'!R586</f>
        <v>0</v>
      </c>
      <c r="O577" s="17">
        <f>'[1]TCE - ANEXO II - Preencher'!V586</f>
        <v>0</v>
      </c>
      <c r="P577" s="18">
        <f>'[1]TCE - ANEXO II - Preencher'!W586</f>
        <v>0</v>
      </c>
      <c r="S577" s="22">
        <v>61271</v>
      </c>
    </row>
    <row r="578" spans="1:19" x14ac:dyDescent="0.2">
      <c r="A578" s="8" t="str">
        <f>IFERROR(VLOOKUP(B578,'[1]DADOS (OCULTAR)'!$P$3:$R$53,3,0),"")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Preencher'!F587="4 - Assistência Odontológica","2 - Outros Profissionais da saúda",'[1]TCE - ANEXO II - Preencher'!F587)</f>
        <v>0</v>
      </c>
      <c r="F578" s="13">
        <f>'[1]TCE - ANEXO II - Preencher'!G587</f>
        <v>0</v>
      </c>
      <c r="G578" s="14">
        <f>'[1]TCE - ANEXO II - Preencher'!H587</f>
        <v>0</v>
      </c>
      <c r="H578" s="13">
        <f>'[1]TCE - ANEXO II - Preencher'!I587</f>
        <v>0</v>
      </c>
      <c r="I578" s="13">
        <f>'[1]TCE - ANEXO II - Preencher'!J587</f>
        <v>0</v>
      </c>
      <c r="J578" s="15">
        <f>'[1]TCE - ANEXO II - Preencher'!K587</f>
        <v>0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0</v>
      </c>
      <c r="N578" s="16">
        <f>'[1]TCE - ANEXO II - Preencher'!R587</f>
        <v>0</v>
      </c>
      <c r="O578" s="17">
        <f>'[1]TCE - ANEXO II - Preencher'!V587</f>
        <v>0</v>
      </c>
      <c r="P578" s="18">
        <f>'[1]TCE - ANEXO II - Preencher'!W587</f>
        <v>0</v>
      </c>
      <c r="S578" s="22">
        <v>61302</v>
      </c>
    </row>
    <row r="579" spans="1:19" x14ac:dyDescent="0.2">
      <c r="A579" s="8" t="str">
        <f>IFERROR(VLOOKUP(B579,'[1]DADOS (OCULTAR)'!$P$3:$R$53,3,0),"")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Preencher'!F588="4 - Assistência Odontológica","2 - Outros Profissionais da saúda",'[1]TCE - ANEXO II - Preencher'!F588)</f>
        <v>0</v>
      </c>
      <c r="F579" s="13">
        <f>'[1]TCE - ANEXO II - Preencher'!G588</f>
        <v>0</v>
      </c>
      <c r="G579" s="14">
        <f>'[1]TCE - ANEXO II - Preencher'!H588</f>
        <v>0</v>
      </c>
      <c r="H579" s="13">
        <f>'[1]TCE - ANEXO II - Preencher'!I588</f>
        <v>0</v>
      </c>
      <c r="I579" s="13">
        <f>'[1]TCE - ANEXO II - Preencher'!J588</f>
        <v>0</v>
      </c>
      <c r="J579" s="15">
        <f>'[1]TCE - ANEXO II - Preencher'!K588</f>
        <v>0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0</v>
      </c>
      <c r="N579" s="16">
        <f>'[1]TCE - ANEXO II - Preencher'!R588</f>
        <v>0</v>
      </c>
      <c r="O579" s="17">
        <f>'[1]TCE - ANEXO II - Preencher'!V588</f>
        <v>0</v>
      </c>
      <c r="P579" s="18">
        <f>'[1]TCE - ANEXO II - Preencher'!W588</f>
        <v>0</v>
      </c>
      <c r="S579" s="22">
        <v>61332</v>
      </c>
    </row>
    <row r="580" spans="1:19" x14ac:dyDescent="0.2">
      <c r="A580" s="8" t="str">
        <f>IFERROR(VLOOKUP(B580,'[1]DADOS (OCULTAR)'!$P$3:$R$53,3,0),"")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Preencher'!F589="4 - Assistência Odontológica","2 - Outros Profissionais da saúda",'[1]TCE - ANEXO II - Preencher'!F589)</f>
        <v>0</v>
      </c>
      <c r="F580" s="13">
        <f>'[1]TCE - ANEXO II - Preencher'!G589</f>
        <v>0</v>
      </c>
      <c r="G580" s="14">
        <f>'[1]TCE - ANEXO II - Preencher'!H589</f>
        <v>0</v>
      </c>
      <c r="H580" s="13">
        <f>'[1]TCE - ANEXO II - Preencher'!I589</f>
        <v>0</v>
      </c>
      <c r="I580" s="13">
        <f>'[1]TCE - ANEXO II - Preencher'!J589</f>
        <v>0</v>
      </c>
      <c r="J580" s="15">
        <f>'[1]TCE - ANEXO II - Preencher'!K589</f>
        <v>0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0</v>
      </c>
      <c r="N580" s="16">
        <f>'[1]TCE - ANEXO II - Preencher'!R589</f>
        <v>0</v>
      </c>
      <c r="O580" s="17">
        <f>'[1]TCE - ANEXO II - Preencher'!V589</f>
        <v>0</v>
      </c>
      <c r="P580" s="18">
        <f>'[1]TCE - ANEXO II - Preencher'!W589</f>
        <v>0</v>
      </c>
      <c r="S580" s="22">
        <v>61363</v>
      </c>
    </row>
    <row r="581" spans="1:19" x14ac:dyDescent="0.2">
      <c r="A581" s="8" t="str">
        <f>IFERROR(VLOOKUP(B581,'[1]DADOS (OCULTAR)'!$P$3:$R$53,3,0),"")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Preencher'!F590="4 - Assistência Odontológica","2 - Outros Profissionais da saúda",'[1]TCE - ANEXO II - Preencher'!F590)</f>
        <v>0</v>
      </c>
      <c r="F581" s="13">
        <f>'[1]TCE - ANEXO II - Preencher'!G590</f>
        <v>0</v>
      </c>
      <c r="G581" s="14">
        <f>'[1]TCE - ANEXO II - Preencher'!H590</f>
        <v>0</v>
      </c>
      <c r="H581" s="13">
        <f>'[1]TCE - ANEXO II - Preencher'!I590</f>
        <v>0</v>
      </c>
      <c r="I581" s="13">
        <f>'[1]TCE - ANEXO II - Preencher'!J590</f>
        <v>0</v>
      </c>
      <c r="J581" s="15">
        <f>'[1]TCE - ANEXO II - Preencher'!K590</f>
        <v>0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0</v>
      </c>
      <c r="N581" s="16">
        <f>'[1]TCE - ANEXO II - Preencher'!R590</f>
        <v>0</v>
      </c>
      <c r="O581" s="17">
        <f>'[1]TCE - ANEXO II - Preencher'!V590</f>
        <v>0</v>
      </c>
      <c r="P581" s="18">
        <f>'[1]TCE - ANEXO II - Preencher'!W590</f>
        <v>0</v>
      </c>
      <c r="S581" s="22">
        <v>61394</v>
      </c>
    </row>
    <row r="582" spans="1:19" x14ac:dyDescent="0.2">
      <c r="A582" s="8" t="str">
        <f>IFERROR(VLOOKUP(B582,'[1]DADOS (OCULTAR)'!$P$3:$R$53,3,0),"")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Preencher'!F591="4 - Assistência Odontológica","2 - Outros Profissionais da saúda",'[1]TCE - ANEXO II - Preencher'!F591)</f>
        <v>0</v>
      </c>
      <c r="F582" s="13">
        <f>'[1]TCE - ANEXO II - Preencher'!G591</f>
        <v>0</v>
      </c>
      <c r="G582" s="14">
        <f>'[1]TCE - ANEXO II - Preencher'!H591</f>
        <v>0</v>
      </c>
      <c r="H582" s="13">
        <f>'[1]TCE - ANEXO II - Preencher'!I591</f>
        <v>0</v>
      </c>
      <c r="I582" s="13">
        <f>'[1]TCE - ANEXO II - Preencher'!J591</f>
        <v>0</v>
      </c>
      <c r="J582" s="15">
        <f>'[1]TCE - ANEXO II - Preencher'!K591</f>
        <v>0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</v>
      </c>
      <c r="N582" s="16">
        <f>'[1]TCE - ANEXO II - Preencher'!R591</f>
        <v>0</v>
      </c>
      <c r="O582" s="17">
        <f>'[1]TCE - ANEXO II - Preencher'!V591</f>
        <v>0</v>
      </c>
      <c r="P582" s="18">
        <f>'[1]TCE - ANEXO II - Preencher'!W591</f>
        <v>0</v>
      </c>
      <c r="S582" s="22">
        <v>61423</v>
      </c>
    </row>
    <row r="583" spans="1:19" x14ac:dyDescent="0.2">
      <c r="A583" s="8" t="str">
        <f>IFERROR(VLOOKUP(B583,'[1]DADOS (OCULTAR)'!$P$3:$R$53,3,0),"")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Preencher'!F592="4 - Assistência Odontológica","2 - Outros Profissionais da saúda",'[1]TCE - ANEXO II - Preencher'!F592)</f>
        <v>0</v>
      </c>
      <c r="F583" s="13">
        <f>'[1]TCE - ANEXO II - Preencher'!G592</f>
        <v>0</v>
      </c>
      <c r="G583" s="14">
        <f>'[1]TCE - ANEXO II - Preencher'!H592</f>
        <v>0</v>
      </c>
      <c r="H583" s="13">
        <f>'[1]TCE - ANEXO II - Preencher'!I592</f>
        <v>0</v>
      </c>
      <c r="I583" s="13">
        <f>'[1]TCE - ANEXO II - Preencher'!J592</f>
        <v>0</v>
      </c>
      <c r="J583" s="15">
        <f>'[1]TCE - ANEXO II - Preencher'!K592</f>
        <v>0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0</v>
      </c>
      <c r="N583" s="16">
        <f>'[1]TCE - ANEXO II - Preencher'!R592</f>
        <v>0</v>
      </c>
      <c r="O583" s="17">
        <f>'[1]TCE - ANEXO II - Preencher'!V592</f>
        <v>0</v>
      </c>
      <c r="P583" s="18">
        <f>'[1]TCE - ANEXO II - Preencher'!W592</f>
        <v>0</v>
      </c>
      <c r="S583" s="22">
        <v>61454</v>
      </c>
    </row>
    <row r="584" spans="1:19" x14ac:dyDescent="0.2">
      <c r="A584" s="8" t="str">
        <f>IFERROR(VLOOKUP(B584,'[1]DADOS (OCULTAR)'!$P$3:$R$53,3,0),"")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Preencher'!F593="4 - Assistência Odontológica","2 - Outros Profissionais da saúda",'[1]TCE - ANEXO II - Preencher'!F593)</f>
        <v>0</v>
      </c>
      <c r="F584" s="13">
        <f>'[1]TCE - ANEXO II - Preencher'!G593</f>
        <v>0</v>
      </c>
      <c r="G584" s="14">
        <f>'[1]TCE - ANEXO II - Preencher'!H593</f>
        <v>0</v>
      </c>
      <c r="H584" s="13">
        <f>'[1]TCE - ANEXO II - Preencher'!I593</f>
        <v>0</v>
      </c>
      <c r="I584" s="13">
        <f>'[1]TCE - ANEXO II - Preencher'!J593</f>
        <v>0</v>
      </c>
      <c r="J584" s="15">
        <f>'[1]TCE - ANEXO II - Preencher'!K593</f>
        <v>0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0</v>
      </c>
      <c r="N584" s="16">
        <f>'[1]TCE - ANEXO II - Preencher'!R593</f>
        <v>0</v>
      </c>
      <c r="O584" s="17">
        <f>'[1]TCE - ANEXO II - Preencher'!V593</f>
        <v>0</v>
      </c>
      <c r="P584" s="18">
        <f>'[1]TCE - ANEXO II - Preencher'!W593</f>
        <v>0</v>
      </c>
      <c r="S584" s="22">
        <v>61484</v>
      </c>
    </row>
    <row r="585" spans="1:19" x14ac:dyDescent="0.2">
      <c r="A585" s="8" t="str">
        <f>IFERROR(VLOOKUP(B585,'[1]DADOS (OCULTAR)'!$P$3:$R$53,3,0),"")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Preencher'!F594="4 - Assistência Odontológica","2 - Outros Profissionais da saúda",'[1]TCE - ANEXO II - Preencher'!F594)</f>
        <v>0</v>
      </c>
      <c r="F585" s="13">
        <f>'[1]TCE - ANEXO II - Preencher'!G594</f>
        <v>0</v>
      </c>
      <c r="G585" s="14">
        <f>'[1]TCE - ANEXO II - Preencher'!H594</f>
        <v>0</v>
      </c>
      <c r="H585" s="13">
        <f>'[1]TCE - ANEXO II - Preencher'!I594</f>
        <v>0</v>
      </c>
      <c r="I585" s="13">
        <f>'[1]TCE - ANEXO II - Preencher'!J594</f>
        <v>0</v>
      </c>
      <c r="J585" s="15">
        <f>'[1]TCE - ANEXO II - Preencher'!K594</f>
        <v>0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0</v>
      </c>
      <c r="N585" s="16">
        <f>'[1]TCE - ANEXO II - Preencher'!R594</f>
        <v>0</v>
      </c>
      <c r="O585" s="17">
        <f>'[1]TCE - ANEXO II - Preencher'!V594</f>
        <v>0</v>
      </c>
      <c r="P585" s="18">
        <f>'[1]TCE - ANEXO II - Preencher'!W594</f>
        <v>0</v>
      </c>
      <c r="S585" s="22">
        <v>61515</v>
      </c>
    </row>
    <row r="586" spans="1:19" x14ac:dyDescent="0.2">
      <c r="A586" s="8" t="str">
        <f>IFERROR(VLOOKUP(B586,'[1]DADOS (OCULTAR)'!$P$3:$R$53,3,0),"")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Preencher'!F595="4 - Assistência Odontológica","2 - Outros Profissionais da saúda",'[1]TCE - ANEXO II - Preencher'!F595)</f>
        <v>0</v>
      </c>
      <c r="F586" s="13">
        <f>'[1]TCE - ANEXO II - Preencher'!G595</f>
        <v>0</v>
      </c>
      <c r="G586" s="14">
        <f>'[1]TCE - ANEXO II - Preencher'!H595</f>
        <v>0</v>
      </c>
      <c r="H586" s="13">
        <f>'[1]TCE - ANEXO II - Preencher'!I595</f>
        <v>0</v>
      </c>
      <c r="I586" s="13">
        <f>'[1]TCE - ANEXO II - Preencher'!J595</f>
        <v>0</v>
      </c>
      <c r="J586" s="15">
        <f>'[1]TCE - ANEXO II - Preencher'!K595</f>
        <v>0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0</v>
      </c>
      <c r="N586" s="16">
        <f>'[1]TCE - ANEXO II - Preencher'!R595</f>
        <v>0</v>
      </c>
      <c r="O586" s="17">
        <f>'[1]TCE - ANEXO II - Preencher'!V595</f>
        <v>0</v>
      </c>
      <c r="P586" s="18">
        <f>'[1]TCE - ANEXO II - Preencher'!W595</f>
        <v>0</v>
      </c>
      <c r="S586" s="22">
        <v>61545</v>
      </c>
    </row>
    <row r="587" spans="1:19" x14ac:dyDescent="0.2">
      <c r="A587" s="8" t="str">
        <f>IFERROR(VLOOKUP(B587,'[1]DADOS (OCULTAR)'!$P$3:$R$53,3,0),"")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Preencher'!F596="4 - Assistência Odontológica","2 - Outros Profissionais da saúda",'[1]TCE - ANEXO II - Preencher'!F596)</f>
        <v>0</v>
      </c>
      <c r="F587" s="13">
        <f>'[1]TCE - ANEXO II - Preencher'!G596</f>
        <v>0</v>
      </c>
      <c r="G587" s="14">
        <f>'[1]TCE - ANEXO II - Preencher'!H596</f>
        <v>0</v>
      </c>
      <c r="H587" s="13">
        <f>'[1]TCE - ANEXO II - Preencher'!I596</f>
        <v>0</v>
      </c>
      <c r="I587" s="13">
        <f>'[1]TCE - ANEXO II - Preencher'!J596</f>
        <v>0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0</v>
      </c>
      <c r="P587" s="18">
        <f>'[1]TCE - ANEXO II - Preencher'!W596</f>
        <v>0</v>
      </c>
      <c r="S587" s="22">
        <v>61576</v>
      </c>
    </row>
    <row r="588" spans="1:19" x14ac:dyDescent="0.2">
      <c r="A588" s="8" t="str">
        <f>IFERROR(VLOOKUP(B588,'[1]DADOS (OCULTAR)'!$P$3:$R$53,3,0),"")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Preencher'!F597="4 - Assistência Odontológica","2 - Outros Profissionais da saúda",'[1]TCE - ANEXO II - Preencher'!F597)</f>
        <v>0</v>
      </c>
      <c r="F588" s="13">
        <f>'[1]TCE - ANEXO II - Preencher'!G597</f>
        <v>0</v>
      </c>
      <c r="G588" s="14">
        <f>'[1]TCE - ANEXO II - Preencher'!H597</f>
        <v>0</v>
      </c>
      <c r="H588" s="13">
        <f>'[1]TCE - ANEXO II - Preencher'!I597</f>
        <v>0</v>
      </c>
      <c r="I588" s="13">
        <f>'[1]TCE - ANEXO II - Preencher'!J597</f>
        <v>0</v>
      </c>
      <c r="J588" s="15">
        <f>'[1]TCE - ANEXO II - Preencher'!K597</f>
        <v>0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0</v>
      </c>
      <c r="N588" s="16">
        <f>'[1]TCE - ANEXO II - Preencher'!R597</f>
        <v>0</v>
      </c>
      <c r="O588" s="17">
        <f>'[1]TCE - ANEXO II - Preencher'!V597</f>
        <v>0</v>
      </c>
      <c r="P588" s="18">
        <f>'[1]TCE - ANEXO II - Preencher'!W597</f>
        <v>0</v>
      </c>
      <c r="S588" s="22">
        <v>61607</v>
      </c>
    </row>
    <row r="589" spans="1:19" x14ac:dyDescent="0.2">
      <c r="A589" s="8" t="str">
        <f>IFERROR(VLOOKUP(B589,'[1]DADOS (OCULTAR)'!$P$3:$R$53,3,0),"")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Preencher'!F598="4 - Assistência Odontológica","2 - Outros Profissionais da saúda",'[1]TCE - ANEXO II - Preencher'!F598)</f>
        <v>0</v>
      </c>
      <c r="F589" s="13">
        <f>'[1]TCE - ANEXO II - Preencher'!G598</f>
        <v>0</v>
      </c>
      <c r="G589" s="14">
        <f>'[1]TCE - ANEXO II - Preencher'!H598</f>
        <v>0</v>
      </c>
      <c r="H589" s="13">
        <f>'[1]TCE - ANEXO II - Preencher'!I598</f>
        <v>0</v>
      </c>
      <c r="I589" s="13">
        <f>'[1]TCE - ANEXO II - Preencher'!J598</f>
        <v>0</v>
      </c>
      <c r="J589" s="15">
        <f>'[1]TCE - ANEXO II - Preencher'!K598</f>
        <v>0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0</v>
      </c>
      <c r="N589" s="16">
        <f>'[1]TCE - ANEXO II - Preencher'!R598</f>
        <v>0</v>
      </c>
      <c r="O589" s="17">
        <f>'[1]TCE - ANEXO II - Preencher'!V598</f>
        <v>0</v>
      </c>
      <c r="P589" s="18">
        <f>'[1]TCE - ANEXO II - Preencher'!W598</f>
        <v>0</v>
      </c>
      <c r="S589" s="22">
        <v>61637</v>
      </c>
    </row>
    <row r="590" spans="1:19" x14ac:dyDescent="0.2">
      <c r="A590" s="8" t="str">
        <f>IFERROR(VLOOKUP(B590,'[1]DADOS (OCULTAR)'!$P$3:$R$53,3,0),"")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Preencher'!F599="4 - Assistência Odontológica","2 - Outros Profissionais da saúda",'[1]TCE - ANEXO II - Preencher'!F599)</f>
        <v>0</v>
      </c>
      <c r="F590" s="13">
        <f>'[1]TCE - ANEXO II - Preencher'!G599</f>
        <v>0</v>
      </c>
      <c r="G590" s="14">
        <f>'[1]TCE - ANEXO II - Preencher'!H599</f>
        <v>0</v>
      </c>
      <c r="H590" s="13">
        <f>'[1]TCE - ANEXO II - Preencher'!I599</f>
        <v>0</v>
      </c>
      <c r="I590" s="13">
        <f>'[1]TCE - ANEXO II - Preencher'!J599</f>
        <v>0</v>
      </c>
      <c r="J590" s="15">
        <f>'[1]TCE - ANEXO II - Preencher'!K599</f>
        <v>0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</v>
      </c>
      <c r="N590" s="16">
        <f>'[1]TCE - ANEXO II - Preencher'!R599</f>
        <v>0</v>
      </c>
      <c r="O590" s="17">
        <f>'[1]TCE - ANEXO II - Preencher'!V599</f>
        <v>0</v>
      </c>
      <c r="P590" s="18">
        <f>'[1]TCE - ANEXO II - Preencher'!W599</f>
        <v>0</v>
      </c>
      <c r="S590" s="22">
        <v>61668</v>
      </c>
    </row>
    <row r="591" spans="1:19" x14ac:dyDescent="0.2">
      <c r="A591" s="8" t="str">
        <f>IFERROR(VLOOKUP(B591,'[1]DADOS (OCULTAR)'!$P$3:$R$53,3,0),"")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Preencher'!F600="4 - Assistência Odontológica","2 - Outros Profissionais da saúda",'[1]TCE - ANEXO II - Preencher'!F600)</f>
        <v>0</v>
      </c>
      <c r="F591" s="13">
        <f>'[1]TCE - ANEXO II - Preencher'!G600</f>
        <v>0</v>
      </c>
      <c r="G591" s="14">
        <f>'[1]TCE - ANEXO II - Preencher'!H600</f>
        <v>0</v>
      </c>
      <c r="H591" s="13">
        <f>'[1]TCE - ANEXO II - Preencher'!I600</f>
        <v>0</v>
      </c>
      <c r="I591" s="13">
        <f>'[1]TCE - ANEXO II - Preencher'!J600</f>
        <v>0</v>
      </c>
      <c r="J591" s="15">
        <f>'[1]TCE - ANEXO II - Preencher'!K600</f>
        <v>0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0</v>
      </c>
      <c r="N591" s="16">
        <f>'[1]TCE - ANEXO II - Preencher'!R600</f>
        <v>0</v>
      </c>
      <c r="O591" s="17">
        <f>'[1]TCE - ANEXO II - Preencher'!V600</f>
        <v>0</v>
      </c>
      <c r="P591" s="18">
        <f>'[1]TCE - ANEXO II - Preencher'!W600</f>
        <v>0</v>
      </c>
      <c r="S591" s="22">
        <v>61698</v>
      </c>
    </row>
    <row r="592" spans="1:19" x14ac:dyDescent="0.2">
      <c r="A592" s="8" t="str">
        <f>IFERROR(VLOOKUP(B592,'[1]DADOS (OCULTAR)'!$P$3:$R$53,3,0),"")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Preencher'!F601="4 - Assistência Odontológica","2 - Outros Profissionais da saúda",'[1]TCE - ANEXO II - Preencher'!F601)</f>
        <v>0</v>
      </c>
      <c r="F592" s="13">
        <f>'[1]TCE - ANEXO II - Preencher'!G601</f>
        <v>0</v>
      </c>
      <c r="G592" s="14">
        <f>'[1]TCE - ANEXO II - Preencher'!H601</f>
        <v>0</v>
      </c>
      <c r="H592" s="13">
        <f>'[1]TCE - ANEXO II - Preencher'!I601</f>
        <v>0</v>
      </c>
      <c r="I592" s="13">
        <f>'[1]TCE - ANEXO II - Preencher'!J601</f>
        <v>0</v>
      </c>
      <c r="J592" s="15">
        <f>'[1]TCE - ANEXO II - Preencher'!K601</f>
        <v>0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0</v>
      </c>
      <c r="N592" s="16">
        <f>'[1]TCE - ANEXO II - Preencher'!R601</f>
        <v>0</v>
      </c>
      <c r="O592" s="17">
        <f>'[1]TCE - ANEXO II - Preencher'!V601</f>
        <v>0</v>
      </c>
      <c r="P592" s="18">
        <f>'[1]TCE - ANEXO II - Preencher'!W601</f>
        <v>0</v>
      </c>
      <c r="S592" s="22">
        <v>61729</v>
      </c>
    </row>
    <row r="593" spans="1:19" x14ac:dyDescent="0.2">
      <c r="A593" s="8" t="str">
        <f>IFERROR(VLOOKUP(B593,'[1]DADOS (OCULTAR)'!$P$3:$R$53,3,0),"")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Preencher'!F602="4 - Assistência Odontológica","2 - Outros Profissionais da saúda",'[1]TCE - ANEXO II - Preencher'!F602)</f>
        <v>0</v>
      </c>
      <c r="F593" s="13">
        <f>'[1]TCE - ANEXO II - Preencher'!G602</f>
        <v>0</v>
      </c>
      <c r="G593" s="14">
        <f>'[1]TCE - ANEXO II - Preencher'!H602</f>
        <v>0</v>
      </c>
      <c r="H593" s="13">
        <f>'[1]TCE - ANEXO II - Preencher'!I602</f>
        <v>0</v>
      </c>
      <c r="I593" s="13">
        <f>'[1]TCE - ANEXO II - Preencher'!J602</f>
        <v>0</v>
      </c>
      <c r="J593" s="15">
        <f>'[1]TCE - ANEXO II - Preencher'!K602</f>
        <v>0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0</v>
      </c>
      <c r="N593" s="16">
        <f>'[1]TCE - ANEXO II - Preencher'!R602</f>
        <v>0</v>
      </c>
      <c r="O593" s="17">
        <f>'[1]TCE - ANEXO II - Preencher'!V602</f>
        <v>0</v>
      </c>
      <c r="P593" s="18">
        <f>'[1]TCE - ANEXO II - Preencher'!W602</f>
        <v>0</v>
      </c>
      <c r="S593" s="22">
        <v>61760</v>
      </c>
    </row>
    <row r="594" spans="1:19" x14ac:dyDescent="0.2">
      <c r="A594" s="8" t="str">
        <f>IFERROR(VLOOKUP(B594,'[1]DADOS (OCULTAR)'!$P$3:$R$53,3,0),"")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Preencher'!F603="4 - Assistência Odontológica","2 - Outros Profissionais da saúda",'[1]TCE - ANEXO II - Preencher'!F603)</f>
        <v>0</v>
      </c>
      <c r="F594" s="13">
        <f>'[1]TCE - ANEXO II - Preencher'!G603</f>
        <v>0</v>
      </c>
      <c r="G594" s="14">
        <f>'[1]TCE - ANEXO II - Preencher'!H603</f>
        <v>0</v>
      </c>
      <c r="H594" s="13">
        <f>'[1]TCE - ANEXO II - Preencher'!I603</f>
        <v>0</v>
      </c>
      <c r="I594" s="13">
        <f>'[1]TCE - ANEXO II - Preencher'!J603</f>
        <v>0</v>
      </c>
      <c r="J594" s="15">
        <f>'[1]TCE - ANEXO II - Preencher'!K603</f>
        <v>0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0</v>
      </c>
      <c r="N594" s="16">
        <f>'[1]TCE - ANEXO II - Preencher'!R603</f>
        <v>0</v>
      </c>
      <c r="O594" s="17">
        <f>'[1]TCE - ANEXO II - Preencher'!V603</f>
        <v>0</v>
      </c>
      <c r="P594" s="18">
        <f>'[1]TCE - ANEXO II - Preencher'!W603</f>
        <v>0</v>
      </c>
      <c r="S594" s="22">
        <v>61788</v>
      </c>
    </row>
    <row r="595" spans="1:19" x14ac:dyDescent="0.2">
      <c r="A595" s="8" t="str">
        <f>IFERROR(VLOOKUP(B595,'[1]DADOS (OCULTAR)'!$P$3:$R$53,3,0),"")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Preencher'!F604="4 - Assistência Odontológica","2 - Outros Profissionais da saúda",'[1]TCE - ANEXO II - Preencher'!F604)</f>
        <v>0</v>
      </c>
      <c r="F595" s="13">
        <f>'[1]TCE - ANEXO II - Preencher'!G604</f>
        <v>0</v>
      </c>
      <c r="G595" s="14">
        <f>'[1]TCE - ANEXO II - Preencher'!H604</f>
        <v>0</v>
      </c>
      <c r="H595" s="13">
        <f>'[1]TCE - ANEXO II - Preencher'!I604</f>
        <v>0</v>
      </c>
      <c r="I595" s="13">
        <f>'[1]TCE - ANEXO II - Preencher'!J604</f>
        <v>0</v>
      </c>
      <c r="J595" s="15">
        <f>'[1]TCE - ANEXO II - Preencher'!K604</f>
        <v>0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0</v>
      </c>
      <c r="N595" s="16">
        <f>'[1]TCE - ANEXO II - Preencher'!R604</f>
        <v>0</v>
      </c>
      <c r="O595" s="17">
        <f>'[1]TCE - ANEXO II - Preencher'!V604</f>
        <v>0</v>
      </c>
      <c r="P595" s="18">
        <f>'[1]TCE - ANEXO II - Preencher'!W604</f>
        <v>0</v>
      </c>
      <c r="S595" s="22">
        <v>61819</v>
      </c>
    </row>
    <row r="596" spans="1:19" x14ac:dyDescent="0.2">
      <c r="A596" s="8" t="str">
        <f>IFERROR(VLOOKUP(B596,'[1]DADOS (OCULTAR)'!$P$3:$R$53,3,0),"")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Preencher'!F605="4 - Assistência Odontológica","2 - Outros Profissionais da saúda",'[1]TCE - ANEXO II - Preencher'!F605)</f>
        <v>0</v>
      </c>
      <c r="F596" s="13">
        <f>'[1]TCE - ANEXO II - Preencher'!G605</f>
        <v>0</v>
      </c>
      <c r="G596" s="14">
        <f>'[1]TCE - ANEXO II - Preencher'!H605</f>
        <v>0</v>
      </c>
      <c r="H596" s="13">
        <f>'[1]TCE - ANEXO II - Preencher'!I605</f>
        <v>0</v>
      </c>
      <c r="I596" s="13">
        <f>'[1]TCE - ANEXO II - Preencher'!J605</f>
        <v>0</v>
      </c>
      <c r="J596" s="15">
        <f>'[1]TCE - ANEXO II - Preencher'!K605</f>
        <v>0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0</v>
      </c>
      <c r="N596" s="16">
        <f>'[1]TCE - ANEXO II - Preencher'!R605</f>
        <v>0</v>
      </c>
      <c r="O596" s="17">
        <f>'[1]TCE - ANEXO II - Preencher'!V605</f>
        <v>0</v>
      </c>
      <c r="P596" s="18">
        <f>'[1]TCE - ANEXO II - Preencher'!W605</f>
        <v>0</v>
      </c>
      <c r="S596" s="22">
        <v>61849</v>
      </c>
    </row>
    <row r="597" spans="1:19" x14ac:dyDescent="0.2">
      <c r="A597" s="8" t="str">
        <f>IFERROR(VLOOKUP(B597,'[1]DADOS (OCULTAR)'!$P$3:$R$53,3,0),"")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Preencher'!F606="4 - Assistência Odontológica","2 - Outros Profissionais da saúda",'[1]TCE - ANEXO II - Preencher'!F606)</f>
        <v>0</v>
      </c>
      <c r="F597" s="13">
        <f>'[1]TCE - ANEXO II - Preencher'!G606</f>
        <v>0</v>
      </c>
      <c r="G597" s="14">
        <f>'[1]TCE - ANEXO II - Preencher'!H606</f>
        <v>0</v>
      </c>
      <c r="H597" s="13">
        <f>'[1]TCE - ANEXO II - Preencher'!I606</f>
        <v>0</v>
      </c>
      <c r="I597" s="13">
        <f>'[1]TCE - ANEXO II - Preencher'!J606</f>
        <v>0</v>
      </c>
      <c r="J597" s="15">
        <f>'[1]TCE - ANEXO II - Preencher'!K606</f>
        <v>0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0</v>
      </c>
      <c r="N597" s="16">
        <f>'[1]TCE - ANEXO II - Preencher'!R606</f>
        <v>0</v>
      </c>
      <c r="O597" s="17">
        <f>'[1]TCE - ANEXO II - Preencher'!V606</f>
        <v>0</v>
      </c>
      <c r="P597" s="18">
        <f>'[1]TCE - ANEXO II - Preencher'!W606</f>
        <v>0</v>
      </c>
      <c r="S597" s="22">
        <v>61880</v>
      </c>
    </row>
    <row r="598" spans="1:19" x14ac:dyDescent="0.2">
      <c r="A598" s="8" t="str">
        <f>IFERROR(VLOOKUP(B598,'[1]DADOS (OCULTAR)'!$P$3:$R$53,3,0),"")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Preencher'!F607="4 - Assistência Odontológica","2 - Outros Profissionais da saúda",'[1]TCE - ANEXO II - Preencher'!F607)</f>
        <v>0</v>
      </c>
      <c r="F598" s="13">
        <f>'[1]TCE - ANEXO II - Preencher'!G607</f>
        <v>0</v>
      </c>
      <c r="G598" s="14">
        <f>'[1]TCE - ANEXO II - Preencher'!H607</f>
        <v>0</v>
      </c>
      <c r="H598" s="13">
        <f>'[1]TCE - ANEXO II - Preencher'!I607</f>
        <v>0</v>
      </c>
      <c r="I598" s="13">
        <f>'[1]TCE - ANEXO II - Preencher'!J607</f>
        <v>0</v>
      </c>
      <c r="J598" s="15">
        <f>'[1]TCE - ANEXO II - Preencher'!K607</f>
        <v>0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0</v>
      </c>
      <c r="N598" s="16">
        <f>'[1]TCE - ANEXO II - Preencher'!R607</f>
        <v>0</v>
      </c>
      <c r="O598" s="17">
        <f>'[1]TCE - ANEXO II - Preencher'!V607</f>
        <v>0</v>
      </c>
      <c r="P598" s="18">
        <f>'[1]TCE - ANEXO II - Preencher'!W607</f>
        <v>0</v>
      </c>
      <c r="S598" s="22">
        <v>61910</v>
      </c>
    </row>
    <row r="599" spans="1:19" x14ac:dyDescent="0.2">
      <c r="A599" s="8" t="str">
        <f>IFERROR(VLOOKUP(B599,'[1]DADOS (OCULTAR)'!$P$3:$R$53,3,0),"")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Preencher'!F608="4 - Assistência Odontológica","2 - Outros Profissionais da saúda",'[1]TCE - ANEXO II - Preencher'!F608)</f>
        <v>0</v>
      </c>
      <c r="F599" s="13">
        <f>'[1]TCE - ANEXO II - Preencher'!G608</f>
        <v>0</v>
      </c>
      <c r="G599" s="14">
        <f>'[1]TCE - ANEXO II - Preencher'!H608</f>
        <v>0</v>
      </c>
      <c r="H599" s="13">
        <f>'[1]TCE - ANEXO II - Preencher'!I608</f>
        <v>0</v>
      </c>
      <c r="I599" s="13">
        <f>'[1]TCE - ANEXO II - Preencher'!J608</f>
        <v>0</v>
      </c>
      <c r="J599" s="15">
        <f>'[1]TCE - ANEXO II - Preencher'!K608</f>
        <v>0</v>
      </c>
      <c r="K599" s="15">
        <f>'[1]TCE - ANEXO II - Preencher'!O608</f>
        <v>0</v>
      </c>
      <c r="L599" s="15">
        <f>'[1]TCE - ANEXO II - Preencher'!P608</f>
        <v>0</v>
      </c>
      <c r="M599" s="15">
        <f>'[1]TCE - ANEXO II - Preencher'!Q608</f>
        <v>0</v>
      </c>
      <c r="N599" s="16">
        <f>'[1]TCE - ANEXO II - Preencher'!R608</f>
        <v>0</v>
      </c>
      <c r="O599" s="17">
        <f>'[1]TCE - ANEXO II - Preencher'!V608</f>
        <v>0</v>
      </c>
      <c r="P599" s="18">
        <f>'[1]TCE - ANEXO II - Preencher'!W608</f>
        <v>0</v>
      </c>
      <c r="S599" s="22">
        <v>61941</v>
      </c>
    </row>
    <row r="600" spans="1:19" x14ac:dyDescent="0.2">
      <c r="A600" s="8" t="str">
        <f>IFERROR(VLOOKUP(B600,'[1]DADOS (OCULTAR)'!$P$3:$R$53,3,0),"")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Preencher'!F609="4 - Assistência Odontológica","2 - Outros Profissionais da saúda",'[1]TCE - ANEXO II - Preencher'!F609)</f>
        <v>0</v>
      </c>
      <c r="F600" s="13">
        <f>'[1]TCE - ANEXO II - Preencher'!G609</f>
        <v>0</v>
      </c>
      <c r="G600" s="14">
        <f>'[1]TCE - ANEXO II - Preencher'!H609</f>
        <v>0</v>
      </c>
      <c r="H600" s="13">
        <f>'[1]TCE - ANEXO II - Preencher'!I609</f>
        <v>0</v>
      </c>
      <c r="I600" s="13">
        <f>'[1]TCE - ANEXO II - Preencher'!J609</f>
        <v>0</v>
      </c>
      <c r="J600" s="15">
        <f>'[1]TCE - ANEXO II - Preencher'!K609</f>
        <v>0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0</v>
      </c>
      <c r="N600" s="16">
        <f>'[1]TCE - ANEXO II - Preencher'!R609</f>
        <v>0</v>
      </c>
      <c r="O600" s="17">
        <f>'[1]TCE - ANEXO II - Preencher'!V609</f>
        <v>0</v>
      </c>
      <c r="P600" s="18">
        <f>'[1]TCE - ANEXO II - Preencher'!W609</f>
        <v>0</v>
      </c>
      <c r="S600" s="22">
        <v>61972</v>
      </c>
    </row>
    <row r="601" spans="1:19" x14ac:dyDescent="0.2">
      <c r="A601" s="8" t="str">
        <f>IFERROR(VLOOKUP(B601,'[1]DADOS (OCULTAR)'!$P$3:$R$53,3,0),"")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Preencher'!F610="4 - Assistência Odontológica","2 - Outros Profissionais da saúda",'[1]TCE - ANEXO II - Preencher'!F610)</f>
        <v>0</v>
      </c>
      <c r="F601" s="13">
        <f>'[1]TCE - ANEXO II - Preencher'!G610</f>
        <v>0</v>
      </c>
      <c r="G601" s="14">
        <f>'[1]TCE - ANEXO II - Preencher'!H610</f>
        <v>0</v>
      </c>
      <c r="H601" s="13">
        <f>'[1]TCE - ANEXO II - Preencher'!I610</f>
        <v>0</v>
      </c>
      <c r="I601" s="13">
        <f>'[1]TCE - ANEXO II - Preencher'!J610</f>
        <v>0</v>
      </c>
      <c r="J601" s="15">
        <f>'[1]TCE - ANEXO II - Preencher'!K610</f>
        <v>0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0</v>
      </c>
      <c r="N601" s="16">
        <f>'[1]TCE - ANEXO II - Preencher'!R610</f>
        <v>0</v>
      </c>
      <c r="O601" s="17">
        <f>'[1]TCE - ANEXO II - Preencher'!V610</f>
        <v>0</v>
      </c>
      <c r="P601" s="18">
        <f>'[1]TCE - ANEXO II - Preencher'!W610</f>
        <v>0</v>
      </c>
      <c r="S601" s="22">
        <v>62002</v>
      </c>
    </row>
    <row r="602" spans="1:19" x14ac:dyDescent="0.2">
      <c r="A602" s="8" t="str">
        <f>IFERROR(VLOOKUP(B602,'[1]DADOS (OCULTAR)'!$P$3:$R$53,3,0),"")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Preencher'!F611="4 - Assistência Odontológica","2 - Outros Profissionais da saúda",'[1]TCE - ANEXO II - Preencher'!F611)</f>
        <v>0</v>
      </c>
      <c r="F602" s="13">
        <f>'[1]TCE - ANEXO II - Preencher'!G611</f>
        <v>0</v>
      </c>
      <c r="G602" s="14">
        <f>'[1]TCE - ANEXO II - Preencher'!H611</f>
        <v>0</v>
      </c>
      <c r="H602" s="13">
        <f>'[1]TCE - ANEXO II - Preencher'!I611</f>
        <v>0</v>
      </c>
      <c r="I602" s="13">
        <f>'[1]TCE - ANEXO II - Preencher'!J611</f>
        <v>0</v>
      </c>
      <c r="J602" s="15">
        <f>'[1]TCE - ANEXO II - Preencher'!K611</f>
        <v>0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0</v>
      </c>
      <c r="N602" s="16">
        <f>'[1]TCE - ANEXO II - Preencher'!R611</f>
        <v>0</v>
      </c>
      <c r="O602" s="17">
        <f>'[1]TCE - ANEXO II - Preencher'!V611</f>
        <v>0</v>
      </c>
      <c r="P602" s="18">
        <f>'[1]TCE - ANEXO II - Preencher'!W611</f>
        <v>0</v>
      </c>
      <c r="S602" s="22">
        <v>62033</v>
      </c>
    </row>
    <row r="603" spans="1:19" x14ac:dyDescent="0.2">
      <c r="A603" s="8" t="str">
        <f>IFERROR(VLOOKUP(B603,'[1]DADOS (OCULTAR)'!$P$3:$R$53,3,0),"")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Preencher'!F612="4 - Assistência Odontológica","2 - Outros Profissionais da saúda",'[1]TCE - ANEXO II - Preencher'!F612)</f>
        <v>0</v>
      </c>
      <c r="F603" s="13">
        <f>'[1]TCE - ANEXO II - Preencher'!G612</f>
        <v>0</v>
      </c>
      <c r="G603" s="14">
        <f>'[1]TCE - ANEXO II - Preencher'!H612</f>
        <v>0</v>
      </c>
      <c r="H603" s="13">
        <f>'[1]TCE - ANEXO II - Preencher'!I612</f>
        <v>0</v>
      </c>
      <c r="I603" s="13">
        <f>'[1]TCE - ANEXO II - Preencher'!J612</f>
        <v>0</v>
      </c>
      <c r="J603" s="15">
        <f>'[1]TCE - ANEXO II - Preencher'!K612</f>
        <v>0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0</v>
      </c>
      <c r="N603" s="16">
        <f>'[1]TCE - ANEXO II - Preencher'!R612</f>
        <v>0</v>
      </c>
      <c r="O603" s="17">
        <f>'[1]TCE - ANEXO II - Preencher'!V612</f>
        <v>0</v>
      </c>
      <c r="P603" s="18">
        <f>'[1]TCE - ANEXO II - Preencher'!W612</f>
        <v>0</v>
      </c>
      <c r="S603" s="22">
        <v>62063</v>
      </c>
    </row>
    <row r="604" spans="1:19" x14ac:dyDescent="0.2">
      <c r="A604" s="8" t="str">
        <f>IFERROR(VLOOKUP(B604,'[1]DADOS (OCULTAR)'!$P$3:$R$53,3,0),"")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Preencher'!F613="4 - Assistência Odontológica","2 - Outros Profissionais da saúda",'[1]TCE - ANEXO II - Preencher'!F613)</f>
        <v>0</v>
      </c>
      <c r="F604" s="13">
        <f>'[1]TCE - ANEXO II - Preencher'!G613</f>
        <v>0</v>
      </c>
      <c r="G604" s="14">
        <f>'[1]TCE - ANEXO II - Preencher'!H613</f>
        <v>0</v>
      </c>
      <c r="H604" s="13">
        <f>'[1]TCE - ANEXO II - Preencher'!I613</f>
        <v>0</v>
      </c>
      <c r="I604" s="13">
        <f>'[1]TCE - ANEXO II - Preencher'!J613</f>
        <v>0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0</v>
      </c>
      <c r="P604" s="18">
        <f>'[1]TCE - ANEXO II - Preencher'!W613</f>
        <v>0</v>
      </c>
      <c r="S604" s="22">
        <v>62094</v>
      </c>
    </row>
    <row r="605" spans="1:19" x14ac:dyDescent="0.2">
      <c r="A605" s="8" t="str">
        <f>IFERROR(VLOOKUP(B605,'[1]DADOS (OCULTAR)'!$P$3:$R$53,3,0),"")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Preencher'!F614="4 - Assistência Odontológica","2 - Outros Profissionais da saúda",'[1]TCE - ANEXO II - Preencher'!F614)</f>
        <v>0</v>
      </c>
      <c r="F605" s="13">
        <f>'[1]TCE - ANEXO II - Preencher'!G614</f>
        <v>0</v>
      </c>
      <c r="G605" s="14">
        <f>'[1]TCE - ANEXO II - Preencher'!H614</f>
        <v>0</v>
      </c>
      <c r="H605" s="13">
        <f>'[1]TCE - ANEXO II - Preencher'!I614</f>
        <v>0</v>
      </c>
      <c r="I605" s="13">
        <f>'[1]TCE - ANEXO II - Preencher'!J614</f>
        <v>0</v>
      </c>
      <c r="J605" s="15">
        <f>'[1]TCE - ANEXO II - Preencher'!K614</f>
        <v>0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0</v>
      </c>
      <c r="N605" s="16">
        <f>'[1]TCE - ANEXO II - Preencher'!R614</f>
        <v>0</v>
      </c>
      <c r="O605" s="17">
        <f>'[1]TCE - ANEXO II - Preencher'!V614</f>
        <v>0</v>
      </c>
      <c r="P605" s="18">
        <f>'[1]TCE - ANEXO II - Preencher'!W614</f>
        <v>0</v>
      </c>
      <c r="S605" s="22">
        <v>62125</v>
      </c>
    </row>
    <row r="606" spans="1:19" x14ac:dyDescent="0.2">
      <c r="A606" s="8" t="str">
        <f>IFERROR(VLOOKUP(B606,'[1]DADOS (OCULTAR)'!$P$3:$R$53,3,0),"")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Preencher'!F615="4 - Assistência Odontológica","2 - Outros Profissionais da saúda",'[1]TCE - ANEXO II - Preencher'!F615)</f>
        <v>0</v>
      </c>
      <c r="F606" s="13">
        <f>'[1]TCE - ANEXO II - Preencher'!G615</f>
        <v>0</v>
      </c>
      <c r="G606" s="14">
        <f>'[1]TCE - ANEXO II - Preencher'!H615</f>
        <v>0</v>
      </c>
      <c r="H606" s="13">
        <f>'[1]TCE - ANEXO II - Preencher'!I615</f>
        <v>0</v>
      </c>
      <c r="I606" s="13">
        <f>'[1]TCE - ANEXO II - Preencher'!J615</f>
        <v>0</v>
      </c>
      <c r="J606" s="15">
        <f>'[1]TCE - ANEXO II - Preencher'!K615</f>
        <v>0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0</v>
      </c>
      <c r="N606" s="16">
        <f>'[1]TCE - ANEXO II - Preencher'!R615</f>
        <v>0</v>
      </c>
      <c r="O606" s="17">
        <f>'[1]TCE - ANEXO II - Preencher'!V615</f>
        <v>0</v>
      </c>
      <c r="P606" s="18">
        <f>'[1]TCE - ANEXO II - Preencher'!W615</f>
        <v>0</v>
      </c>
      <c r="S606" s="22">
        <v>62153</v>
      </c>
    </row>
    <row r="607" spans="1:19" x14ac:dyDescent="0.2">
      <c r="A607" s="8" t="str">
        <f>IFERROR(VLOOKUP(B607,'[1]DADOS (OCULTAR)'!$P$3:$R$53,3,0),"")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Preencher'!F616="4 - Assistência Odontológica","2 - Outros Profissionais da saúda",'[1]TCE - ANEXO II - Preencher'!F616)</f>
        <v>0</v>
      </c>
      <c r="F607" s="13">
        <f>'[1]TCE - ANEXO II - Preencher'!G616</f>
        <v>0</v>
      </c>
      <c r="G607" s="14">
        <f>'[1]TCE - ANEXO II - Preencher'!H616</f>
        <v>0</v>
      </c>
      <c r="H607" s="13">
        <f>'[1]TCE - ANEXO II - Preencher'!I616</f>
        <v>0</v>
      </c>
      <c r="I607" s="13">
        <f>'[1]TCE - ANEXO II - Preencher'!J616</f>
        <v>0</v>
      </c>
      <c r="J607" s="15">
        <f>'[1]TCE - ANEXO II - Preencher'!K616</f>
        <v>0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0</v>
      </c>
      <c r="N607" s="16">
        <f>'[1]TCE - ANEXO II - Preencher'!R616</f>
        <v>0</v>
      </c>
      <c r="O607" s="17">
        <f>'[1]TCE - ANEXO II - Preencher'!V616</f>
        <v>0</v>
      </c>
      <c r="P607" s="18">
        <f>'[1]TCE - ANEXO II - Preencher'!W616</f>
        <v>0</v>
      </c>
      <c r="S607" s="22">
        <v>62184</v>
      </c>
    </row>
    <row r="608" spans="1:19" x14ac:dyDescent="0.2">
      <c r="A608" s="8" t="str">
        <f>IFERROR(VLOOKUP(B608,'[1]DADOS (OCULTAR)'!$P$3:$R$53,3,0),"")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Preencher'!F617="4 - Assistência Odontológica","2 - Outros Profissionais da saúda",'[1]TCE - ANEXO II - Preencher'!F617)</f>
        <v>0</v>
      </c>
      <c r="F608" s="13">
        <f>'[1]TCE - ANEXO II - Preencher'!G617</f>
        <v>0</v>
      </c>
      <c r="G608" s="14">
        <f>'[1]TCE - ANEXO II - Preencher'!H617</f>
        <v>0</v>
      </c>
      <c r="H608" s="13">
        <f>'[1]TCE - ANEXO II - Preencher'!I617</f>
        <v>0</v>
      </c>
      <c r="I608" s="13">
        <f>'[1]TCE - ANEXO II - Preencher'!J617</f>
        <v>0</v>
      </c>
      <c r="J608" s="15">
        <f>'[1]TCE - ANEXO II - Preencher'!K617</f>
        <v>0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0</v>
      </c>
      <c r="N608" s="16">
        <f>'[1]TCE - ANEXO II - Preencher'!R617</f>
        <v>0</v>
      </c>
      <c r="O608" s="17">
        <f>'[1]TCE - ANEXO II - Preencher'!V617</f>
        <v>0</v>
      </c>
      <c r="P608" s="18">
        <f>'[1]TCE - ANEXO II - Preencher'!W617</f>
        <v>0</v>
      </c>
      <c r="S608" s="22">
        <v>62214</v>
      </c>
    </row>
    <row r="609" spans="1:19" x14ac:dyDescent="0.2">
      <c r="A609" s="8" t="str">
        <f>IFERROR(VLOOKUP(B609,'[1]DADOS (OCULTAR)'!$P$3:$R$53,3,0),"")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Preencher'!F618="4 - Assistência Odontológica","2 - Outros Profissionais da saúda",'[1]TCE - ANEXO II - Preencher'!F618)</f>
        <v>0</v>
      </c>
      <c r="F609" s="13">
        <f>'[1]TCE - ANEXO II - Preencher'!G618</f>
        <v>0</v>
      </c>
      <c r="G609" s="14">
        <f>'[1]TCE - ANEXO II - Preencher'!H618</f>
        <v>0</v>
      </c>
      <c r="H609" s="13">
        <f>'[1]TCE - ANEXO II - Preencher'!I618</f>
        <v>0</v>
      </c>
      <c r="I609" s="13">
        <f>'[1]TCE - ANEXO II - Preencher'!J618</f>
        <v>0</v>
      </c>
      <c r="J609" s="15">
        <f>'[1]TCE - ANEXO II - Preencher'!K618</f>
        <v>0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0</v>
      </c>
      <c r="N609" s="16">
        <f>'[1]TCE - ANEXO II - Preencher'!R618</f>
        <v>0</v>
      </c>
      <c r="O609" s="17">
        <f>'[1]TCE - ANEXO II - Preencher'!V618</f>
        <v>0</v>
      </c>
      <c r="P609" s="18">
        <f>'[1]TCE - ANEXO II - Preencher'!W618</f>
        <v>0</v>
      </c>
      <c r="S609" s="22">
        <v>62245</v>
      </c>
    </row>
    <row r="610" spans="1:19" x14ac:dyDescent="0.2">
      <c r="A610" s="8" t="str">
        <f>IFERROR(VLOOKUP(B610,'[1]DADOS (OCULTAR)'!$P$3:$R$53,3,0),"")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Preencher'!F619="4 - Assistência Odontológica","2 - Outros Profissionais da saúda",'[1]TCE - ANEXO II - Preencher'!F619)</f>
        <v>0</v>
      </c>
      <c r="F610" s="13">
        <f>'[1]TCE - ANEXO II - Preencher'!G619</f>
        <v>0</v>
      </c>
      <c r="G610" s="14">
        <f>'[1]TCE - ANEXO II - Preencher'!H619</f>
        <v>0</v>
      </c>
      <c r="H610" s="13">
        <f>'[1]TCE - ANEXO II - Preencher'!I619</f>
        <v>0</v>
      </c>
      <c r="I610" s="13">
        <f>'[1]TCE - ANEXO II - Preencher'!J619</f>
        <v>0</v>
      </c>
      <c r="J610" s="15">
        <f>'[1]TCE - ANEXO II - Preencher'!K619</f>
        <v>0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0</v>
      </c>
      <c r="N610" s="16">
        <f>'[1]TCE - ANEXO II - Preencher'!R619</f>
        <v>0</v>
      </c>
      <c r="O610" s="17">
        <f>'[1]TCE - ANEXO II - Preencher'!V619</f>
        <v>0</v>
      </c>
      <c r="P610" s="18">
        <f>'[1]TCE - ANEXO II - Preencher'!W619</f>
        <v>0</v>
      </c>
      <c r="S610" s="22">
        <v>62275</v>
      </c>
    </row>
    <row r="611" spans="1:19" x14ac:dyDescent="0.2">
      <c r="A611" s="8" t="str">
        <f>IFERROR(VLOOKUP(B611,'[1]DADOS (OCULTAR)'!$P$3:$R$53,3,0),"")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Preencher'!F620="4 - Assistência Odontológica","2 - Outros Profissionais da saúda",'[1]TCE - ANEXO II - Preencher'!F620)</f>
        <v>0</v>
      </c>
      <c r="F611" s="13">
        <f>'[1]TCE - ANEXO II - Preencher'!G620</f>
        <v>0</v>
      </c>
      <c r="G611" s="14">
        <f>'[1]TCE - ANEXO II - Preencher'!H620</f>
        <v>0</v>
      </c>
      <c r="H611" s="13">
        <f>'[1]TCE - ANEXO II - Preencher'!I620</f>
        <v>0</v>
      </c>
      <c r="I611" s="13">
        <f>'[1]TCE - ANEXO II - Preencher'!J620</f>
        <v>0</v>
      </c>
      <c r="J611" s="15">
        <f>'[1]TCE - ANEXO II - Preencher'!K620</f>
        <v>0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0</v>
      </c>
      <c r="N611" s="16">
        <f>'[1]TCE - ANEXO II - Preencher'!R620</f>
        <v>0</v>
      </c>
      <c r="O611" s="17">
        <f>'[1]TCE - ANEXO II - Preencher'!V620</f>
        <v>0</v>
      </c>
      <c r="P611" s="18">
        <f>'[1]TCE - ANEXO II - Preencher'!W620</f>
        <v>0</v>
      </c>
      <c r="S611" s="22">
        <v>62306</v>
      </c>
    </row>
    <row r="612" spans="1:19" x14ac:dyDescent="0.2">
      <c r="A612" s="8" t="str">
        <f>IFERROR(VLOOKUP(B612,'[1]DADOS (OCULTAR)'!$P$3:$R$53,3,0),"")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Preencher'!F621="4 - Assistência Odontológica","2 - Outros Profissionais da saúda",'[1]TCE - ANEXO II - Preencher'!F621)</f>
        <v>0</v>
      </c>
      <c r="F612" s="13">
        <f>'[1]TCE - ANEXO II - Preencher'!G621</f>
        <v>0</v>
      </c>
      <c r="G612" s="14">
        <f>'[1]TCE - ANEXO II - Preencher'!H621</f>
        <v>0</v>
      </c>
      <c r="H612" s="13">
        <f>'[1]TCE - ANEXO II - Preencher'!I621</f>
        <v>0</v>
      </c>
      <c r="I612" s="13">
        <f>'[1]TCE - ANEXO II - Preencher'!J621</f>
        <v>0</v>
      </c>
      <c r="J612" s="15">
        <f>'[1]TCE - ANEXO II - Preencher'!K621</f>
        <v>0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0</v>
      </c>
      <c r="N612" s="16">
        <f>'[1]TCE - ANEXO II - Preencher'!R621</f>
        <v>0</v>
      </c>
      <c r="O612" s="17">
        <f>'[1]TCE - ANEXO II - Preencher'!V621</f>
        <v>0</v>
      </c>
      <c r="P612" s="18">
        <f>'[1]TCE - ANEXO II - Preencher'!W621</f>
        <v>0</v>
      </c>
      <c r="S612" s="22">
        <v>62337</v>
      </c>
    </row>
    <row r="613" spans="1:19" x14ac:dyDescent="0.2">
      <c r="A613" s="8" t="str">
        <f>IFERROR(VLOOKUP(B613,'[1]DADOS (OCULTAR)'!$P$3:$R$53,3,0),"")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Preencher'!F622="4 - Assistência Odontológica","2 - Outros Profissionais da saúda",'[1]TCE - ANEXO II - Preencher'!F622)</f>
        <v>0</v>
      </c>
      <c r="F613" s="13">
        <f>'[1]TCE - ANEXO II - Preencher'!G622</f>
        <v>0</v>
      </c>
      <c r="G613" s="14">
        <f>'[1]TCE - ANEXO II - Preencher'!H622</f>
        <v>0</v>
      </c>
      <c r="H613" s="13">
        <f>'[1]TCE - ANEXO II - Preencher'!I622</f>
        <v>0</v>
      </c>
      <c r="I613" s="13">
        <f>'[1]TCE - ANEXO II - Preencher'!J622</f>
        <v>0</v>
      </c>
      <c r="J613" s="15">
        <f>'[1]TCE - ANEXO II - Preencher'!K622</f>
        <v>0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0</v>
      </c>
      <c r="N613" s="16">
        <f>'[1]TCE - ANEXO II - Preencher'!R622</f>
        <v>0</v>
      </c>
      <c r="O613" s="17">
        <f>'[1]TCE - ANEXO II - Preencher'!V622</f>
        <v>0</v>
      </c>
      <c r="P613" s="18">
        <f>'[1]TCE - ANEXO II - Preencher'!W622</f>
        <v>0</v>
      </c>
      <c r="S613" s="22">
        <v>62367</v>
      </c>
    </row>
    <row r="614" spans="1:19" x14ac:dyDescent="0.2">
      <c r="A614" s="8" t="str">
        <f>IFERROR(VLOOKUP(B614,'[1]DADOS (OCULTAR)'!$P$3:$R$53,3,0),"")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Preencher'!F623="4 - Assistência Odontológica","2 - Outros Profissionais da saúda",'[1]TCE - ANEXO II - Preencher'!F623)</f>
        <v>0</v>
      </c>
      <c r="F614" s="13">
        <f>'[1]TCE - ANEXO II - Preencher'!G623</f>
        <v>0</v>
      </c>
      <c r="G614" s="14">
        <f>'[1]TCE - ANEXO II - Preencher'!H623</f>
        <v>0</v>
      </c>
      <c r="H614" s="13">
        <f>'[1]TCE - ANEXO II - Preencher'!I623</f>
        <v>0</v>
      </c>
      <c r="I614" s="13">
        <f>'[1]TCE - ANEXO II - Preencher'!J623</f>
        <v>0</v>
      </c>
      <c r="J614" s="15">
        <f>'[1]TCE - ANEXO II - Preencher'!K623</f>
        <v>0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0</v>
      </c>
      <c r="N614" s="16">
        <f>'[1]TCE - ANEXO II - Preencher'!R623</f>
        <v>0</v>
      </c>
      <c r="O614" s="17">
        <f>'[1]TCE - ANEXO II - Preencher'!V623</f>
        <v>0</v>
      </c>
      <c r="P614" s="18">
        <f>'[1]TCE - ANEXO II - Preencher'!W623</f>
        <v>0</v>
      </c>
      <c r="S614" s="22">
        <v>62398</v>
      </c>
    </row>
    <row r="615" spans="1:19" x14ac:dyDescent="0.2">
      <c r="A615" s="8" t="str">
        <f>IFERROR(VLOOKUP(B615,'[1]DADOS (OCULTAR)'!$P$3:$R$53,3,0),"")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Preencher'!F624="4 - Assistência Odontológica","2 - Outros Profissionais da saúda",'[1]TCE - ANEXO II - Preencher'!F624)</f>
        <v>0</v>
      </c>
      <c r="F615" s="13">
        <f>'[1]TCE - ANEXO II - Preencher'!G624</f>
        <v>0</v>
      </c>
      <c r="G615" s="14">
        <f>'[1]TCE - ANEXO II - Preencher'!H624</f>
        <v>0</v>
      </c>
      <c r="H615" s="13">
        <f>'[1]TCE - ANEXO II - Preencher'!I624</f>
        <v>0</v>
      </c>
      <c r="I615" s="13">
        <f>'[1]TCE - ANEXO II - Preencher'!J624</f>
        <v>0</v>
      </c>
      <c r="J615" s="15">
        <f>'[1]TCE - ANEXO II - Preencher'!K624</f>
        <v>0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0</v>
      </c>
      <c r="N615" s="16">
        <f>'[1]TCE - ANEXO II - Preencher'!R624</f>
        <v>0</v>
      </c>
      <c r="O615" s="17">
        <f>'[1]TCE - ANEXO II - Preencher'!V624</f>
        <v>0</v>
      </c>
      <c r="P615" s="18">
        <f>'[1]TCE - ANEXO II - Preencher'!W624</f>
        <v>0</v>
      </c>
      <c r="S615" s="22">
        <v>62428</v>
      </c>
    </row>
    <row r="616" spans="1:19" x14ac:dyDescent="0.2">
      <c r="A616" s="8" t="str">
        <f>IFERROR(VLOOKUP(B616,'[1]DADOS (OCULTAR)'!$P$3:$R$53,3,0),"")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Preencher'!F625="4 - Assistência Odontológica","2 - Outros Profissionais da saúda",'[1]TCE - ANEXO II - Preencher'!F625)</f>
        <v>0</v>
      </c>
      <c r="F616" s="13">
        <f>'[1]TCE - ANEXO II - Preencher'!G625</f>
        <v>0</v>
      </c>
      <c r="G616" s="14">
        <f>'[1]TCE - ANEXO II - Preencher'!H625</f>
        <v>0</v>
      </c>
      <c r="H616" s="13">
        <f>'[1]TCE - ANEXO II - Preencher'!I625</f>
        <v>0</v>
      </c>
      <c r="I616" s="13">
        <f>'[1]TCE - ANEXO II - Preencher'!J625</f>
        <v>0</v>
      </c>
      <c r="J616" s="15">
        <f>'[1]TCE - ANEXO II - Preencher'!K625</f>
        <v>0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0</v>
      </c>
      <c r="N616" s="16">
        <f>'[1]TCE - ANEXO II - Preencher'!R625</f>
        <v>0</v>
      </c>
      <c r="O616" s="17">
        <f>'[1]TCE - ANEXO II - Preencher'!V625</f>
        <v>0</v>
      </c>
      <c r="P616" s="18">
        <f>'[1]TCE - ANEXO II - Preencher'!W625</f>
        <v>0</v>
      </c>
      <c r="S616" s="22">
        <v>62459</v>
      </c>
    </row>
    <row r="617" spans="1:19" x14ac:dyDescent="0.2">
      <c r="A617" s="8" t="str">
        <f>IFERROR(VLOOKUP(B617,'[1]DADOS (OCULTAR)'!$P$3:$R$53,3,0),"")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Preencher'!F626="4 - Assistência Odontológica","2 - Outros Profissionais da saúda",'[1]TCE - ANEXO II - Preencher'!F626)</f>
        <v>0</v>
      </c>
      <c r="F617" s="13">
        <f>'[1]TCE - ANEXO II - Preencher'!G626</f>
        <v>0</v>
      </c>
      <c r="G617" s="14">
        <f>'[1]TCE - ANEXO II - Preencher'!H626</f>
        <v>0</v>
      </c>
      <c r="H617" s="13">
        <f>'[1]TCE - ANEXO II - Preencher'!I626</f>
        <v>0</v>
      </c>
      <c r="I617" s="13">
        <f>'[1]TCE - ANEXO II - Preencher'!J626</f>
        <v>0</v>
      </c>
      <c r="J617" s="15">
        <f>'[1]TCE - ANEXO II - Preencher'!K626</f>
        <v>0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0</v>
      </c>
      <c r="N617" s="16">
        <f>'[1]TCE - ANEXO II - Preencher'!R626</f>
        <v>0</v>
      </c>
      <c r="O617" s="17">
        <f>'[1]TCE - ANEXO II - Preencher'!V626</f>
        <v>0</v>
      </c>
      <c r="P617" s="18">
        <f>'[1]TCE - ANEXO II - Preencher'!W626</f>
        <v>0</v>
      </c>
      <c r="S617" s="22">
        <v>62490</v>
      </c>
    </row>
    <row r="618" spans="1:19" x14ac:dyDescent="0.2">
      <c r="A618" s="8" t="str">
        <f>IFERROR(VLOOKUP(B618,'[1]DADOS (OCULTAR)'!$P$3:$R$53,3,0),"")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Preencher'!F627="4 - Assistência Odontológica","2 - Outros Profissionais da saúda",'[1]TCE - ANEXO II - Preencher'!F627)</f>
        <v>0</v>
      </c>
      <c r="F618" s="13">
        <f>'[1]TCE - ANEXO II - Preencher'!G627</f>
        <v>0</v>
      </c>
      <c r="G618" s="14">
        <f>'[1]TCE - ANEXO II - Preencher'!H627</f>
        <v>0</v>
      </c>
      <c r="H618" s="13">
        <f>'[1]TCE - ANEXO II - Preencher'!I627</f>
        <v>0</v>
      </c>
      <c r="I618" s="13">
        <f>'[1]TCE - ANEXO II - Preencher'!J627</f>
        <v>0</v>
      </c>
      <c r="J618" s="15">
        <f>'[1]TCE - ANEXO II - Preencher'!K627</f>
        <v>0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0</v>
      </c>
      <c r="N618" s="16">
        <f>'[1]TCE - ANEXO II - Preencher'!R627</f>
        <v>0</v>
      </c>
      <c r="O618" s="17">
        <f>'[1]TCE - ANEXO II - Preencher'!V627</f>
        <v>0</v>
      </c>
      <c r="P618" s="18">
        <f>'[1]TCE - ANEXO II - Preencher'!W627</f>
        <v>0</v>
      </c>
      <c r="S618" s="22">
        <v>62518</v>
      </c>
    </row>
    <row r="619" spans="1:19" x14ac:dyDescent="0.2">
      <c r="A619" s="8" t="str">
        <f>IFERROR(VLOOKUP(B619,'[1]DADOS (OCULTAR)'!$P$3:$R$53,3,0),"")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Preencher'!F628="4 - Assistência Odontológica","2 - Outros Profissionais da saúda",'[1]TCE - ANEXO II - Preencher'!F628)</f>
        <v>0</v>
      </c>
      <c r="F619" s="13">
        <f>'[1]TCE - ANEXO II - Preencher'!G628</f>
        <v>0</v>
      </c>
      <c r="G619" s="14">
        <f>'[1]TCE - ANEXO II - Preencher'!H628</f>
        <v>0</v>
      </c>
      <c r="H619" s="13">
        <f>'[1]TCE - ANEXO II - Preencher'!I628</f>
        <v>0</v>
      </c>
      <c r="I619" s="13">
        <f>'[1]TCE - ANEXO II - Preencher'!J628</f>
        <v>0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 x14ac:dyDescent="0.2">
      <c r="A620" s="8" t="str">
        <f>IFERROR(VLOOKUP(B620,'[1]DADOS (OCULTAR)'!$P$3:$R$53,3,0),"")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Preencher'!F629="4 - Assistência Odontológica","2 - Outros Profissionais da saúda",'[1]TCE - ANEXO II - Preencher'!F629)</f>
        <v>0</v>
      </c>
      <c r="F620" s="13">
        <f>'[1]TCE - ANEXO II - Preencher'!G629</f>
        <v>0</v>
      </c>
      <c r="G620" s="14">
        <f>'[1]TCE - ANEXO II - Preencher'!H629</f>
        <v>0</v>
      </c>
      <c r="H620" s="13">
        <f>'[1]TCE - ANEXO II - Preencher'!I629</f>
        <v>0</v>
      </c>
      <c r="I620" s="13">
        <f>'[1]TCE - ANEXO II - Preencher'!J629</f>
        <v>0</v>
      </c>
      <c r="J620" s="15">
        <f>'[1]TCE - ANEXO II - Preencher'!K629</f>
        <v>0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0</v>
      </c>
      <c r="N620" s="16">
        <f>'[1]TCE - ANEXO II - Preencher'!R629</f>
        <v>0</v>
      </c>
      <c r="O620" s="17">
        <f>'[1]TCE - ANEXO II - Preencher'!V629</f>
        <v>0</v>
      </c>
      <c r="P620" s="18">
        <f>'[1]TCE - ANEXO II - Preencher'!W629</f>
        <v>0</v>
      </c>
      <c r="S620" s="22">
        <v>62579</v>
      </c>
    </row>
    <row r="621" spans="1:19" x14ac:dyDescent="0.2">
      <c r="A621" s="8" t="str">
        <f>IFERROR(VLOOKUP(B621,'[1]DADOS (OCULTAR)'!$P$3:$R$53,3,0),"")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Preencher'!F630="4 - Assistência Odontológica","2 - Outros Profissionais da saúda",'[1]TCE - ANEXO II - Preencher'!F630)</f>
        <v>0</v>
      </c>
      <c r="F621" s="13">
        <f>'[1]TCE - ANEXO II - Preencher'!G630</f>
        <v>0</v>
      </c>
      <c r="G621" s="14">
        <f>'[1]TCE - ANEXO II - Preencher'!H630</f>
        <v>0</v>
      </c>
      <c r="H621" s="13">
        <f>'[1]TCE - ANEXO II - Preencher'!I630</f>
        <v>0</v>
      </c>
      <c r="I621" s="13">
        <f>'[1]TCE - ANEXO II - Preencher'!J630</f>
        <v>0</v>
      </c>
      <c r="J621" s="15">
        <f>'[1]TCE - ANEXO II - Preencher'!K630</f>
        <v>0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0</v>
      </c>
      <c r="N621" s="16">
        <f>'[1]TCE - ANEXO II - Preencher'!R630</f>
        <v>0</v>
      </c>
      <c r="O621" s="17">
        <f>'[1]TCE - ANEXO II - Preencher'!V630</f>
        <v>0</v>
      </c>
      <c r="P621" s="18">
        <f>'[1]TCE - ANEXO II - Preencher'!W630</f>
        <v>0</v>
      </c>
      <c r="S621" s="22">
        <v>62610</v>
      </c>
    </row>
    <row r="622" spans="1:19" x14ac:dyDescent="0.2">
      <c r="A622" s="8" t="str">
        <f>IFERROR(VLOOKUP(B622,'[1]DADOS (OCULTAR)'!$P$3:$R$53,3,0),"")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Preencher'!F631="4 - Assistência Odontológica","2 - Outros Profissionais da saúda",'[1]TCE - ANEXO II - Preencher'!F631)</f>
        <v>0</v>
      </c>
      <c r="F622" s="13">
        <f>'[1]TCE - ANEXO II - Preencher'!G631</f>
        <v>0</v>
      </c>
      <c r="G622" s="14">
        <f>'[1]TCE - ANEXO II - Preencher'!H631</f>
        <v>0</v>
      </c>
      <c r="H622" s="13">
        <f>'[1]TCE - ANEXO II - Preencher'!I631</f>
        <v>0</v>
      </c>
      <c r="I622" s="13">
        <f>'[1]TCE - ANEXO II - Preencher'!J631</f>
        <v>0</v>
      </c>
      <c r="J622" s="15">
        <f>'[1]TCE - ANEXO II - Preencher'!K631</f>
        <v>0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0</v>
      </c>
      <c r="N622" s="16">
        <f>'[1]TCE - ANEXO II - Preencher'!R631</f>
        <v>0</v>
      </c>
      <c r="O622" s="17">
        <f>'[1]TCE - ANEXO II - Preencher'!V631</f>
        <v>0</v>
      </c>
      <c r="P622" s="18">
        <f>'[1]TCE - ANEXO II - Preencher'!W631</f>
        <v>0</v>
      </c>
      <c r="S622" s="22">
        <v>62640</v>
      </c>
    </row>
    <row r="623" spans="1:19" x14ac:dyDescent="0.2">
      <c r="A623" s="8" t="str">
        <f>IFERROR(VLOOKUP(B623,'[1]DADOS (OCULTAR)'!$P$3:$R$53,3,0),"")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Preencher'!F632="4 - Assistência Odontológica","2 - Outros Profissionais da saúda",'[1]TCE - ANEXO II - Preencher'!F632)</f>
        <v>0</v>
      </c>
      <c r="F623" s="13">
        <f>'[1]TCE - ANEXO II - Preencher'!G632</f>
        <v>0</v>
      </c>
      <c r="G623" s="14">
        <f>'[1]TCE - ANEXO II - Preencher'!H632</f>
        <v>0</v>
      </c>
      <c r="H623" s="13">
        <f>'[1]TCE - ANEXO II - Preencher'!I632</f>
        <v>0</v>
      </c>
      <c r="I623" s="13">
        <f>'[1]TCE - ANEXO II - Preencher'!J632</f>
        <v>0</v>
      </c>
      <c r="J623" s="15">
        <f>'[1]TCE - ANEXO II - Preencher'!K632</f>
        <v>0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0</v>
      </c>
      <c r="N623" s="16">
        <f>'[1]TCE - ANEXO II - Preencher'!R632</f>
        <v>0</v>
      </c>
      <c r="O623" s="17">
        <f>'[1]TCE - ANEXO II - Preencher'!V632</f>
        <v>0</v>
      </c>
      <c r="P623" s="18">
        <f>'[1]TCE - ANEXO II - Preencher'!W632</f>
        <v>0</v>
      </c>
      <c r="S623" s="22">
        <v>62671</v>
      </c>
    </row>
    <row r="624" spans="1:19" x14ac:dyDescent="0.2">
      <c r="A624" s="8" t="str">
        <f>IFERROR(VLOOKUP(B624,'[1]DADOS (OCULTAR)'!$P$3:$R$53,3,0),"")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Preencher'!F633="4 - Assistência Odontológica","2 - Outros Profissionais da saúda",'[1]TCE - ANEXO II - Preencher'!F633)</f>
        <v>0</v>
      </c>
      <c r="F624" s="13">
        <f>'[1]TCE - ANEXO II - Preencher'!G633</f>
        <v>0</v>
      </c>
      <c r="G624" s="14">
        <f>'[1]TCE - ANEXO II - Preencher'!H633</f>
        <v>0</v>
      </c>
      <c r="H624" s="13">
        <f>'[1]TCE - ANEXO II - Preencher'!I633</f>
        <v>0</v>
      </c>
      <c r="I624" s="13">
        <f>'[1]TCE - ANEXO II - Preencher'!J633</f>
        <v>0</v>
      </c>
      <c r="J624" s="15">
        <f>'[1]TCE - ANEXO II - Preencher'!K633</f>
        <v>0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0</v>
      </c>
      <c r="N624" s="16">
        <f>'[1]TCE - ANEXO II - Preencher'!R633</f>
        <v>0</v>
      </c>
      <c r="O624" s="17">
        <f>'[1]TCE - ANEXO II - Preencher'!V633</f>
        <v>0</v>
      </c>
      <c r="P624" s="18">
        <f>'[1]TCE - ANEXO II - Preencher'!W633</f>
        <v>0</v>
      </c>
      <c r="S624" s="22">
        <v>62702</v>
      </c>
    </row>
    <row r="625" spans="1:19" x14ac:dyDescent="0.2">
      <c r="A625" s="8" t="str">
        <f>IFERROR(VLOOKUP(B625,'[1]DADOS (OCULTAR)'!$P$3:$R$53,3,0),"")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Preencher'!F634="4 - Assistência Odontológica","2 - Outros Profissionais da saúda",'[1]TCE - ANEXO II - Preencher'!F634)</f>
        <v>0</v>
      </c>
      <c r="F625" s="13">
        <f>'[1]TCE - ANEXO II - Preencher'!G634</f>
        <v>0</v>
      </c>
      <c r="G625" s="14">
        <f>'[1]TCE - ANEXO II - Preencher'!H634</f>
        <v>0</v>
      </c>
      <c r="H625" s="13">
        <f>'[1]TCE - ANEXO II - Preencher'!I634</f>
        <v>0</v>
      </c>
      <c r="I625" s="13">
        <f>'[1]TCE - ANEXO II - Preencher'!J634</f>
        <v>0</v>
      </c>
      <c r="J625" s="15">
        <f>'[1]TCE - ANEXO II - Preencher'!K634</f>
        <v>0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0</v>
      </c>
      <c r="N625" s="16">
        <f>'[1]TCE - ANEXO II - Preencher'!R634</f>
        <v>0</v>
      </c>
      <c r="O625" s="17">
        <f>'[1]TCE - ANEXO II - Preencher'!V634</f>
        <v>0</v>
      </c>
      <c r="P625" s="18">
        <f>'[1]TCE - ANEXO II - Preencher'!W634</f>
        <v>0</v>
      </c>
      <c r="S625" s="22">
        <v>62732</v>
      </c>
    </row>
    <row r="626" spans="1:19" x14ac:dyDescent="0.2">
      <c r="A626" s="8" t="str">
        <f>IFERROR(VLOOKUP(B626,'[1]DADOS (OCULTAR)'!$P$3:$R$53,3,0),"")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Preencher'!F635="4 - Assistência Odontológica","2 - Outros Profissionais da saúda",'[1]TCE - ANEXO II - Preencher'!F635)</f>
        <v>0</v>
      </c>
      <c r="F626" s="13">
        <f>'[1]TCE - ANEXO II - Preencher'!G635</f>
        <v>0</v>
      </c>
      <c r="G626" s="14">
        <f>'[1]TCE - ANEXO II - Preencher'!H635</f>
        <v>0</v>
      </c>
      <c r="H626" s="13">
        <f>'[1]TCE - ANEXO II - Preencher'!I635</f>
        <v>0</v>
      </c>
      <c r="I626" s="13">
        <f>'[1]TCE - ANEXO II - Preencher'!J635</f>
        <v>0</v>
      </c>
      <c r="J626" s="15">
        <f>'[1]TCE - ANEXO II - Preencher'!K635</f>
        <v>0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0</v>
      </c>
      <c r="N626" s="16">
        <f>'[1]TCE - ANEXO II - Preencher'!R635</f>
        <v>0</v>
      </c>
      <c r="O626" s="17">
        <f>'[1]TCE - ANEXO II - Preencher'!V635</f>
        <v>0</v>
      </c>
      <c r="P626" s="18">
        <f>'[1]TCE - ANEXO II - Preencher'!W635</f>
        <v>0</v>
      </c>
      <c r="S626" s="22">
        <v>62763</v>
      </c>
    </row>
    <row r="627" spans="1:19" x14ac:dyDescent="0.2">
      <c r="A627" s="8" t="str">
        <f>IFERROR(VLOOKUP(B627,'[1]DADOS (OCULTAR)'!$P$3:$R$53,3,0),"")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Preencher'!F636="4 - Assistência Odontológica","2 - Outros Profissionais da saúda",'[1]TCE - ANEXO II - Preencher'!F636)</f>
        <v>0</v>
      </c>
      <c r="F627" s="13">
        <f>'[1]TCE - ANEXO II - Preencher'!G636</f>
        <v>0</v>
      </c>
      <c r="G627" s="14">
        <f>'[1]TCE - ANEXO II - Preencher'!H636</f>
        <v>0</v>
      </c>
      <c r="H627" s="13">
        <f>'[1]TCE - ANEXO II - Preencher'!I636</f>
        <v>0</v>
      </c>
      <c r="I627" s="13">
        <f>'[1]TCE - ANEXO II - Preencher'!J636</f>
        <v>0</v>
      </c>
      <c r="J627" s="15">
        <f>'[1]TCE - ANEXO II - Preencher'!K636</f>
        <v>0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0</v>
      </c>
      <c r="N627" s="16">
        <f>'[1]TCE - ANEXO II - Preencher'!R636</f>
        <v>0</v>
      </c>
      <c r="O627" s="17">
        <f>'[1]TCE - ANEXO II - Preencher'!V636</f>
        <v>0</v>
      </c>
      <c r="P627" s="18">
        <f>'[1]TCE - ANEXO II - Preencher'!W636</f>
        <v>0</v>
      </c>
      <c r="S627" s="22">
        <v>62793</v>
      </c>
    </row>
    <row r="628" spans="1:19" x14ac:dyDescent="0.2">
      <c r="A628" s="8" t="str">
        <f>IFERROR(VLOOKUP(B628,'[1]DADOS (OCULTAR)'!$P$3:$R$53,3,0),"")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Preencher'!F637="4 - Assistência Odontológica","2 - Outros Profissionais da saúda",'[1]TCE - ANEXO II - Preencher'!F637)</f>
        <v>0</v>
      </c>
      <c r="F628" s="13">
        <f>'[1]TCE - ANEXO II - Preencher'!G637</f>
        <v>0</v>
      </c>
      <c r="G628" s="14">
        <f>'[1]TCE - ANEXO II - Preencher'!H637</f>
        <v>0</v>
      </c>
      <c r="H628" s="13">
        <f>'[1]TCE - ANEXO II - Preencher'!I637</f>
        <v>0</v>
      </c>
      <c r="I628" s="13">
        <f>'[1]TCE - ANEXO II - Preencher'!J637</f>
        <v>0</v>
      </c>
      <c r="J628" s="15">
        <f>'[1]TCE - ANEXO II - Preencher'!K637</f>
        <v>0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0</v>
      </c>
      <c r="N628" s="16">
        <f>'[1]TCE - ANEXO II - Preencher'!R637</f>
        <v>0</v>
      </c>
      <c r="O628" s="17">
        <f>'[1]TCE - ANEXO II - Preencher'!V637</f>
        <v>0</v>
      </c>
      <c r="P628" s="18">
        <f>'[1]TCE - ANEXO II - Preencher'!W637</f>
        <v>0</v>
      </c>
      <c r="S628" s="22">
        <v>62824</v>
      </c>
    </row>
    <row r="629" spans="1:19" x14ac:dyDescent="0.2">
      <c r="A629" s="8" t="str">
        <f>IFERROR(VLOOKUP(B629,'[1]DADOS (OCULTAR)'!$P$3:$R$53,3,0),"")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Preencher'!F638="4 - Assistência Odontológica","2 - Outros Profissionais da saúda",'[1]TCE - ANEXO II - Preencher'!F638)</f>
        <v>0</v>
      </c>
      <c r="F629" s="13">
        <f>'[1]TCE - ANEXO II - Preencher'!G638</f>
        <v>0</v>
      </c>
      <c r="G629" s="14">
        <f>'[1]TCE - ANEXO II - Preencher'!H638</f>
        <v>0</v>
      </c>
      <c r="H629" s="13">
        <f>'[1]TCE - ANEXO II - Preencher'!I638</f>
        <v>0</v>
      </c>
      <c r="I629" s="13">
        <f>'[1]TCE - ANEXO II - Preencher'!J638</f>
        <v>0</v>
      </c>
      <c r="J629" s="15">
        <f>'[1]TCE - ANEXO II - Preencher'!K638</f>
        <v>0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0</v>
      </c>
      <c r="N629" s="16">
        <f>'[1]TCE - ANEXO II - Preencher'!R638</f>
        <v>0</v>
      </c>
      <c r="O629" s="17">
        <f>'[1]TCE - ANEXO II - Preencher'!V638</f>
        <v>0</v>
      </c>
      <c r="P629" s="18">
        <f>'[1]TCE - ANEXO II - Preencher'!W638</f>
        <v>0</v>
      </c>
      <c r="S629" s="22">
        <v>62855</v>
      </c>
    </row>
    <row r="630" spans="1:19" x14ac:dyDescent="0.2">
      <c r="A630" s="8" t="str">
        <f>IFERROR(VLOOKUP(B630,'[1]DADOS (OCULTAR)'!$P$3:$R$53,3,0),"")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Preencher'!F639="4 - Assistência Odontológica","2 - Outros Profissionais da saúda",'[1]TCE - ANEXO II - Preencher'!F639)</f>
        <v>0</v>
      </c>
      <c r="F630" s="13">
        <f>'[1]TCE - ANEXO II - Preencher'!G639</f>
        <v>0</v>
      </c>
      <c r="G630" s="14">
        <f>'[1]TCE - ANEXO II - Preencher'!H639</f>
        <v>0</v>
      </c>
      <c r="H630" s="13">
        <f>'[1]TCE - ANEXO II - Preencher'!I639</f>
        <v>0</v>
      </c>
      <c r="I630" s="13">
        <f>'[1]TCE - ANEXO II - Preencher'!J639</f>
        <v>0</v>
      </c>
      <c r="J630" s="15">
        <f>'[1]TCE - ANEXO II - Preencher'!K639</f>
        <v>0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0</v>
      </c>
      <c r="N630" s="16">
        <f>'[1]TCE - ANEXO II - Preencher'!R639</f>
        <v>0</v>
      </c>
      <c r="O630" s="17">
        <f>'[1]TCE - ANEXO II - Preencher'!V639</f>
        <v>0</v>
      </c>
      <c r="P630" s="18">
        <f>'[1]TCE - ANEXO II - Preencher'!W639</f>
        <v>0</v>
      </c>
      <c r="S630" s="22">
        <v>62884</v>
      </c>
    </row>
    <row r="631" spans="1:19" x14ac:dyDescent="0.2">
      <c r="A631" s="8" t="str">
        <f>IFERROR(VLOOKUP(B631,'[1]DADOS (OCULTAR)'!$P$3:$R$53,3,0),"")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Preencher'!F640="4 - Assistência Odontológica","2 - Outros Profissionais da saúda",'[1]TCE - ANEXO II - Preencher'!F640)</f>
        <v>0</v>
      </c>
      <c r="F631" s="13">
        <f>'[1]TCE - ANEXO II - Preencher'!G640</f>
        <v>0</v>
      </c>
      <c r="G631" s="14">
        <f>'[1]TCE - ANEXO II - Preencher'!H640</f>
        <v>0</v>
      </c>
      <c r="H631" s="13">
        <f>'[1]TCE - ANEXO II - Preencher'!I640</f>
        <v>0</v>
      </c>
      <c r="I631" s="13">
        <f>'[1]TCE - ANEXO II - Preencher'!J640</f>
        <v>0</v>
      </c>
      <c r="J631" s="15">
        <f>'[1]TCE - ANEXO II - Preencher'!K640</f>
        <v>0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0</v>
      </c>
      <c r="N631" s="16">
        <f>'[1]TCE - ANEXO II - Preencher'!R640</f>
        <v>0</v>
      </c>
      <c r="O631" s="17">
        <f>'[1]TCE - ANEXO II - Preencher'!V640</f>
        <v>0</v>
      </c>
      <c r="P631" s="18">
        <f>'[1]TCE - ANEXO II - Preencher'!W640</f>
        <v>0</v>
      </c>
      <c r="S631" s="22">
        <v>62915</v>
      </c>
    </row>
    <row r="632" spans="1:19" x14ac:dyDescent="0.2">
      <c r="A632" s="8" t="str">
        <f>IFERROR(VLOOKUP(B632,'[1]DADOS (OCULTAR)'!$P$3:$R$53,3,0),"")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Preencher'!F641="4 - Assistência Odontológica","2 - Outros Profissionais da saúda",'[1]TCE - ANEXO II - Preencher'!F641)</f>
        <v>0</v>
      </c>
      <c r="F632" s="13">
        <f>'[1]TCE - ANEXO II - Preencher'!G641</f>
        <v>0</v>
      </c>
      <c r="G632" s="14">
        <f>'[1]TCE - ANEXO II - Preencher'!H641</f>
        <v>0</v>
      </c>
      <c r="H632" s="13">
        <f>'[1]TCE - ANEXO II - Preencher'!I641</f>
        <v>0</v>
      </c>
      <c r="I632" s="13">
        <f>'[1]TCE - ANEXO II - Preencher'!J641</f>
        <v>0</v>
      </c>
      <c r="J632" s="15">
        <f>'[1]TCE - ANEXO II - Preencher'!K641</f>
        <v>0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0</v>
      </c>
      <c r="N632" s="16">
        <f>'[1]TCE - ANEXO II - Preencher'!R641</f>
        <v>0</v>
      </c>
      <c r="O632" s="17">
        <f>'[1]TCE - ANEXO II - Preencher'!V641</f>
        <v>0</v>
      </c>
      <c r="P632" s="18">
        <f>'[1]TCE - ANEXO II - Preencher'!W641</f>
        <v>0</v>
      </c>
      <c r="S632" s="22">
        <v>62945</v>
      </c>
    </row>
    <row r="633" spans="1:19" x14ac:dyDescent="0.2">
      <c r="A633" s="8" t="str">
        <f>IFERROR(VLOOKUP(B633,'[1]DADOS (OCULTAR)'!$P$3:$R$53,3,0),"")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Preencher'!F642="4 - Assistência Odontológica","2 - Outros Profissionais da saúda",'[1]TCE - ANEXO II - Preencher'!F642)</f>
        <v>0</v>
      </c>
      <c r="F633" s="13">
        <f>'[1]TCE - ANEXO II - Preencher'!G642</f>
        <v>0</v>
      </c>
      <c r="G633" s="14">
        <f>'[1]TCE - ANEXO II - Preencher'!H642</f>
        <v>0</v>
      </c>
      <c r="H633" s="13">
        <f>'[1]TCE - ANEXO II - Preencher'!I642</f>
        <v>0</v>
      </c>
      <c r="I633" s="13">
        <f>'[1]TCE - ANEXO II - Preencher'!J642</f>
        <v>0</v>
      </c>
      <c r="J633" s="15">
        <f>'[1]TCE - ANEXO II - Preencher'!K642</f>
        <v>0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0</v>
      </c>
      <c r="N633" s="16">
        <f>'[1]TCE - ANEXO II - Preencher'!R642</f>
        <v>0</v>
      </c>
      <c r="O633" s="17">
        <f>'[1]TCE - ANEXO II - Preencher'!V642</f>
        <v>0</v>
      </c>
      <c r="P633" s="18">
        <f>'[1]TCE - ANEXO II - Preencher'!W642</f>
        <v>0</v>
      </c>
      <c r="S633" s="22">
        <v>62976</v>
      </c>
    </row>
    <row r="634" spans="1:19" x14ac:dyDescent="0.2">
      <c r="A634" s="8" t="str">
        <f>IFERROR(VLOOKUP(B634,'[1]DADOS (OCULTAR)'!$P$3:$R$53,3,0),"")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Preencher'!F643="4 - Assistência Odontológica","2 - Outros Profissionais da saúda",'[1]TCE - ANEXO II - Preencher'!F643)</f>
        <v>0</v>
      </c>
      <c r="F634" s="13">
        <f>'[1]TCE - ANEXO II - Preencher'!G643</f>
        <v>0</v>
      </c>
      <c r="G634" s="14">
        <f>'[1]TCE - ANEXO II - Preencher'!H643</f>
        <v>0</v>
      </c>
      <c r="H634" s="13">
        <f>'[1]TCE - ANEXO II - Preencher'!I643</f>
        <v>0</v>
      </c>
      <c r="I634" s="13">
        <f>'[1]TCE - ANEXO II - Preencher'!J643</f>
        <v>0</v>
      </c>
      <c r="J634" s="15">
        <f>'[1]TCE - ANEXO II - Preencher'!K643</f>
        <v>0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0</v>
      </c>
      <c r="N634" s="16">
        <f>'[1]TCE - ANEXO II - Preencher'!R643</f>
        <v>0</v>
      </c>
      <c r="O634" s="17">
        <f>'[1]TCE - ANEXO II - Preencher'!V643</f>
        <v>0</v>
      </c>
      <c r="P634" s="18">
        <f>'[1]TCE - ANEXO II - Preencher'!W643</f>
        <v>0</v>
      </c>
      <c r="S634" s="22">
        <v>63006</v>
      </c>
    </row>
    <row r="635" spans="1:19" x14ac:dyDescent="0.2">
      <c r="A635" s="8" t="str">
        <f>IFERROR(VLOOKUP(B635,'[1]DADOS (OCULTAR)'!$P$3:$R$53,3,0),"")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Preencher'!F644="4 - Assistência Odontológica","2 - Outros Profissionais da saúda",'[1]TCE - ANEXO II - Preencher'!F644)</f>
        <v>0</v>
      </c>
      <c r="F635" s="13">
        <f>'[1]TCE - ANEXO II - Preencher'!G644</f>
        <v>0</v>
      </c>
      <c r="G635" s="14">
        <f>'[1]TCE - ANEXO II - Preencher'!H644</f>
        <v>0</v>
      </c>
      <c r="H635" s="13">
        <f>'[1]TCE - ANEXO II - Preencher'!I644</f>
        <v>0</v>
      </c>
      <c r="I635" s="13">
        <f>'[1]TCE - ANEXO II - Preencher'!J644</f>
        <v>0</v>
      </c>
      <c r="J635" s="15">
        <f>'[1]TCE - ANEXO II - Preencher'!K644</f>
        <v>0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0</v>
      </c>
      <c r="N635" s="16">
        <f>'[1]TCE - ANEXO II - Preencher'!R644</f>
        <v>0</v>
      </c>
      <c r="O635" s="17">
        <f>'[1]TCE - ANEXO II - Preencher'!V644</f>
        <v>0</v>
      </c>
      <c r="P635" s="18">
        <f>'[1]TCE - ANEXO II - Preencher'!W644</f>
        <v>0</v>
      </c>
      <c r="S635" s="22">
        <v>63037</v>
      </c>
    </row>
    <row r="636" spans="1:19" x14ac:dyDescent="0.2">
      <c r="A636" s="8" t="str">
        <f>IFERROR(VLOOKUP(B636,'[1]DADOS (OCULTAR)'!$P$3:$R$53,3,0),"")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Preencher'!F645="4 - Assistência Odontológica","2 - Outros Profissionais da saúda",'[1]TCE - ANEXO II - Preencher'!F645)</f>
        <v>0</v>
      </c>
      <c r="F636" s="13">
        <f>'[1]TCE - ANEXO II - Preencher'!G645</f>
        <v>0</v>
      </c>
      <c r="G636" s="14">
        <f>'[1]TCE - ANEXO II - Preencher'!H645</f>
        <v>0</v>
      </c>
      <c r="H636" s="13">
        <f>'[1]TCE - ANEXO II - Preencher'!I645</f>
        <v>0</v>
      </c>
      <c r="I636" s="13">
        <f>'[1]TCE - ANEXO II - Preencher'!J645</f>
        <v>0</v>
      </c>
      <c r="J636" s="15">
        <f>'[1]TCE - ANEXO II - Preencher'!K645</f>
        <v>0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0</v>
      </c>
      <c r="N636" s="16">
        <f>'[1]TCE - ANEXO II - Preencher'!R645</f>
        <v>0</v>
      </c>
      <c r="O636" s="17">
        <f>'[1]TCE - ANEXO II - Preencher'!V645</f>
        <v>0</v>
      </c>
      <c r="P636" s="18">
        <f>'[1]TCE - ANEXO II - Preencher'!W645</f>
        <v>0</v>
      </c>
      <c r="S636" s="22">
        <v>63068</v>
      </c>
    </row>
    <row r="637" spans="1:19" x14ac:dyDescent="0.2">
      <c r="A637" s="8" t="str">
        <f>IFERROR(VLOOKUP(B637,'[1]DADOS (OCULTAR)'!$P$3:$R$53,3,0),"")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Preencher'!F646="4 - Assistência Odontológica","2 - Outros Profissionais da saúda",'[1]TCE - ANEXO II - Preencher'!F646)</f>
        <v>0</v>
      </c>
      <c r="F637" s="13">
        <f>'[1]TCE - ANEXO II - Preencher'!G646</f>
        <v>0</v>
      </c>
      <c r="G637" s="14">
        <f>'[1]TCE - ANEXO II - Preencher'!H646</f>
        <v>0</v>
      </c>
      <c r="H637" s="13">
        <f>'[1]TCE - ANEXO II - Preencher'!I646</f>
        <v>0</v>
      </c>
      <c r="I637" s="13">
        <f>'[1]TCE - ANEXO II - Preencher'!J646</f>
        <v>0</v>
      </c>
      <c r="J637" s="15">
        <f>'[1]TCE - ANEXO II - Preencher'!K646</f>
        <v>0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0</v>
      </c>
      <c r="N637" s="16">
        <f>'[1]TCE - ANEXO II - Preencher'!R646</f>
        <v>0</v>
      </c>
      <c r="O637" s="17">
        <f>'[1]TCE - ANEXO II - Preencher'!V646</f>
        <v>0</v>
      </c>
      <c r="P637" s="18">
        <f>'[1]TCE - ANEXO II - Preencher'!W646</f>
        <v>0</v>
      </c>
      <c r="S637" s="22">
        <v>63098</v>
      </c>
    </row>
    <row r="638" spans="1:19" x14ac:dyDescent="0.2">
      <c r="A638" s="8" t="str">
        <f>IFERROR(VLOOKUP(B638,'[1]DADOS (OCULTAR)'!$P$3:$R$53,3,0),"")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Preencher'!F647="4 - Assistência Odontológica","2 - Outros Profissionais da saúda",'[1]TCE - ANEXO II - Preencher'!F647)</f>
        <v>0</v>
      </c>
      <c r="F638" s="13">
        <f>'[1]TCE - ANEXO II - Preencher'!G647</f>
        <v>0</v>
      </c>
      <c r="G638" s="14">
        <f>'[1]TCE - ANEXO II - Preencher'!H647</f>
        <v>0</v>
      </c>
      <c r="H638" s="13">
        <f>'[1]TCE - ANEXO II - Preencher'!I647</f>
        <v>0</v>
      </c>
      <c r="I638" s="13">
        <f>'[1]TCE - ANEXO II - Preencher'!J647</f>
        <v>0</v>
      </c>
      <c r="J638" s="15">
        <f>'[1]TCE - ANEXO II - Preencher'!K647</f>
        <v>0</v>
      </c>
      <c r="K638" s="15">
        <f>'[1]TCE - ANEXO II - Preencher'!O647</f>
        <v>0</v>
      </c>
      <c r="L638" s="15">
        <f>'[1]TCE - ANEXO II - Preencher'!P647</f>
        <v>0</v>
      </c>
      <c r="M638" s="15">
        <f>'[1]TCE - ANEXO II - Preencher'!Q647</f>
        <v>0</v>
      </c>
      <c r="N638" s="16">
        <f>'[1]TCE - ANEXO II - Preencher'!R647</f>
        <v>0</v>
      </c>
      <c r="O638" s="17">
        <f>'[1]TCE - ANEXO II - Preencher'!V647</f>
        <v>0</v>
      </c>
      <c r="P638" s="18">
        <f>'[1]TCE - ANEXO II - Preencher'!W647</f>
        <v>0</v>
      </c>
      <c r="S638" s="22">
        <v>63129</v>
      </c>
    </row>
    <row r="639" spans="1:19" x14ac:dyDescent="0.2">
      <c r="A639" s="8" t="str">
        <f>IFERROR(VLOOKUP(B639,'[1]DADOS (OCULTAR)'!$P$3:$R$53,3,0),"")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Preencher'!F648="4 - Assistência Odontológica","2 - Outros Profissionais da saúda",'[1]TCE - ANEXO II - Preencher'!F648)</f>
        <v>0</v>
      </c>
      <c r="F639" s="13">
        <f>'[1]TCE - ANEXO II - Preencher'!G648</f>
        <v>0</v>
      </c>
      <c r="G639" s="14">
        <f>'[1]TCE - ANEXO II - Preencher'!H648</f>
        <v>0</v>
      </c>
      <c r="H639" s="13">
        <f>'[1]TCE - ANEXO II - Preencher'!I648</f>
        <v>0</v>
      </c>
      <c r="I639" s="13">
        <f>'[1]TCE - ANEXO II - Preencher'!J648</f>
        <v>0</v>
      </c>
      <c r="J639" s="15">
        <f>'[1]TCE - ANEXO II - Preencher'!K648</f>
        <v>0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0</v>
      </c>
      <c r="N639" s="16">
        <f>'[1]TCE - ANEXO II - Preencher'!R648</f>
        <v>0</v>
      </c>
      <c r="O639" s="17">
        <f>'[1]TCE - ANEXO II - Preencher'!V648</f>
        <v>0</v>
      </c>
      <c r="P639" s="18">
        <f>'[1]TCE - ANEXO II - Preencher'!W648</f>
        <v>0</v>
      </c>
      <c r="S639" s="22">
        <v>63159</v>
      </c>
    </row>
    <row r="640" spans="1:19" x14ac:dyDescent="0.2">
      <c r="A640" s="8" t="str">
        <f>IFERROR(VLOOKUP(B640,'[1]DADOS (OCULTAR)'!$P$3:$R$53,3,0),"")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Preencher'!F649="4 - Assistência Odontológica","2 - Outros Profissionais da saúda",'[1]TCE - ANEXO II - Preencher'!F649)</f>
        <v>0</v>
      </c>
      <c r="F640" s="13">
        <f>'[1]TCE - ANEXO II - Preencher'!G649</f>
        <v>0</v>
      </c>
      <c r="G640" s="14">
        <f>'[1]TCE - ANEXO II - Preencher'!H649</f>
        <v>0</v>
      </c>
      <c r="H640" s="13">
        <f>'[1]TCE - ANEXO II - Preencher'!I649</f>
        <v>0</v>
      </c>
      <c r="I640" s="13">
        <f>'[1]TCE - ANEXO II - Preencher'!J649</f>
        <v>0</v>
      </c>
      <c r="J640" s="15">
        <f>'[1]TCE - ANEXO II - Preencher'!K649</f>
        <v>0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0</v>
      </c>
      <c r="N640" s="16">
        <f>'[1]TCE - ANEXO II - Preencher'!R649</f>
        <v>0</v>
      </c>
      <c r="O640" s="17">
        <f>'[1]TCE - ANEXO II - Preencher'!V649</f>
        <v>0</v>
      </c>
      <c r="P640" s="18">
        <f>'[1]TCE - ANEXO II - Preencher'!W649</f>
        <v>0</v>
      </c>
      <c r="S640" s="22">
        <v>63190</v>
      </c>
    </row>
    <row r="641" spans="1:19" x14ac:dyDescent="0.2">
      <c r="A641" s="8" t="str">
        <f>IFERROR(VLOOKUP(B641,'[1]DADOS (OCULTAR)'!$P$3:$R$53,3,0),"")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Preencher'!F650="4 - Assistência Odontológica","2 - Outros Profissionais da saúda",'[1]TCE - ANEXO II - Preencher'!F650)</f>
        <v>0</v>
      </c>
      <c r="F641" s="13">
        <f>'[1]TCE - ANEXO II - Preencher'!G650</f>
        <v>0</v>
      </c>
      <c r="G641" s="14">
        <f>'[1]TCE - ANEXO II - Preencher'!H650</f>
        <v>0</v>
      </c>
      <c r="H641" s="13">
        <f>'[1]TCE - ANEXO II - Preencher'!I650</f>
        <v>0</v>
      </c>
      <c r="I641" s="13">
        <f>'[1]TCE - ANEXO II - Preencher'!J650</f>
        <v>0</v>
      </c>
      <c r="J641" s="15">
        <f>'[1]TCE - ANEXO II - Preencher'!K650</f>
        <v>0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0</v>
      </c>
      <c r="N641" s="16">
        <f>'[1]TCE - ANEXO II - Preencher'!R650</f>
        <v>0</v>
      </c>
      <c r="O641" s="17">
        <f>'[1]TCE - ANEXO II - Preencher'!V650</f>
        <v>0</v>
      </c>
      <c r="P641" s="18">
        <f>'[1]TCE - ANEXO II - Preencher'!W650</f>
        <v>0</v>
      </c>
      <c r="S641" s="22">
        <v>63221</v>
      </c>
    </row>
    <row r="642" spans="1:19" x14ac:dyDescent="0.2">
      <c r="A642" s="8" t="str">
        <f>IFERROR(VLOOKUP(B642,'[1]DADOS (OCULTAR)'!$P$3:$R$53,3,0),"")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Preencher'!F651="4 - Assistência Odontológica","2 - Outros Profissionais da saúda",'[1]TCE - ANEXO II - Preencher'!F651)</f>
        <v>0</v>
      </c>
      <c r="F642" s="13">
        <f>'[1]TCE - ANEXO II - Preencher'!G651</f>
        <v>0</v>
      </c>
      <c r="G642" s="14">
        <f>'[1]TCE - ANEXO II - Preencher'!H651</f>
        <v>0</v>
      </c>
      <c r="H642" s="13">
        <f>'[1]TCE - ANEXO II - Preencher'!I651</f>
        <v>0</v>
      </c>
      <c r="I642" s="13">
        <f>'[1]TCE - ANEXO II - Preencher'!J651</f>
        <v>0</v>
      </c>
      <c r="J642" s="15">
        <f>'[1]TCE - ANEXO II - Preencher'!K651</f>
        <v>0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0</v>
      </c>
      <c r="N642" s="16">
        <f>'[1]TCE - ANEXO II - Preencher'!R651</f>
        <v>0</v>
      </c>
      <c r="O642" s="17">
        <f>'[1]TCE - ANEXO II - Preencher'!V651</f>
        <v>0</v>
      </c>
      <c r="P642" s="18">
        <f>'[1]TCE - ANEXO II - Preencher'!W651</f>
        <v>0</v>
      </c>
      <c r="S642" s="22">
        <v>63249</v>
      </c>
    </row>
    <row r="643" spans="1:19" x14ac:dyDescent="0.2">
      <c r="A643" s="8" t="str">
        <f>IFERROR(VLOOKUP(B643,'[1]DADOS (OCULTAR)'!$P$3:$R$53,3,0),"")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Preencher'!F652="4 - Assistência Odontológica","2 - Outros Profissionais da saúda",'[1]TCE - ANEXO II - Preencher'!F652)</f>
        <v>0</v>
      </c>
      <c r="F643" s="13">
        <f>'[1]TCE - ANEXO II - Preencher'!G652</f>
        <v>0</v>
      </c>
      <c r="G643" s="14">
        <f>'[1]TCE - ANEXO II - Preencher'!H652</f>
        <v>0</v>
      </c>
      <c r="H643" s="13">
        <f>'[1]TCE - ANEXO II - Preencher'!I652</f>
        <v>0</v>
      </c>
      <c r="I643" s="13">
        <f>'[1]TCE - ANEXO II - Preencher'!J652</f>
        <v>0</v>
      </c>
      <c r="J643" s="15">
        <f>'[1]TCE - ANEXO II - Preencher'!K652</f>
        <v>0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0</v>
      </c>
      <c r="N643" s="16">
        <f>'[1]TCE - ANEXO II - Preencher'!R652</f>
        <v>0</v>
      </c>
      <c r="O643" s="17">
        <f>'[1]TCE - ANEXO II - Preencher'!V652</f>
        <v>0</v>
      </c>
      <c r="P643" s="18">
        <f>'[1]TCE - ANEXO II - Preencher'!W652</f>
        <v>0</v>
      </c>
      <c r="S643" s="22">
        <v>63280</v>
      </c>
    </row>
    <row r="644" spans="1:19" x14ac:dyDescent="0.2">
      <c r="A644" s="8" t="str">
        <f>IFERROR(VLOOKUP(B644,'[1]DADOS (OCULTAR)'!$P$3:$R$53,3,0),"")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Preencher'!F653="4 - Assistência Odontológica","2 - Outros Profissionais da saúda",'[1]TCE - ANEXO II - Preencher'!F653)</f>
        <v>0</v>
      </c>
      <c r="F644" s="13">
        <f>'[1]TCE - ANEXO II - Preencher'!G653</f>
        <v>0</v>
      </c>
      <c r="G644" s="14">
        <f>'[1]TCE - ANEXO II - Preencher'!H653</f>
        <v>0</v>
      </c>
      <c r="H644" s="13">
        <f>'[1]TCE - ANEXO II - Preencher'!I653</f>
        <v>0</v>
      </c>
      <c r="I644" s="13">
        <f>'[1]TCE - ANEXO II - Preencher'!J653</f>
        <v>0</v>
      </c>
      <c r="J644" s="15">
        <f>'[1]TCE - ANEXO II - Preencher'!K653</f>
        <v>0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0</v>
      </c>
      <c r="N644" s="16">
        <f>'[1]TCE - ANEXO II - Preencher'!R653</f>
        <v>0</v>
      </c>
      <c r="O644" s="17">
        <f>'[1]TCE - ANEXO II - Preencher'!V653</f>
        <v>0</v>
      </c>
      <c r="P644" s="18">
        <f>'[1]TCE - ANEXO II - Preencher'!W653</f>
        <v>0</v>
      </c>
      <c r="S644" s="22">
        <v>63310</v>
      </c>
    </row>
    <row r="645" spans="1:19" x14ac:dyDescent="0.2">
      <c r="A645" s="8" t="str">
        <f>IFERROR(VLOOKUP(B645,'[1]DADOS (OCULTAR)'!$P$3:$R$53,3,0),"")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Preencher'!F654="4 - Assistência Odontológica","2 - Outros Profissionais da saúda",'[1]TCE - ANEXO II - Preencher'!F654)</f>
        <v>0</v>
      </c>
      <c r="F645" s="13">
        <f>'[1]TCE - ANEXO II - Preencher'!G654</f>
        <v>0</v>
      </c>
      <c r="G645" s="14">
        <f>'[1]TCE - ANEXO II - Preencher'!H654</f>
        <v>0</v>
      </c>
      <c r="H645" s="13">
        <f>'[1]TCE - ANEXO II - Preencher'!I654</f>
        <v>0</v>
      </c>
      <c r="I645" s="13">
        <f>'[1]TCE - ANEXO II - Preencher'!J654</f>
        <v>0</v>
      </c>
      <c r="J645" s="15">
        <f>'[1]TCE - ANEXO II - Preencher'!K654</f>
        <v>0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0</v>
      </c>
      <c r="N645" s="16">
        <f>'[1]TCE - ANEXO II - Preencher'!R654</f>
        <v>0</v>
      </c>
      <c r="O645" s="17">
        <f>'[1]TCE - ANEXO II - Preencher'!V654</f>
        <v>0</v>
      </c>
      <c r="P645" s="18">
        <f>'[1]TCE - ANEXO II - Preencher'!W654</f>
        <v>0</v>
      </c>
      <c r="S645" s="22">
        <v>63341</v>
      </c>
    </row>
    <row r="646" spans="1:19" x14ac:dyDescent="0.2">
      <c r="A646" s="8" t="str">
        <f>IFERROR(VLOOKUP(B646,'[1]DADOS (OCULTAR)'!$P$3:$R$53,3,0),"")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Preencher'!F655="4 - Assistência Odontológica","2 - Outros Profissionais da saúda",'[1]TCE - ANEXO II - Preencher'!F655)</f>
        <v>0</v>
      </c>
      <c r="F646" s="13">
        <f>'[1]TCE - ANEXO II - Preencher'!G655</f>
        <v>0</v>
      </c>
      <c r="G646" s="14">
        <f>'[1]TCE - ANEXO II - Preencher'!H655</f>
        <v>0</v>
      </c>
      <c r="H646" s="13">
        <f>'[1]TCE - ANEXO II - Preencher'!I655</f>
        <v>0</v>
      </c>
      <c r="I646" s="13">
        <f>'[1]TCE - ANEXO II - Preencher'!J655</f>
        <v>0</v>
      </c>
      <c r="J646" s="15">
        <f>'[1]TCE - ANEXO II - Preencher'!K655</f>
        <v>0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0</v>
      </c>
      <c r="N646" s="16">
        <f>'[1]TCE - ANEXO II - Preencher'!R655</f>
        <v>0</v>
      </c>
      <c r="O646" s="17">
        <f>'[1]TCE - ANEXO II - Preencher'!V655</f>
        <v>0</v>
      </c>
      <c r="P646" s="18">
        <f>'[1]TCE - ANEXO II - Preencher'!W655</f>
        <v>0</v>
      </c>
      <c r="S646" s="22">
        <v>63371</v>
      </c>
    </row>
    <row r="647" spans="1:19" x14ac:dyDescent="0.2">
      <c r="A647" s="8" t="str">
        <f>IFERROR(VLOOKUP(B647,'[1]DADOS (OCULTAR)'!$P$3:$R$53,3,0),"")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Preencher'!F656="4 - Assistência Odontológica","2 - Outros Profissionais da saúda",'[1]TCE - ANEXO II - Preencher'!F656)</f>
        <v>0</v>
      </c>
      <c r="F647" s="13">
        <f>'[1]TCE - ANEXO II - Preencher'!G656</f>
        <v>0</v>
      </c>
      <c r="G647" s="14">
        <f>'[1]TCE - ANEXO II - Preencher'!H656</f>
        <v>0</v>
      </c>
      <c r="H647" s="13">
        <f>'[1]TCE - ANEXO II - Preencher'!I656</f>
        <v>0</v>
      </c>
      <c r="I647" s="13">
        <f>'[1]TCE - ANEXO II - Preencher'!J656</f>
        <v>0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0</v>
      </c>
      <c r="P647" s="18">
        <f>'[1]TCE - ANEXO II - Preencher'!W656</f>
        <v>0</v>
      </c>
      <c r="S647" s="22">
        <v>63402</v>
      </c>
    </row>
    <row r="648" spans="1:19" x14ac:dyDescent="0.2">
      <c r="A648" s="8" t="str">
        <f>IFERROR(VLOOKUP(B648,'[1]DADOS (OCULTAR)'!$P$3:$R$53,3,0),"")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Preencher'!F657="4 - Assistência Odontológica","2 - Outros Profissionais da saúda",'[1]TCE - ANEXO II - Preencher'!F657)</f>
        <v>0</v>
      </c>
      <c r="F648" s="13">
        <f>'[1]TCE - ANEXO II - Preencher'!G657</f>
        <v>0</v>
      </c>
      <c r="G648" s="14">
        <f>'[1]TCE - ANEXO II - Preencher'!H657</f>
        <v>0</v>
      </c>
      <c r="H648" s="13">
        <f>'[1]TCE - ANEXO II - Preencher'!I657</f>
        <v>0</v>
      </c>
      <c r="I648" s="13">
        <f>'[1]TCE - ANEXO II - Preencher'!J657</f>
        <v>0</v>
      </c>
      <c r="J648" s="15">
        <f>'[1]TCE - ANEXO II - Preencher'!K657</f>
        <v>0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0</v>
      </c>
      <c r="N648" s="16">
        <f>'[1]TCE - ANEXO II - Preencher'!R657</f>
        <v>0</v>
      </c>
      <c r="O648" s="17">
        <f>'[1]TCE - ANEXO II - Preencher'!V657</f>
        <v>0</v>
      </c>
      <c r="P648" s="18">
        <f>'[1]TCE - ANEXO II - Preencher'!W657</f>
        <v>0</v>
      </c>
      <c r="S648" s="22">
        <v>63433</v>
      </c>
    </row>
    <row r="649" spans="1:19" x14ac:dyDescent="0.2">
      <c r="A649" s="8" t="str">
        <f>IFERROR(VLOOKUP(B649,'[1]DADOS (OCULTAR)'!$P$3:$R$53,3,0),"")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Preencher'!F658="4 - Assistência Odontológica","2 - Outros Profissionais da saúda",'[1]TCE - ANEXO II - Preencher'!F658)</f>
        <v>0</v>
      </c>
      <c r="F649" s="13">
        <f>'[1]TCE - ANEXO II - Preencher'!G658</f>
        <v>0</v>
      </c>
      <c r="G649" s="14">
        <f>'[1]TCE - ANEXO II - Preencher'!H658</f>
        <v>0</v>
      </c>
      <c r="H649" s="13">
        <f>'[1]TCE - ANEXO II - Preencher'!I658</f>
        <v>0</v>
      </c>
      <c r="I649" s="13">
        <f>'[1]TCE - ANEXO II - Preencher'!J658</f>
        <v>0</v>
      </c>
      <c r="J649" s="15">
        <f>'[1]TCE - ANEXO II - Preencher'!K658</f>
        <v>0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0</v>
      </c>
      <c r="N649" s="16">
        <f>'[1]TCE - ANEXO II - Preencher'!R658</f>
        <v>0</v>
      </c>
      <c r="O649" s="17">
        <f>'[1]TCE - ANEXO II - Preencher'!V658</f>
        <v>0</v>
      </c>
      <c r="P649" s="18">
        <f>'[1]TCE - ANEXO II - Preencher'!W658</f>
        <v>0</v>
      </c>
      <c r="S649" s="22">
        <v>63463</v>
      </c>
    </row>
    <row r="650" spans="1:19" x14ac:dyDescent="0.2">
      <c r="A650" s="8" t="str">
        <f>IFERROR(VLOOKUP(B650,'[1]DADOS (OCULTAR)'!$P$3:$R$53,3,0),"")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Preencher'!F659="4 - Assistência Odontológica","2 - Outros Profissionais da saúda",'[1]TCE - ANEXO II - Preencher'!F659)</f>
        <v>0</v>
      </c>
      <c r="F650" s="13">
        <f>'[1]TCE - ANEXO II - Preencher'!G659</f>
        <v>0</v>
      </c>
      <c r="G650" s="14">
        <f>'[1]TCE - ANEXO II - Preencher'!H659</f>
        <v>0</v>
      </c>
      <c r="H650" s="13">
        <f>'[1]TCE - ANEXO II - Preencher'!I659</f>
        <v>0</v>
      </c>
      <c r="I650" s="13">
        <f>'[1]TCE - ANEXO II - Preencher'!J659</f>
        <v>0</v>
      </c>
      <c r="J650" s="15">
        <f>'[1]TCE - ANEXO II - Preencher'!K659</f>
        <v>0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0</v>
      </c>
      <c r="N650" s="16">
        <f>'[1]TCE - ANEXO II - Preencher'!R659</f>
        <v>0</v>
      </c>
      <c r="O650" s="17">
        <f>'[1]TCE - ANEXO II - Preencher'!V659</f>
        <v>0</v>
      </c>
      <c r="P650" s="18">
        <f>'[1]TCE - ANEXO II - Preencher'!W659</f>
        <v>0</v>
      </c>
      <c r="S650" s="22">
        <v>63494</v>
      </c>
    </row>
    <row r="651" spans="1:19" x14ac:dyDescent="0.2">
      <c r="A651" s="8" t="str">
        <f>IFERROR(VLOOKUP(B651,'[1]DADOS (OCULTAR)'!$P$3:$R$53,3,0),"")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Preencher'!F660="4 - Assistência Odontológica","2 - Outros Profissionais da saúda",'[1]TCE - ANEXO II - Preencher'!F660)</f>
        <v>0</v>
      </c>
      <c r="F651" s="13">
        <f>'[1]TCE - ANEXO II - Preencher'!G660</f>
        <v>0</v>
      </c>
      <c r="G651" s="14">
        <f>'[1]TCE - ANEXO II - Preencher'!H660</f>
        <v>0</v>
      </c>
      <c r="H651" s="13">
        <f>'[1]TCE - ANEXO II - Preencher'!I660</f>
        <v>0</v>
      </c>
      <c r="I651" s="13">
        <f>'[1]TCE - ANEXO II - Preencher'!J660</f>
        <v>0</v>
      </c>
      <c r="J651" s="15">
        <f>'[1]TCE - ANEXO II - Preencher'!K660</f>
        <v>0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0</v>
      </c>
      <c r="N651" s="16">
        <f>'[1]TCE - ANEXO II - Preencher'!R660</f>
        <v>0</v>
      </c>
      <c r="O651" s="17">
        <f>'[1]TCE - ANEXO II - Preencher'!V660</f>
        <v>0</v>
      </c>
      <c r="P651" s="18">
        <f>'[1]TCE - ANEXO II - Preencher'!W660</f>
        <v>0</v>
      </c>
      <c r="S651" s="22">
        <v>63524</v>
      </c>
    </row>
    <row r="652" spans="1:19" x14ac:dyDescent="0.2">
      <c r="A652" s="8" t="str">
        <f>IFERROR(VLOOKUP(B652,'[1]DADOS (OCULTAR)'!$P$3:$R$53,3,0),"")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Preencher'!F661="4 - Assistência Odontológica","2 - Outros Profissionais da saúda",'[1]TCE - ANEXO II - Preencher'!F661)</f>
        <v>0</v>
      </c>
      <c r="F652" s="13">
        <f>'[1]TCE - ANEXO II - Preencher'!G661</f>
        <v>0</v>
      </c>
      <c r="G652" s="14">
        <f>'[1]TCE - ANEXO II - Preencher'!H661</f>
        <v>0</v>
      </c>
      <c r="H652" s="13">
        <f>'[1]TCE - ANEXO II - Preencher'!I661</f>
        <v>0</v>
      </c>
      <c r="I652" s="13">
        <f>'[1]TCE - ANEXO II - Preencher'!J661</f>
        <v>0</v>
      </c>
      <c r="J652" s="15">
        <f>'[1]TCE - ANEXO II - Preencher'!K661</f>
        <v>0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0</v>
      </c>
      <c r="N652" s="16">
        <f>'[1]TCE - ANEXO II - Preencher'!R661</f>
        <v>0</v>
      </c>
      <c r="O652" s="17">
        <f>'[1]TCE - ANEXO II - Preencher'!V661</f>
        <v>0</v>
      </c>
      <c r="P652" s="18">
        <f>'[1]TCE - ANEXO II - Preencher'!W661</f>
        <v>0</v>
      </c>
      <c r="S652" s="22">
        <v>63555</v>
      </c>
    </row>
    <row r="653" spans="1:19" x14ac:dyDescent="0.2">
      <c r="A653" s="8" t="str">
        <f>IFERROR(VLOOKUP(B653,'[1]DADOS (OCULTAR)'!$P$3:$R$53,3,0),"")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Preencher'!F662="4 - Assistência Odontológica","2 - Outros Profissionais da saúda",'[1]TCE - ANEXO II - Preencher'!F662)</f>
        <v>0</v>
      </c>
      <c r="F653" s="13">
        <f>'[1]TCE - ANEXO II - Preencher'!G662</f>
        <v>0</v>
      </c>
      <c r="G653" s="14">
        <f>'[1]TCE - ANEXO II - Preencher'!H662</f>
        <v>0</v>
      </c>
      <c r="H653" s="13">
        <f>'[1]TCE - ANEXO II - Preencher'!I662</f>
        <v>0</v>
      </c>
      <c r="I653" s="13">
        <f>'[1]TCE - ANEXO II - Preencher'!J662</f>
        <v>0</v>
      </c>
      <c r="J653" s="15">
        <f>'[1]TCE - ANEXO II - Preencher'!K662</f>
        <v>0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0</v>
      </c>
      <c r="N653" s="16">
        <f>'[1]TCE - ANEXO II - Preencher'!R662</f>
        <v>0</v>
      </c>
      <c r="O653" s="17">
        <f>'[1]TCE - ANEXO II - Preencher'!V662</f>
        <v>0</v>
      </c>
      <c r="P653" s="18">
        <f>'[1]TCE - ANEXO II - Preencher'!W662</f>
        <v>0</v>
      </c>
      <c r="S653" s="22">
        <v>63586</v>
      </c>
    </row>
    <row r="654" spans="1:19" x14ac:dyDescent="0.2">
      <c r="A654" s="8" t="str">
        <f>IFERROR(VLOOKUP(B654,'[1]DADOS (OCULTAR)'!$P$3:$R$53,3,0),"")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Preencher'!F663="4 - Assistência Odontológica","2 - Outros Profissionais da saúda",'[1]TCE - ANEXO II - Preencher'!F663)</f>
        <v>0</v>
      </c>
      <c r="F654" s="13">
        <f>'[1]TCE - ANEXO II - Preencher'!G663</f>
        <v>0</v>
      </c>
      <c r="G654" s="14">
        <f>'[1]TCE - ANEXO II - Preencher'!H663</f>
        <v>0</v>
      </c>
      <c r="H654" s="13">
        <f>'[1]TCE - ANEXO II - Preencher'!I663</f>
        <v>0</v>
      </c>
      <c r="I654" s="13">
        <f>'[1]TCE - ANEXO II - Preencher'!J663</f>
        <v>0</v>
      </c>
      <c r="J654" s="15">
        <f>'[1]TCE - ANEXO II - Preencher'!K663</f>
        <v>0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0</v>
      </c>
      <c r="N654" s="16">
        <f>'[1]TCE - ANEXO II - Preencher'!R663</f>
        <v>0</v>
      </c>
      <c r="O654" s="17">
        <f>'[1]TCE - ANEXO II - Preencher'!V663</f>
        <v>0</v>
      </c>
      <c r="P654" s="18">
        <f>'[1]TCE - ANEXO II - Preencher'!W663</f>
        <v>0</v>
      </c>
      <c r="S654" s="22">
        <v>63614</v>
      </c>
    </row>
    <row r="655" spans="1:19" x14ac:dyDescent="0.2">
      <c r="A655" s="8" t="str">
        <f>IFERROR(VLOOKUP(B655,'[1]DADOS (OCULTAR)'!$P$3:$R$53,3,0),"")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Preencher'!F664="4 - Assistência Odontológica","2 - Outros Profissionais da saúda",'[1]TCE - ANEXO II - Preencher'!F664)</f>
        <v>0</v>
      </c>
      <c r="F655" s="13">
        <f>'[1]TCE - ANEXO II - Preencher'!G664</f>
        <v>0</v>
      </c>
      <c r="G655" s="14">
        <f>'[1]TCE - ANEXO II - Preencher'!H664</f>
        <v>0</v>
      </c>
      <c r="H655" s="13">
        <f>'[1]TCE - ANEXO II - Preencher'!I664</f>
        <v>0</v>
      </c>
      <c r="I655" s="13">
        <f>'[1]TCE - ANEXO II - Preencher'!J664</f>
        <v>0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0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0</v>
      </c>
      <c r="S655" s="22">
        <v>63645</v>
      </c>
    </row>
    <row r="656" spans="1:19" x14ac:dyDescent="0.2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 x14ac:dyDescent="0.2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 x14ac:dyDescent="0.2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 x14ac:dyDescent="0.2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 x14ac:dyDescent="0.2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 x14ac:dyDescent="0.2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 x14ac:dyDescent="0.2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 x14ac:dyDescent="0.2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 x14ac:dyDescent="0.2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 x14ac:dyDescent="0.2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 x14ac:dyDescent="0.2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 x14ac:dyDescent="0.2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 x14ac:dyDescent="0.2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 x14ac:dyDescent="0.2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 x14ac:dyDescent="0.2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 x14ac:dyDescent="0.2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 x14ac:dyDescent="0.2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 x14ac:dyDescent="0.2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 x14ac:dyDescent="0.2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 x14ac:dyDescent="0.2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 x14ac:dyDescent="0.2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 x14ac:dyDescent="0.2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 x14ac:dyDescent="0.2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 x14ac:dyDescent="0.2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 x14ac:dyDescent="0.2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 x14ac:dyDescent="0.2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 x14ac:dyDescent="0.2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 x14ac:dyDescent="0.2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 x14ac:dyDescent="0.2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 x14ac:dyDescent="0.2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 x14ac:dyDescent="0.2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 x14ac:dyDescent="0.2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 x14ac:dyDescent="0.2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 x14ac:dyDescent="0.2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 x14ac:dyDescent="0.2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 x14ac:dyDescent="0.2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 x14ac:dyDescent="0.2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 x14ac:dyDescent="0.2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 x14ac:dyDescent="0.2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 x14ac:dyDescent="0.2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 x14ac:dyDescent="0.2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 x14ac:dyDescent="0.2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 x14ac:dyDescent="0.2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 x14ac:dyDescent="0.2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 x14ac:dyDescent="0.2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 x14ac:dyDescent="0.2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 x14ac:dyDescent="0.2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 x14ac:dyDescent="0.2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 x14ac:dyDescent="0.2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 x14ac:dyDescent="0.2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 x14ac:dyDescent="0.2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 x14ac:dyDescent="0.2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 x14ac:dyDescent="0.2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 x14ac:dyDescent="0.2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 x14ac:dyDescent="0.2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 x14ac:dyDescent="0.2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 x14ac:dyDescent="0.2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 x14ac:dyDescent="0.2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 x14ac:dyDescent="0.2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 x14ac:dyDescent="0.2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 x14ac:dyDescent="0.2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 x14ac:dyDescent="0.2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 x14ac:dyDescent="0.2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 x14ac:dyDescent="0.2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 x14ac:dyDescent="0.2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 x14ac:dyDescent="0.2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 x14ac:dyDescent="0.2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 x14ac:dyDescent="0.2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 x14ac:dyDescent="0.2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 x14ac:dyDescent="0.2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 x14ac:dyDescent="0.2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 x14ac:dyDescent="0.2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 x14ac:dyDescent="0.2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 x14ac:dyDescent="0.2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 x14ac:dyDescent="0.2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 x14ac:dyDescent="0.2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 x14ac:dyDescent="0.2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 x14ac:dyDescent="0.2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 x14ac:dyDescent="0.2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 x14ac:dyDescent="0.2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 x14ac:dyDescent="0.2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 x14ac:dyDescent="0.2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 x14ac:dyDescent="0.2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 x14ac:dyDescent="0.2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 x14ac:dyDescent="0.2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 x14ac:dyDescent="0.2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 x14ac:dyDescent="0.2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 x14ac:dyDescent="0.2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 x14ac:dyDescent="0.2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 x14ac:dyDescent="0.2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 x14ac:dyDescent="0.2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 x14ac:dyDescent="0.2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 x14ac:dyDescent="0.2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 x14ac:dyDescent="0.2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 x14ac:dyDescent="0.2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 x14ac:dyDescent="0.2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 x14ac:dyDescent="0.2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 x14ac:dyDescent="0.2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 x14ac:dyDescent="0.2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 x14ac:dyDescent="0.2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 x14ac:dyDescent="0.2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 x14ac:dyDescent="0.2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 x14ac:dyDescent="0.2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 x14ac:dyDescent="0.2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 x14ac:dyDescent="0.2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 x14ac:dyDescent="0.2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 x14ac:dyDescent="0.2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 x14ac:dyDescent="0.2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 x14ac:dyDescent="0.2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 x14ac:dyDescent="0.2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 x14ac:dyDescent="0.2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 x14ac:dyDescent="0.2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 x14ac:dyDescent="0.2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 x14ac:dyDescent="0.2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 x14ac:dyDescent="0.2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 x14ac:dyDescent="0.2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 x14ac:dyDescent="0.2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 x14ac:dyDescent="0.2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 x14ac:dyDescent="0.2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 x14ac:dyDescent="0.2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 x14ac:dyDescent="0.2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 x14ac:dyDescent="0.2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 x14ac:dyDescent="0.2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 x14ac:dyDescent="0.2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 x14ac:dyDescent="0.2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 x14ac:dyDescent="0.2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 x14ac:dyDescent="0.2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 x14ac:dyDescent="0.2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 x14ac:dyDescent="0.2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 x14ac:dyDescent="0.2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 x14ac:dyDescent="0.2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 x14ac:dyDescent="0.2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 x14ac:dyDescent="0.2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 x14ac:dyDescent="0.2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 x14ac:dyDescent="0.2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 x14ac:dyDescent="0.2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 x14ac:dyDescent="0.2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 x14ac:dyDescent="0.2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 x14ac:dyDescent="0.2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 x14ac:dyDescent="0.2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 x14ac:dyDescent="0.2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 x14ac:dyDescent="0.2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 x14ac:dyDescent="0.2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 x14ac:dyDescent="0.2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 x14ac:dyDescent="0.2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 x14ac:dyDescent="0.2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 x14ac:dyDescent="0.2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 x14ac:dyDescent="0.2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 x14ac:dyDescent="0.2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 x14ac:dyDescent="0.2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 x14ac:dyDescent="0.2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 x14ac:dyDescent="0.2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 x14ac:dyDescent="0.2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 x14ac:dyDescent="0.2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 x14ac:dyDescent="0.2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 x14ac:dyDescent="0.2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 x14ac:dyDescent="0.2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 x14ac:dyDescent="0.2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 x14ac:dyDescent="0.2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 x14ac:dyDescent="0.2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 x14ac:dyDescent="0.2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 x14ac:dyDescent="0.2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 x14ac:dyDescent="0.2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 x14ac:dyDescent="0.2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 x14ac:dyDescent="0.2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 x14ac:dyDescent="0.2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 x14ac:dyDescent="0.2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 x14ac:dyDescent="0.2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 x14ac:dyDescent="0.2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 x14ac:dyDescent="0.2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 x14ac:dyDescent="0.2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 x14ac:dyDescent="0.2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 x14ac:dyDescent="0.2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 x14ac:dyDescent="0.2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 x14ac:dyDescent="0.2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 x14ac:dyDescent="0.2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 x14ac:dyDescent="0.2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 x14ac:dyDescent="0.2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 x14ac:dyDescent="0.2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 x14ac:dyDescent="0.2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 x14ac:dyDescent="0.2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 x14ac:dyDescent="0.2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 x14ac:dyDescent="0.2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 x14ac:dyDescent="0.2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 x14ac:dyDescent="0.2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 x14ac:dyDescent="0.2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 x14ac:dyDescent="0.2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 x14ac:dyDescent="0.2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 x14ac:dyDescent="0.2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 x14ac:dyDescent="0.2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 x14ac:dyDescent="0.2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 x14ac:dyDescent="0.2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 x14ac:dyDescent="0.2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 x14ac:dyDescent="0.2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 x14ac:dyDescent="0.2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 x14ac:dyDescent="0.2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 x14ac:dyDescent="0.2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 x14ac:dyDescent="0.2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 x14ac:dyDescent="0.2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 x14ac:dyDescent="0.2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 x14ac:dyDescent="0.2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 x14ac:dyDescent="0.2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 x14ac:dyDescent="0.2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 x14ac:dyDescent="0.2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 x14ac:dyDescent="0.2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 x14ac:dyDescent="0.2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 x14ac:dyDescent="0.2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 x14ac:dyDescent="0.2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 x14ac:dyDescent="0.2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 x14ac:dyDescent="0.2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 x14ac:dyDescent="0.2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 x14ac:dyDescent="0.2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 x14ac:dyDescent="0.2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 x14ac:dyDescent="0.2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 x14ac:dyDescent="0.2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 x14ac:dyDescent="0.2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 x14ac:dyDescent="0.2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 x14ac:dyDescent="0.2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 x14ac:dyDescent="0.2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 x14ac:dyDescent="0.2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 x14ac:dyDescent="0.2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 x14ac:dyDescent="0.2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 x14ac:dyDescent="0.2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 x14ac:dyDescent="0.2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 x14ac:dyDescent="0.2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 x14ac:dyDescent="0.2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 x14ac:dyDescent="0.2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 x14ac:dyDescent="0.2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 x14ac:dyDescent="0.2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 x14ac:dyDescent="0.2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 x14ac:dyDescent="0.2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 x14ac:dyDescent="0.2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 x14ac:dyDescent="0.2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 x14ac:dyDescent="0.2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 x14ac:dyDescent="0.2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 x14ac:dyDescent="0.2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 x14ac:dyDescent="0.2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 x14ac:dyDescent="0.2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 x14ac:dyDescent="0.2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 x14ac:dyDescent="0.2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 x14ac:dyDescent="0.2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 x14ac:dyDescent="0.2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 x14ac:dyDescent="0.2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 x14ac:dyDescent="0.2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 x14ac:dyDescent="0.2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 x14ac:dyDescent="0.2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 x14ac:dyDescent="0.2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 x14ac:dyDescent="0.2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 x14ac:dyDescent="0.2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 x14ac:dyDescent="0.2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 x14ac:dyDescent="0.2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 x14ac:dyDescent="0.2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 x14ac:dyDescent="0.2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 x14ac:dyDescent="0.2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 x14ac:dyDescent="0.2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 x14ac:dyDescent="0.2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 x14ac:dyDescent="0.2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 x14ac:dyDescent="0.2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 x14ac:dyDescent="0.2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 x14ac:dyDescent="0.2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 x14ac:dyDescent="0.2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 x14ac:dyDescent="0.2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 x14ac:dyDescent="0.2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 x14ac:dyDescent="0.2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 x14ac:dyDescent="0.2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 x14ac:dyDescent="0.2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 x14ac:dyDescent="0.2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 x14ac:dyDescent="0.2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 x14ac:dyDescent="0.2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 x14ac:dyDescent="0.2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 x14ac:dyDescent="0.2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 x14ac:dyDescent="0.2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 x14ac:dyDescent="0.2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 x14ac:dyDescent="0.2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 x14ac:dyDescent="0.2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 x14ac:dyDescent="0.2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 x14ac:dyDescent="0.2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 x14ac:dyDescent="0.2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 x14ac:dyDescent="0.2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 x14ac:dyDescent="0.2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 x14ac:dyDescent="0.2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 x14ac:dyDescent="0.2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 x14ac:dyDescent="0.2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 x14ac:dyDescent="0.2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 x14ac:dyDescent="0.2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 x14ac:dyDescent="0.2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 x14ac:dyDescent="0.2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 x14ac:dyDescent="0.2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 x14ac:dyDescent="0.2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 x14ac:dyDescent="0.2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 x14ac:dyDescent="0.2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 x14ac:dyDescent="0.2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 x14ac:dyDescent="0.2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 x14ac:dyDescent="0.2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 x14ac:dyDescent="0.2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 x14ac:dyDescent="0.2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 x14ac:dyDescent="0.2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 x14ac:dyDescent="0.2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 x14ac:dyDescent="0.2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 x14ac:dyDescent="0.2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 x14ac:dyDescent="0.2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 x14ac:dyDescent="0.2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 x14ac:dyDescent="0.2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 x14ac:dyDescent="0.2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 x14ac:dyDescent="0.2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 x14ac:dyDescent="0.2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 x14ac:dyDescent="0.2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 x14ac:dyDescent="0.2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 x14ac:dyDescent="0.2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 x14ac:dyDescent="0.2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 x14ac:dyDescent="0.2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 x14ac:dyDescent="0.2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 x14ac:dyDescent="0.2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 x14ac:dyDescent="0.2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 x14ac:dyDescent="0.2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 x14ac:dyDescent="0.2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 x14ac:dyDescent="0.2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 x14ac:dyDescent="0.2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 x14ac:dyDescent="0.2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 x14ac:dyDescent="0.2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 x14ac:dyDescent="0.2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 x14ac:dyDescent="0.2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 x14ac:dyDescent="0.2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 x14ac:dyDescent="0.2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 x14ac:dyDescent="0.2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 x14ac:dyDescent="0.2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 x14ac:dyDescent="0.2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 x14ac:dyDescent="0.2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 x14ac:dyDescent="0.2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 x14ac:dyDescent="0.2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 x14ac:dyDescent="0.2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 x14ac:dyDescent="0.2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 x14ac:dyDescent="0.2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 x14ac:dyDescent="0.2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 x14ac:dyDescent="0.2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 x14ac:dyDescent="0.2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 x14ac:dyDescent="0.2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 x14ac:dyDescent="0.2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 x14ac:dyDescent="0.2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 x14ac:dyDescent="0.2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 x14ac:dyDescent="0.2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 x14ac:dyDescent="0.2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 x14ac:dyDescent="0.2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 x14ac:dyDescent="0.2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 x14ac:dyDescent="0.2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 x14ac:dyDescent="0.2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 x14ac:dyDescent="0.2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 x14ac:dyDescent="0.2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 x14ac:dyDescent="0.2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 x14ac:dyDescent="0.2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 x14ac:dyDescent="0.2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 x14ac:dyDescent="0.2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 x14ac:dyDescent="0.2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 x14ac:dyDescent="0.2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 x14ac:dyDescent="0.2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 x14ac:dyDescent="0.2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 x14ac:dyDescent="0.2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 x14ac:dyDescent="0.2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 x14ac:dyDescent="0.2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 x14ac:dyDescent="0.2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 x14ac:dyDescent="0.2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 x14ac:dyDescent="0.2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 x14ac:dyDescent="0.2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 x14ac:dyDescent="0.2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 x14ac:dyDescent="0.2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 x14ac:dyDescent="0.2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 x14ac:dyDescent="0.2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 x14ac:dyDescent="0.2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 x14ac:dyDescent="0.2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 x14ac:dyDescent="0.2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 x14ac:dyDescent="0.2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 x14ac:dyDescent="0.2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 x14ac:dyDescent="0.2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 x14ac:dyDescent="0.2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 x14ac:dyDescent="0.2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 x14ac:dyDescent="0.2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 x14ac:dyDescent="0.2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 x14ac:dyDescent="0.2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 x14ac:dyDescent="0.2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 x14ac:dyDescent="0.2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 x14ac:dyDescent="0.2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 x14ac:dyDescent="0.2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 x14ac:dyDescent="0.2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 x14ac:dyDescent="0.2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 x14ac:dyDescent="0.2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 x14ac:dyDescent="0.2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 x14ac:dyDescent="0.2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 x14ac:dyDescent="0.2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 x14ac:dyDescent="0.2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 x14ac:dyDescent="0.2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 x14ac:dyDescent="0.2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 x14ac:dyDescent="0.2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 x14ac:dyDescent="0.2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 x14ac:dyDescent="0.2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 x14ac:dyDescent="0.2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 x14ac:dyDescent="0.2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 x14ac:dyDescent="0.2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 x14ac:dyDescent="0.2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 x14ac:dyDescent="0.2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 x14ac:dyDescent="0.2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 x14ac:dyDescent="0.2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 x14ac:dyDescent="0.2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 x14ac:dyDescent="0.2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 x14ac:dyDescent="0.2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 x14ac:dyDescent="0.2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 x14ac:dyDescent="0.2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 x14ac:dyDescent="0.2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 x14ac:dyDescent="0.2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 x14ac:dyDescent="0.2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 x14ac:dyDescent="0.2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 x14ac:dyDescent="0.2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 x14ac:dyDescent="0.2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 x14ac:dyDescent="0.2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 x14ac:dyDescent="0.2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 x14ac:dyDescent="0.2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 x14ac:dyDescent="0.2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 x14ac:dyDescent="0.2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 x14ac:dyDescent="0.2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 x14ac:dyDescent="0.2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 x14ac:dyDescent="0.2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 x14ac:dyDescent="0.2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 x14ac:dyDescent="0.2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 x14ac:dyDescent="0.2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 x14ac:dyDescent="0.2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 x14ac:dyDescent="0.2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 x14ac:dyDescent="0.2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 x14ac:dyDescent="0.2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 x14ac:dyDescent="0.2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 x14ac:dyDescent="0.2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 x14ac:dyDescent="0.2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 x14ac:dyDescent="0.2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 x14ac:dyDescent="0.2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 x14ac:dyDescent="0.2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 x14ac:dyDescent="0.2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 x14ac:dyDescent="0.2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 x14ac:dyDescent="0.2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 x14ac:dyDescent="0.2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 x14ac:dyDescent="0.2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 x14ac:dyDescent="0.2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 x14ac:dyDescent="0.2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 x14ac:dyDescent="0.2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 x14ac:dyDescent="0.2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 x14ac:dyDescent="0.2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 x14ac:dyDescent="0.2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 x14ac:dyDescent="0.2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 x14ac:dyDescent="0.2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 x14ac:dyDescent="0.2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 x14ac:dyDescent="0.2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 x14ac:dyDescent="0.2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 x14ac:dyDescent="0.2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 x14ac:dyDescent="0.2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 x14ac:dyDescent="0.2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 x14ac:dyDescent="0.2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 x14ac:dyDescent="0.2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 x14ac:dyDescent="0.2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 x14ac:dyDescent="0.2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 x14ac:dyDescent="0.2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 x14ac:dyDescent="0.2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 x14ac:dyDescent="0.2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 x14ac:dyDescent="0.2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 x14ac:dyDescent="0.2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 x14ac:dyDescent="0.2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 x14ac:dyDescent="0.2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 x14ac:dyDescent="0.2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 x14ac:dyDescent="0.2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 x14ac:dyDescent="0.2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 x14ac:dyDescent="0.2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 x14ac:dyDescent="0.2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 x14ac:dyDescent="0.2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 x14ac:dyDescent="0.2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 x14ac:dyDescent="0.2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 x14ac:dyDescent="0.2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 x14ac:dyDescent="0.2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 x14ac:dyDescent="0.2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 x14ac:dyDescent="0.2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 x14ac:dyDescent="0.2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 x14ac:dyDescent="0.2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 x14ac:dyDescent="0.2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 x14ac:dyDescent="0.2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 x14ac:dyDescent="0.2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 x14ac:dyDescent="0.2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 x14ac:dyDescent="0.2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 x14ac:dyDescent="0.2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 x14ac:dyDescent="0.2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 x14ac:dyDescent="0.2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 x14ac:dyDescent="0.2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 x14ac:dyDescent="0.2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 x14ac:dyDescent="0.2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 x14ac:dyDescent="0.2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 x14ac:dyDescent="0.2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 x14ac:dyDescent="0.2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 x14ac:dyDescent="0.2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 x14ac:dyDescent="0.2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 x14ac:dyDescent="0.2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 x14ac:dyDescent="0.2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 x14ac:dyDescent="0.2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 x14ac:dyDescent="0.2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 x14ac:dyDescent="0.2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 x14ac:dyDescent="0.2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 x14ac:dyDescent="0.2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 x14ac:dyDescent="0.2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 x14ac:dyDescent="0.2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 x14ac:dyDescent="0.2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 x14ac:dyDescent="0.2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 x14ac:dyDescent="0.2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 x14ac:dyDescent="0.2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 x14ac:dyDescent="0.2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 x14ac:dyDescent="0.2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 x14ac:dyDescent="0.2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 x14ac:dyDescent="0.2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 x14ac:dyDescent="0.2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 x14ac:dyDescent="0.2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 x14ac:dyDescent="0.2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 x14ac:dyDescent="0.2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 x14ac:dyDescent="0.2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 x14ac:dyDescent="0.2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 x14ac:dyDescent="0.2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 x14ac:dyDescent="0.2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 x14ac:dyDescent="0.2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 x14ac:dyDescent="0.2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 x14ac:dyDescent="0.2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 x14ac:dyDescent="0.2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 x14ac:dyDescent="0.2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 x14ac:dyDescent="0.2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 x14ac:dyDescent="0.2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 x14ac:dyDescent="0.2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 x14ac:dyDescent="0.2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 x14ac:dyDescent="0.2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 x14ac:dyDescent="0.2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 x14ac:dyDescent="0.2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 x14ac:dyDescent="0.2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 x14ac:dyDescent="0.2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 x14ac:dyDescent="0.2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 x14ac:dyDescent="0.2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 x14ac:dyDescent="0.2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 x14ac:dyDescent="0.2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 x14ac:dyDescent="0.2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 x14ac:dyDescent="0.2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 x14ac:dyDescent="0.2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 x14ac:dyDescent="0.2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 x14ac:dyDescent="0.2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 x14ac:dyDescent="0.2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 x14ac:dyDescent="0.2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 x14ac:dyDescent="0.2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 x14ac:dyDescent="0.2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 x14ac:dyDescent="0.2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 x14ac:dyDescent="0.2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 x14ac:dyDescent="0.2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 x14ac:dyDescent="0.2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 x14ac:dyDescent="0.2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 x14ac:dyDescent="0.2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 x14ac:dyDescent="0.2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 x14ac:dyDescent="0.2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 x14ac:dyDescent="0.2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 x14ac:dyDescent="0.2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 x14ac:dyDescent="0.2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 x14ac:dyDescent="0.2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 x14ac:dyDescent="0.2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 x14ac:dyDescent="0.2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 x14ac:dyDescent="0.2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 x14ac:dyDescent="0.2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 x14ac:dyDescent="0.2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 x14ac:dyDescent="0.2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 x14ac:dyDescent="0.2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 x14ac:dyDescent="0.2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 x14ac:dyDescent="0.2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 x14ac:dyDescent="0.2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 x14ac:dyDescent="0.2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 x14ac:dyDescent="0.2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 x14ac:dyDescent="0.2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 x14ac:dyDescent="0.2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 x14ac:dyDescent="0.2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 x14ac:dyDescent="0.2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 x14ac:dyDescent="0.2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 x14ac:dyDescent="0.2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 x14ac:dyDescent="0.2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 x14ac:dyDescent="0.2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 x14ac:dyDescent="0.2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 x14ac:dyDescent="0.2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 x14ac:dyDescent="0.2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 x14ac:dyDescent="0.2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 x14ac:dyDescent="0.2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 x14ac:dyDescent="0.2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 x14ac:dyDescent="0.2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 x14ac:dyDescent="0.2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 x14ac:dyDescent="0.2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 x14ac:dyDescent="0.2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 x14ac:dyDescent="0.2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 x14ac:dyDescent="0.2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 x14ac:dyDescent="0.2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 x14ac:dyDescent="0.2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 x14ac:dyDescent="0.2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 x14ac:dyDescent="0.2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 x14ac:dyDescent="0.2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 x14ac:dyDescent="0.2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 x14ac:dyDescent="0.2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 x14ac:dyDescent="0.2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 x14ac:dyDescent="0.2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 x14ac:dyDescent="0.2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 x14ac:dyDescent="0.2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 x14ac:dyDescent="0.2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 x14ac:dyDescent="0.2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 x14ac:dyDescent="0.2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 x14ac:dyDescent="0.2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 x14ac:dyDescent="0.2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 x14ac:dyDescent="0.2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 x14ac:dyDescent="0.2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 x14ac:dyDescent="0.2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 x14ac:dyDescent="0.2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 x14ac:dyDescent="0.2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 x14ac:dyDescent="0.2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 x14ac:dyDescent="0.2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 x14ac:dyDescent="0.2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 x14ac:dyDescent="0.2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 x14ac:dyDescent="0.2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 x14ac:dyDescent="0.2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 x14ac:dyDescent="0.2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 x14ac:dyDescent="0.2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 x14ac:dyDescent="0.2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 x14ac:dyDescent="0.2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 x14ac:dyDescent="0.2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 x14ac:dyDescent="0.2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 x14ac:dyDescent="0.2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 x14ac:dyDescent="0.2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 x14ac:dyDescent="0.2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 x14ac:dyDescent="0.2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 x14ac:dyDescent="0.2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 x14ac:dyDescent="0.2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 x14ac:dyDescent="0.2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 x14ac:dyDescent="0.2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 x14ac:dyDescent="0.2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 x14ac:dyDescent="0.2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 x14ac:dyDescent="0.2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 x14ac:dyDescent="0.2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 x14ac:dyDescent="0.2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 x14ac:dyDescent="0.2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 x14ac:dyDescent="0.2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 x14ac:dyDescent="0.2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 x14ac:dyDescent="0.2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 x14ac:dyDescent="0.2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 x14ac:dyDescent="0.2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 x14ac:dyDescent="0.2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 x14ac:dyDescent="0.2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 x14ac:dyDescent="0.2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 x14ac:dyDescent="0.2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 x14ac:dyDescent="0.2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 x14ac:dyDescent="0.2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 x14ac:dyDescent="0.2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 x14ac:dyDescent="0.2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 x14ac:dyDescent="0.2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 x14ac:dyDescent="0.2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 x14ac:dyDescent="0.2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 x14ac:dyDescent="0.2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 x14ac:dyDescent="0.2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 x14ac:dyDescent="0.2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 x14ac:dyDescent="0.2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 x14ac:dyDescent="0.2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 x14ac:dyDescent="0.2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 x14ac:dyDescent="0.2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 x14ac:dyDescent="0.2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 x14ac:dyDescent="0.2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 x14ac:dyDescent="0.2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 x14ac:dyDescent="0.2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 x14ac:dyDescent="0.2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 x14ac:dyDescent="0.2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 x14ac:dyDescent="0.2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 x14ac:dyDescent="0.2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 x14ac:dyDescent="0.2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 x14ac:dyDescent="0.2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 x14ac:dyDescent="0.2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 x14ac:dyDescent="0.2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 x14ac:dyDescent="0.2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 x14ac:dyDescent="0.2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 x14ac:dyDescent="0.2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 x14ac:dyDescent="0.2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 x14ac:dyDescent="0.2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 x14ac:dyDescent="0.2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 x14ac:dyDescent="0.2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 x14ac:dyDescent="0.2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 x14ac:dyDescent="0.2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 x14ac:dyDescent="0.2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 x14ac:dyDescent="0.2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 x14ac:dyDescent="0.2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 x14ac:dyDescent="0.2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 x14ac:dyDescent="0.2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 x14ac:dyDescent="0.2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 x14ac:dyDescent="0.2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 x14ac:dyDescent="0.2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 x14ac:dyDescent="0.2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 x14ac:dyDescent="0.2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 x14ac:dyDescent="0.2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 x14ac:dyDescent="0.2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 x14ac:dyDescent="0.2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 x14ac:dyDescent="0.2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 x14ac:dyDescent="0.2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 x14ac:dyDescent="0.2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 x14ac:dyDescent="0.2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 x14ac:dyDescent="0.2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 x14ac:dyDescent="0.2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 x14ac:dyDescent="0.2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 x14ac:dyDescent="0.2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 x14ac:dyDescent="0.2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 x14ac:dyDescent="0.2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 x14ac:dyDescent="0.2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 x14ac:dyDescent="0.2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 x14ac:dyDescent="0.2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 x14ac:dyDescent="0.2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 x14ac:dyDescent="0.2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 x14ac:dyDescent="0.2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 x14ac:dyDescent="0.2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 x14ac:dyDescent="0.2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 x14ac:dyDescent="0.2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 x14ac:dyDescent="0.2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 x14ac:dyDescent="0.2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 x14ac:dyDescent="0.2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 x14ac:dyDescent="0.2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 x14ac:dyDescent="0.2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 x14ac:dyDescent="0.2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 x14ac:dyDescent="0.2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 x14ac:dyDescent="0.2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 x14ac:dyDescent="0.2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 x14ac:dyDescent="0.2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 x14ac:dyDescent="0.2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 x14ac:dyDescent="0.2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 x14ac:dyDescent="0.2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 x14ac:dyDescent="0.2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 x14ac:dyDescent="0.2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 x14ac:dyDescent="0.2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 x14ac:dyDescent="0.2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 x14ac:dyDescent="0.2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 x14ac:dyDescent="0.2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 x14ac:dyDescent="0.2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 x14ac:dyDescent="0.2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 x14ac:dyDescent="0.2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 x14ac:dyDescent="0.2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 x14ac:dyDescent="0.2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 x14ac:dyDescent="0.2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 x14ac:dyDescent="0.2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 x14ac:dyDescent="0.2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 x14ac:dyDescent="0.2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 x14ac:dyDescent="0.2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 x14ac:dyDescent="0.2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 x14ac:dyDescent="0.2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 x14ac:dyDescent="0.2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 x14ac:dyDescent="0.2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 x14ac:dyDescent="0.2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 x14ac:dyDescent="0.2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 x14ac:dyDescent="0.2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 x14ac:dyDescent="0.2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 x14ac:dyDescent="0.2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 x14ac:dyDescent="0.2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 x14ac:dyDescent="0.2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 x14ac:dyDescent="0.2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 x14ac:dyDescent="0.2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 x14ac:dyDescent="0.2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 x14ac:dyDescent="0.2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 x14ac:dyDescent="0.2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 x14ac:dyDescent="0.2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 x14ac:dyDescent="0.2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 x14ac:dyDescent="0.2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 x14ac:dyDescent="0.2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 x14ac:dyDescent="0.2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 x14ac:dyDescent="0.2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 x14ac:dyDescent="0.2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 x14ac:dyDescent="0.2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 x14ac:dyDescent="0.2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 x14ac:dyDescent="0.2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 x14ac:dyDescent="0.2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 x14ac:dyDescent="0.2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 x14ac:dyDescent="0.2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 x14ac:dyDescent="0.2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 x14ac:dyDescent="0.2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 x14ac:dyDescent="0.2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 x14ac:dyDescent="0.2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 x14ac:dyDescent="0.2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 x14ac:dyDescent="0.2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 x14ac:dyDescent="0.2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 x14ac:dyDescent="0.2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 x14ac:dyDescent="0.2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 x14ac:dyDescent="0.2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 x14ac:dyDescent="0.2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 x14ac:dyDescent="0.2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 x14ac:dyDescent="0.2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 x14ac:dyDescent="0.2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 x14ac:dyDescent="0.2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 x14ac:dyDescent="0.2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 x14ac:dyDescent="0.2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 x14ac:dyDescent="0.2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 x14ac:dyDescent="0.2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 x14ac:dyDescent="0.2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 x14ac:dyDescent="0.2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 x14ac:dyDescent="0.2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 x14ac:dyDescent="0.2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 x14ac:dyDescent="0.2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 x14ac:dyDescent="0.2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 x14ac:dyDescent="0.2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 x14ac:dyDescent="0.2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 x14ac:dyDescent="0.2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 x14ac:dyDescent="0.2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 x14ac:dyDescent="0.2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 x14ac:dyDescent="0.2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 x14ac:dyDescent="0.2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 x14ac:dyDescent="0.2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 x14ac:dyDescent="0.2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 x14ac:dyDescent="0.2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 x14ac:dyDescent="0.2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 x14ac:dyDescent="0.2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 x14ac:dyDescent="0.2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 x14ac:dyDescent="0.2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 x14ac:dyDescent="0.2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 x14ac:dyDescent="0.2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 x14ac:dyDescent="0.2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 x14ac:dyDescent="0.2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 x14ac:dyDescent="0.2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 x14ac:dyDescent="0.2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 x14ac:dyDescent="0.2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 x14ac:dyDescent="0.2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 x14ac:dyDescent="0.2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 x14ac:dyDescent="0.2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 x14ac:dyDescent="0.2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 x14ac:dyDescent="0.2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 x14ac:dyDescent="0.2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 x14ac:dyDescent="0.2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 x14ac:dyDescent="0.2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 x14ac:dyDescent="0.2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 x14ac:dyDescent="0.2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 x14ac:dyDescent="0.2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 x14ac:dyDescent="0.2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 x14ac:dyDescent="0.2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 x14ac:dyDescent="0.2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 x14ac:dyDescent="0.2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 x14ac:dyDescent="0.2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 x14ac:dyDescent="0.2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 x14ac:dyDescent="0.2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 x14ac:dyDescent="0.2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 x14ac:dyDescent="0.2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 x14ac:dyDescent="0.2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 x14ac:dyDescent="0.2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 x14ac:dyDescent="0.2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 x14ac:dyDescent="0.2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 x14ac:dyDescent="0.2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 x14ac:dyDescent="0.2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 x14ac:dyDescent="0.2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 x14ac:dyDescent="0.2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 x14ac:dyDescent="0.2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 x14ac:dyDescent="0.2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 x14ac:dyDescent="0.2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 x14ac:dyDescent="0.2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 x14ac:dyDescent="0.2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 x14ac:dyDescent="0.2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 x14ac:dyDescent="0.2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 x14ac:dyDescent="0.2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 x14ac:dyDescent="0.2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 x14ac:dyDescent="0.2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 x14ac:dyDescent="0.2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 x14ac:dyDescent="0.2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 x14ac:dyDescent="0.2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 x14ac:dyDescent="0.2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 x14ac:dyDescent="0.2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 x14ac:dyDescent="0.2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 x14ac:dyDescent="0.2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 x14ac:dyDescent="0.2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 x14ac:dyDescent="0.2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 x14ac:dyDescent="0.2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 x14ac:dyDescent="0.2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 x14ac:dyDescent="0.2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 x14ac:dyDescent="0.2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 x14ac:dyDescent="0.2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 x14ac:dyDescent="0.2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 x14ac:dyDescent="0.2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 x14ac:dyDescent="0.2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 x14ac:dyDescent="0.2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 x14ac:dyDescent="0.2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 x14ac:dyDescent="0.2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 x14ac:dyDescent="0.2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 x14ac:dyDescent="0.2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 x14ac:dyDescent="0.2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 x14ac:dyDescent="0.2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 x14ac:dyDescent="0.2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 x14ac:dyDescent="0.2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 x14ac:dyDescent="0.2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 x14ac:dyDescent="0.2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 x14ac:dyDescent="0.2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 x14ac:dyDescent="0.2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 x14ac:dyDescent="0.2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 x14ac:dyDescent="0.2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 x14ac:dyDescent="0.2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 x14ac:dyDescent="0.2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 x14ac:dyDescent="0.2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 x14ac:dyDescent="0.2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 x14ac:dyDescent="0.2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 x14ac:dyDescent="0.2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 x14ac:dyDescent="0.2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 x14ac:dyDescent="0.2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 x14ac:dyDescent="0.2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 x14ac:dyDescent="0.2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 x14ac:dyDescent="0.2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 x14ac:dyDescent="0.2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 x14ac:dyDescent="0.2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 x14ac:dyDescent="0.2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 x14ac:dyDescent="0.2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 x14ac:dyDescent="0.2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 x14ac:dyDescent="0.2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 x14ac:dyDescent="0.2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 x14ac:dyDescent="0.2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 x14ac:dyDescent="0.2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 x14ac:dyDescent="0.2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 x14ac:dyDescent="0.2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 x14ac:dyDescent="0.2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 x14ac:dyDescent="0.2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 x14ac:dyDescent="0.2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 x14ac:dyDescent="0.2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 x14ac:dyDescent="0.2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 x14ac:dyDescent="0.2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 x14ac:dyDescent="0.2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 x14ac:dyDescent="0.2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 x14ac:dyDescent="0.2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 x14ac:dyDescent="0.2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 x14ac:dyDescent="0.2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 x14ac:dyDescent="0.2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 x14ac:dyDescent="0.2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 x14ac:dyDescent="0.2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 x14ac:dyDescent="0.2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 x14ac:dyDescent="0.2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 x14ac:dyDescent="0.2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 x14ac:dyDescent="0.2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 x14ac:dyDescent="0.2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 x14ac:dyDescent="0.2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 x14ac:dyDescent="0.2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 x14ac:dyDescent="0.2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 x14ac:dyDescent="0.2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 x14ac:dyDescent="0.2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 x14ac:dyDescent="0.2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 x14ac:dyDescent="0.2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 x14ac:dyDescent="0.2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 x14ac:dyDescent="0.2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 x14ac:dyDescent="0.2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 x14ac:dyDescent="0.2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 x14ac:dyDescent="0.2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 x14ac:dyDescent="0.2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 x14ac:dyDescent="0.2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 x14ac:dyDescent="0.2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 x14ac:dyDescent="0.2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 x14ac:dyDescent="0.2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 x14ac:dyDescent="0.2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 x14ac:dyDescent="0.2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 x14ac:dyDescent="0.2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 x14ac:dyDescent="0.2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 x14ac:dyDescent="0.2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 x14ac:dyDescent="0.2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 x14ac:dyDescent="0.2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 x14ac:dyDescent="0.2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 x14ac:dyDescent="0.2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 x14ac:dyDescent="0.2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 x14ac:dyDescent="0.2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 x14ac:dyDescent="0.2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 x14ac:dyDescent="0.2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 x14ac:dyDescent="0.2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 x14ac:dyDescent="0.2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 x14ac:dyDescent="0.2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 x14ac:dyDescent="0.2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 x14ac:dyDescent="0.2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 x14ac:dyDescent="0.2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 x14ac:dyDescent="0.2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 x14ac:dyDescent="0.2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 x14ac:dyDescent="0.2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 x14ac:dyDescent="0.2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 x14ac:dyDescent="0.2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 x14ac:dyDescent="0.2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 x14ac:dyDescent="0.2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 x14ac:dyDescent="0.2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 x14ac:dyDescent="0.2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 x14ac:dyDescent="0.2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 x14ac:dyDescent="0.2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 x14ac:dyDescent="0.2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 x14ac:dyDescent="0.2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 x14ac:dyDescent="0.2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 x14ac:dyDescent="0.2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 x14ac:dyDescent="0.2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 x14ac:dyDescent="0.2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 x14ac:dyDescent="0.2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 x14ac:dyDescent="0.2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 x14ac:dyDescent="0.2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 x14ac:dyDescent="0.2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 x14ac:dyDescent="0.2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 x14ac:dyDescent="0.2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 x14ac:dyDescent="0.2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 x14ac:dyDescent="0.2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 x14ac:dyDescent="0.2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 x14ac:dyDescent="0.2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 x14ac:dyDescent="0.2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 x14ac:dyDescent="0.2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 x14ac:dyDescent="0.2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 x14ac:dyDescent="0.2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 x14ac:dyDescent="0.2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 x14ac:dyDescent="0.2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 x14ac:dyDescent="0.2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 x14ac:dyDescent="0.2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 x14ac:dyDescent="0.2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 x14ac:dyDescent="0.2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 x14ac:dyDescent="0.2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 x14ac:dyDescent="0.2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 x14ac:dyDescent="0.2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 x14ac:dyDescent="0.2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 x14ac:dyDescent="0.2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 x14ac:dyDescent="0.2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 x14ac:dyDescent="0.2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 x14ac:dyDescent="0.2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 x14ac:dyDescent="0.2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 x14ac:dyDescent="0.2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 x14ac:dyDescent="0.2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 x14ac:dyDescent="0.2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 x14ac:dyDescent="0.2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 x14ac:dyDescent="0.2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 x14ac:dyDescent="0.2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 x14ac:dyDescent="0.2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 x14ac:dyDescent="0.2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 x14ac:dyDescent="0.2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 x14ac:dyDescent="0.2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 x14ac:dyDescent="0.2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 x14ac:dyDescent="0.2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 x14ac:dyDescent="0.2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 x14ac:dyDescent="0.2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 x14ac:dyDescent="0.2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 x14ac:dyDescent="0.2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 x14ac:dyDescent="0.2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 x14ac:dyDescent="0.2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 x14ac:dyDescent="0.2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 x14ac:dyDescent="0.2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 x14ac:dyDescent="0.2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 x14ac:dyDescent="0.2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 x14ac:dyDescent="0.2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 x14ac:dyDescent="0.2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 x14ac:dyDescent="0.2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 x14ac:dyDescent="0.2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 x14ac:dyDescent="0.2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 x14ac:dyDescent="0.2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 x14ac:dyDescent="0.2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 x14ac:dyDescent="0.2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 x14ac:dyDescent="0.2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 x14ac:dyDescent="0.2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 x14ac:dyDescent="0.2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 x14ac:dyDescent="0.2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 x14ac:dyDescent="0.2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 x14ac:dyDescent="0.2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 x14ac:dyDescent="0.2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 x14ac:dyDescent="0.2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 x14ac:dyDescent="0.2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 x14ac:dyDescent="0.2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 x14ac:dyDescent="0.2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 x14ac:dyDescent="0.2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 x14ac:dyDescent="0.2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 x14ac:dyDescent="0.2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 x14ac:dyDescent="0.2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 x14ac:dyDescent="0.2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 x14ac:dyDescent="0.2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 x14ac:dyDescent="0.2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 x14ac:dyDescent="0.2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 x14ac:dyDescent="0.2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 x14ac:dyDescent="0.2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 x14ac:dyDescent="0.2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 x14ac:dyDescent="0.2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 x14ac:dyDescent="0.2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 x14ac:dyDescent="0.2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 x14ac:dyDescent="0.2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 x14ac:dyDescent="0.2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 x14ac:dyDescent="0.2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 x14ac:dyDescent="0.2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 x14ac:dyDescent="0.2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 x14ac:dyDescent="0.2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 x14ac:dyDescent="0.2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 x14ac:dyDescent="0.2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 x14ac:dyDescent="0.2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 x14ac:dyDescent="0.2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 x14ac:dyDescent="0.2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 x14ac:dyDescent="0.2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 x14ac:dyDescent="0.2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 x14ac:dyDescent="0.2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 x14ac:dyDescent="0.2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 x14ac:dyDescent="0.2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 x14ac:dyDescent="0.2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 x14ac:dyDescent="0.2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 x14ac:dyDescent="0.2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 x14ac:dyDescent="0.2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 x14ac:dyDescent="0.2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 x14ac:dyDescent="0.2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 x14ac:dyDescent="0.2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 x14ac:dyDescent="0.2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 x14ac:dyDescent="0.2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 x14ac:dyDescent="0.2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 x14ac:dyDescent="0.2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 x14ac:dyDescent="0.2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 x14ac:dyDescent="0.2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 x14ac:dyDescent="0.2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 x14ac:dyDescent="0.2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 x14ac:dyDescent="0.2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 x14ac:dyDescent="0.2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 x14ac:dyDescent="0.2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 x14ac:dyDescent="0.2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 x14ac:dyDescent="0.2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 x14ac:dyDescent="0.2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 x14ac:dyDescent="0.2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 x14ac:dyDescent="0.2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 x14ac:dyDescent="0.2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 x14ac:dyDescent="0.2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 x14ac:dyDescent="0.2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 x14ac:dyDescent="0.2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 x14ac:dyDescent="0.2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 x14ac:dyDescent="0.2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 x14ac:dyDescent="0.2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 x14ac:dyDescent="0.2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 x14ac:dyDescent="0.2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 x14ac:dyDescent="0.2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 x14ac:dyDescent="0.2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 x14ac:dyDescent="0.2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 x14ac:dyDescent="0.2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 x14ac:dyDescent="0.2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 x14ac:dyDescent="0.2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 x14ac:dyDescent="0.2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 x14ac:dyDescent="0.2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 x14ac:dyDescent="0.2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 x14ac:dyDescent="0.2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 x14ac:dyDescent="0.2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 x14ac:dyDescent="0.2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 x14ac:dyDescent="0.2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 x14ac:dyDescent="0.2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 x14ac:dyDescent="0.2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 x14ac:dyDescent="0.2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 x14ac:dyDescent="0.2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 x14ac:dyDescent="0.2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 x14ac:dyDescent="0.2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 x14ac:dyDescent="0.2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 x14ac:dyDescent="0.2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 x14ac:dyDescent="0.2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 x14ac:dyDescent="0.2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 x14ac:dyDescent="0.2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 x14ac:dyDescent="0.2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 x14ac:dyDescent="0.2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 x14ac:dyDescent="0.2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 x14ac:dyDescent="0.2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 x14ac:dyDescent="0.2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 x14ac:dyDescent="0.2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 x14ac:dyDescent="0.2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 x14ac:dyDescent="0.2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 x14ac:dyDescent="0.2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 x14ac:dyDescent="0.2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 x14ac:dyDescent="0.2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 x14ac:dyDescent="0.2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 x14ac:dyDescent="0.2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 x14ac:dyDescent="0.2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 x14ac:dyDescent="0.2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 x14ac:dyDescent="0.2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 x14ac:dyDescent="0.2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 x14ac:dyDescent="0.2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 x14ac:dyDescent="0.2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 x14ac:dyDescent="0.2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 x14ac:dyDescent="0.2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 x14ac:dyDescent="0.2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 x14ac:dyDescent="0.2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 x14ac:dyDescent="0.2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 x14ac:dyDescent="0.2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 x14ac:dyDescent="0.2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 x14ac:dyDescent="0.2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 x14ac:dyDescent="0.2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 x14ac:dyDescent="0.2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 x14ac:dyDescent="0.2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 x14ac:dyDescent="0.2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 x14ac:dyDescent="0.2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 x14ac:dyDescent="0.2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 x14ac:dyDescent="0.2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 x14ac:dyDescent="0.2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 x14ac:dyDescent="0.2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 x14ac:dyDescent="0.2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 x14ac:dyDescent="0.2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 x14ac:dyDescent="0.2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 x14ac:dyDescent="0.2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 x14ac:dyDescent="0.2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 x14ac:dyDescent="0.2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 x14ac:dyDescent="0.2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 x14ac:dyDescent="0.2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 x14ac:dyDescent="0.2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 x14ac:dyDescent="0.2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 x14ac:dyDescent="0.2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 x14ac:dyDescent="0.2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 x14ac:dyDescent="0.2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 x14ac:dyDescent="0.2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 x14ac:dyDescent="0.2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 x14ac:dyDescent="0.2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 x14ac:dyDescent="0.2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 x14ac:dyDescent="0.2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 x14ac:dyDescent="0.2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 x14ac:dyDescent="0.2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 x14ac:dyDescent="0.2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 x14ac:dyDescent="0.2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 x14ac:dyDescent="0.2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 x14ac:dyDescent="0.2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 x14ac:dyDescent="0.2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 x14ac:dyDescent="0.2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 x14ac:dyDescent="0.2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 x14ac:dyDescent="0.2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 x14ac:dyDescent="0.2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 x14ac:dyDescent="0.2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 x14ac:dyDescent="0.2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 x14ac:dyDescent="0.2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 x14ac:dyDescent="0.2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 x14ac:dyDescent="0.2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 x14ac:dyDescent="0.2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 x14ac:dyDescent="0.2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 x14ac:dyDescent="0.2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 x14ac:dyDescent="0.2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 x14ac:dyDescent="0.2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 x14ac:dyDescent="0.2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 x14ac:dyDescent="0.2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 x14ac:dyDescent="0.2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 x14ac:dyDescent="0.2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 x14ac:dyDescent="0.2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 x14ac:dyDescent="0.2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 x14ac:dyDescent="0.2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 x14ac:dyDescent="0.2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 x14ac:dyDescent="0.2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 x14ac:dyDescent="0.2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 x14ac:dyDescent="0.2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 x14ac:dyDescent="0.2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 x14ac:dyDescent="0.2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 x14ac:dyDescent="0.2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 x14ac:dyDescent="0.2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 x14ac:dyDescent="0.2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 x14ac:dyDescent="0.2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 x14ac:dyDescent="0.2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 x14ac:dyDescent="0.2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 x14ac:dyDescent="0.2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 x14ac:dyDescent="0.2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 x14ac:dyDescent="0.2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 x14ac:dyDescent="0.2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 x14ac:dyDescent="0.2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 x14ac:dyDescent="0.2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 x14ac:dyDescent="0.2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 x14ac:dyDescent="0.2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 x14ac:dyDescent="0.2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 x14ac:dyDescent="0.2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 x14ac:dyDescent="0.2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 x14ac:dyDescent="0.2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 x14ac:dyDescent="0.2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 x14ac:dyDescent="0.2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 x14ac:dyDescent="0.2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 x14ac:dyDescent="0.2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 x14ac:dyDescent="0.2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 x14ac:dyDescent="0.2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 x14ac:dyDescent="0.2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 x14ac:dyDescent="0.2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 x14ac:dyDescent="0.2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 x14ac:dyDescent="0.2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 x14ac:dyDescent="0.2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 x14ac:dyDescent="0.2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 x14ac:dyDescent="0.2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 x14ac:dyDescent="0.2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 x14ac:dyDescent="0.2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 x14ac:dyDescent="0.2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 x14ac:dyDescent="0.2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 x14ac:dyDescent="0.2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 x14ac:dyDescent="0.2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 x14ac:dyDescent="0.2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 x14ac:dyDescent="0.2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 x14ac:dyDescent="0.2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 x14ac:dyDescent="0.2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 x14ac:dyDescent="0.2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 x14ac:dyDescent="0.2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 x14ac:dyDescent="0.2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 x14ac:dyDescent="0.2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 x14ac:dyDescent="0.2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 x14ac:dyDescent="0.2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 x14ac:dyDescent="0.2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 x14ac:dyDescent="0.2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 x14ac:dyDescent="0.2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 x14ac:dyDescent="0.2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 x14ac:dyDescent="0.2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 x14ac:dyDescent="0.2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 x14ac:dyDescent="0.2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 x14ac:dyDescent="0.2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 x14ac:dyDescent="0.2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 x14ac:dyDescent="0.2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 x14ac:dyDescent="0.2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 x14ac:dyDescent="0.2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 x14ac:dyDescent="0.2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 x14ac:dyDescent="0.2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 x14ac:dyDescent="0.2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 x14ac:dyDescent="0.2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 x14ac:dyDescent="0.2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 x14ac:dyDescent="0.2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 x14ac:dyDescent="0.2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 x14ac:dyDescent="0.2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 x14ac:dyDescent="0.2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 x14ac:dyDescent="0.2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 x14ac:dyDescent="0.2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 x14ac:dyDescent="0.2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 x14ac:dyDescent="0.2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 x14ac:dyDescent="0.2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 x14ac:dyDescent="0.2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 x14ac:dyDescent="0.2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 x14ac:dyDescent="0.2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 x14ac:dyDescent="0.2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 x14ac:dyDescent="0.2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 x14ac:dyDescent="0.2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 x14ac:dyDescent="0.2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 x14ac:dyDescent="0.2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 x14ac:dyDescent="0.2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 x14ac:dyDescent="0.2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 x14ac:dyDescent="0.2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 x14ac:dyDescent="0.2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 x14ac:dyDescent="0.2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 x14ac:dyDescent="0.2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 x14ac:dyDescent="0.2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 x14ac:dyDescent="0.2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 x14ac:dyDescent="0.2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 x14ac:dyDescent="0.2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 x14ac:dyDescent="0.2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 x14ac:dyDescent="0.2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 x14ac:dyDescent="0.2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 x14ac:dyDescent="0.2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 x14ac:dyDescent="0.2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 x14ac:dyDescent="0.2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 x14ac:dyDescent="0.2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 x14ac:dyDescent="0.2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 x14ac:dyDescent="0.2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 x14ac:dyDescent="0.2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 x14ac:dyDescent="0.2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 x14ac:dyDescent="0.2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 x14ac:dyDescent="0.2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 x14ac:dyDescent="0.2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 x14ac:dyDescent="0.2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 x14ac:dyDescent="0.2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 x14ac:dyDescent="0.2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 x14ac:dyDescent="0.2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 x14ac:dyDescent="0.2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 x14ac:dyDescent="0.2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 x14ac:dyDescent="0.2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 x14ac:dyDescent="0.2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 x14ac:dyDescent="0.2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 x14ac:dyDescent="0.2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 x14ac:dyDescent="0.2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 x14ac:dyDescent="0.2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 x14ac:dyDescent="0.2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 x14ac:dyDescent="0.2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 x14ac:dyDescent="0.2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 x14ac:dyDescent="0.2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 x14ac:dyDescent="0.2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 x14ac:dyDescent="0.2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 x14ac:dyDescent="0.2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 x14ac:dyDescent="0.2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 x14ac:dyDescent="0.2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 x14ac:dyDescent="0.2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 x14ac:dyDescent="0.2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 x14ac:dyDescent="0.2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 x14ac:dyDescent="0.2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 x14ac:dyDescent="0.2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 x14ac:dyDescent="0.2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 x14ac:dyDescent="0.2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 x14ac:dyDescent="0.2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 x14ac:dyDescent="0.2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 x14ac:dyDescent="0.2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 x14ac:dyDescent="0.2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 x14ac:dyDescent="0.2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 x14ac:dyDescent="0.2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 x14ac:dyDescent="0.2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 x14ac:dyDescent="0.2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 x14ac:dyDescent="0.2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 x14ac:dyDescent="0.2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 x14ac:dyDescent="0.2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 x14ac:dyDescent="0.2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 x14ac:dyDescent="0.2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 x14ac:dyDescent="0.2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 x14ac:dyDescent="0.2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 x14ac:dyDescent="0.2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 x14ac:dyDescent="0.2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 x14ac:dyDescent="0.2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 x14ac:dyDescent="0.2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 x14ac:dyDescent="0.2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 x14ac:dyDescent="0.2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 x14ac:dyDescent="0.2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 x14ac:dyDescent="0.2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 x14ac:dyDescent="0.2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 x14ac:dyDescent="0.2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 x14ac:dyDescent="0.2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 x14ac:dyDescent="0.2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 x14ac:dyDescent="0.2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 x14ac:dyDescent="0.2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 x14ac:dyDescent="0.2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 x14ac:dyDescent="0.2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 x14ac:dyDescent="0.2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 x14ac:dyDescent="0.2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 x14ac:dyDescent="0.2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 x14ac:dyDescent="0.2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 x14ac:dyDescent="0.2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 x14ac:dyDescent="0.2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 x14ac:dyDescent="0.2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 x14ac:dyDescent="0.2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 x14ac:dyDescent="0.2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 x14ac:dyDescent="0.2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 x14ac:dyDescent="0.2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 x14ac:dyDescent="0.2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 x14ac:dyDescent="0.2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 x14ac:dyDescent="0.2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 x14ac:dyDescent="0.2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 x14ac:dyDescent="0.2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 x14ac:dyDescent="0.2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 x14ac:dyDescent="0.2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 x14ac:dyDescent="0.2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 x14ac:dyDescent="0.2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 x14ac:dyDescent="0.2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 x14ac:dyDescent="0.2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 x14ac:dyDescent="0.2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 x14ac:dyDescent="0.2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 x14ac:dyDescent="0.2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 x14ac:dyDescent="0.2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 x14ac:dyDescent="0.2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 x14ac:dyDescent="0.2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 x14ac:dyDescent="0.2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 x14ac:dyDescent="0.2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 x14ac:dyDescent="0.2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 x14ac:dyDescent="0.2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 x14ac:dyDescent="0.2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 x14ac:dyDescent="0.2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 x14ac:dyDescent="0.2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 x14ac:dyDescent="0.2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 x14ac:dyDescent="0.2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 x14ac:dyDescent="0.2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 x14ac:dyDescent="0.2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 x14ac:dyDescent="0.2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 x14ac:dyDescent="0.2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 x14ac:dyDescent="0.2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 x14ac:dyDescent="0.2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 x14ac:dyDescent="0.2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 x14ac:dyDescent="0.2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 x14ac:dyDescent="0.2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 x14ac:dyDescent="0.2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 x14ac:dyDescent="0.2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 x14ac:dyDescent="0.2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 x14ac:dyDescent="0.2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 x14ac:dyDescent="0.2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 x14ac:dyDescent="0.2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 x14ac:dyDescent="0.2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 x14ac:dyDescent="0.2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 x14ac:dyDescent="0.2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 x14ac:dyDescent="0.2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 x14ac:dyDescent="0.2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 x14ac:dyDescent="0.2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 x14ac:dyDescent="0.2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 x14ac:dyDescent="0.2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 x14ac:dyDescent="0.2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 x14ac:dyDescent="0.2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 x14ac:dyDescent="0.2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 x14ac:dyDescent="0.2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 x14ac:dyDescent="0.2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 x14ac:dyDescent="0.2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 x14ac:dyDescent="0.2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 x14ac:dyDescent="0.2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 x14ac:dyDescent="0.2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 x14ac:dyDescent="0.2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 x14ac:dyDescent="0.2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 x14ac:dyDescent="0.2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 x14ac:dyDescent="0.2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 x14ac:dyDescent="0.2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 x14ac:dyDescent="0.2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 x14ac:dyDescent="0.2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 x14ac:dyDescent="0.2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 x14ac:dyDescent="0.2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 x14ac:dyDescent="0.2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 x14ac:dyDescent="0.2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 x14ac:dyDescent="0.2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 x14ac:dyDescent="0.2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 x14ac:dyDescent="0.2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 x14ac:dyDescent="0.2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 x14ac:dyDescent="0.2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 x14ac:dyDescent="0.2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 x14ac:dyDescent="0.2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 x14ac:dyDescent="0.2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 x14ac:dyDescent="0.2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 x14ac:dyDescent="0.2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 x14ac:dyDescent="0.2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 x14ac:dyDescent="0.2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 x14ac:dyDescent="0.2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 x14ac:dyDescent="0.2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 x14ac:dyDescent="0.2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 x14ac:dyDescent="0.2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 x14ac:dyDescent="0.2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 x14ac:dyDescent="0.2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 x14ac:dyDescent="0.2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 x14ac:dyDescent="0.2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 x14ac:dyDescent="0.2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 x14ac:dyDescent="0.2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 x14ac:dyDescent="0.2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 x14ac:dyDescent="0.2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 x14ac:dyDescent="0.2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 x14ac:dyDescent="0.2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 x14ac:dyDescent="0.2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 x14ac:dyDescent="0.2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 x14ac:dyDescent="0.2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 x14ac:dyDescent="0.2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 x14ac:dyDescent="0.2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 x14ac:dyDescent="0.2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 x14ac:dyDescent="0.2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 x14ac:dyDescent="0.2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 x14ac:dyDescent="0.2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 x14ac:dyDescent="0.2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 x14ac:dyDescent="0.2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 x14ac:dyDescent="0.2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 x14ac:dyDescent="0.2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 x14ac:dyDescent="0.2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 x14ac:dyDescent="0.2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 x14ac:dyDescent="0.2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 x14ac:dyDescent="0.2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 x14ac:dyDescent="0.2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 x14ac:dyDescent="0.2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 x14ac:dyDescent="0.2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 x14ac:dyDescent="0.2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 x14ac:dyDescent="0.2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 x14ac:dyDescent="0.2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 x14ac:dyDescent="0.2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 x14ac:dyDescent="0.2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 x14ac:dyDescent="0.2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 x14ac:dyDescent="0.2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 x14ac:dyDescent="0.2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 x14ac:dyDescent="0.2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 x14ac:dyDescent="0.2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 x14ac:dyDescent="0.2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 x14ac:dyDescent="0.2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 x14ac:dyDescent="0.2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 x14ac:dyDescent="0.2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 x14ac:dyDescent="0.2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 x14ac:dyDescent="0.2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 x14ac:dyDescent="0.2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 x14ac:dyDescent="0.2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 x14ac:dyDescent="0.2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 x14ac:dyDescent="0.2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 x14ac:dyDescent="0.2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 x14ac:dyDescent="0.2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 x14ac:dyDescent="0.2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 x14ac:dyDescent="0.2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 x14ac:dyDescent="0.2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 x14ac:dyDescent="0.2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 x14ac:dyDescent="0.2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 x14ac:dyDescent="0.2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 x14ac:dyDescent="0.2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 x14ac:dyDescent="0.2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 x14ac:dyDescent="0.2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 x14ac:dyDescent="0.2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 x14ac:dyDescent="0.2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 x14ac:dyDescent="0.2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 x14ac:dyDescent="0.2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 x14ac:dyDescent="0.2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 x14ac:dyDescent="0.2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 x14ac:dyDescent="0.2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 x14ac:dyDescent="0.2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 x14ac:dyDescent="0.2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 x14ac:dyDescent="0.2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 x14ac:dyDescent="0.2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 x14ac:dyDescent="0.2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 x14ac:dyDescent="0.2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 x14ac:dyDescent="0.2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 x14ac:dyDescent="0.2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 x14ac:dyDescent="0.2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 x14ac:dyDescent="0.2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 x14ac:dyDescent="0.2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 x14ac:dyDescent="0.2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 x14ac:dyDescent="0.2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 x14ac:dyDescent="0.2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 x14ac:dyDescent="0.2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 x14ac:dyDescent="0.2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 x14ac:dyDescent="0.2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 x14ac:dyDescent="0.2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 x14ac:dyDescent="0.2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 x14ac:dyDescent="0.2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 x14ac:dyDescent="0.2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 x14ac:dyDescent="0.2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 x14ac:dyDescent="0.2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 x14ac:dyDescent="0.2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 x14ac:dyDescent="0.2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 x14ac:dyDescent="0.2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 x14ac:dyDescent="0.2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 x14ac:dyDescent="0.2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 x14ac:dyDescent="0.2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 x14ac:dyDescent="0.2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 x14ac:dyDescent="0.2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 x14ac:dyDescent="0.2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 x14ac:dyDescent="0.2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 x14ac:dyDescent="0.2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 x14ac:dyDescent="0.2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 x14ac:dyDescent="0.2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 x14ac:dyDescent="0.2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 x14ac:dyDescent="0.2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 x14ac:dyDescent="0.2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 x14ac:dyDescent="0.2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 x14ac:dyDescent="0.2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 x14ac:dyDescent="0.2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 x14ac:dyDescent="0.2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 x14ac:dyDescent="0.2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 x14ac:dyDescent="0.2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 x14ac:dyDescent="0.2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 x14ac:dyDescent="0.2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 x14ac:dyDescent="0.2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 x14ac:dyDescent="0.2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 x14ac:dyDescent="0.2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 x14ac:dyDescent="0.2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 x14ac:dyDescent="0.2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 x14ac:dyDescent="0.2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 x14ac:dyDescent="0.2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 x14ac:dyDescent="0.2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 x14ac:dyDescent="0.2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 x14ac:dyDescent="0.2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 x14ac:dyDescent="0.2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 x14ac:dyDescent="0.2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 x14ac:dyDescent="0.2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 x14ac:dyDescent="0.2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 x14ac:dyDescent="0.2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 x14ac:dyDescent="0.2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 x14ac:dyDescent="0.2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 x14ac:dyDescent="0.2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 x14ac:dyDescent="0.2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 x14ac:dyDescent="0.2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 x14ac:dyDescent="0.2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 x14ac:dyDescent="0.2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 x14ac:dyDescent="0.2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 x14ac:dyDescent="0.2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 x14ac:dyDescent="0.2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 x14ac:dyDescent="0.2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 x14ac:dyDescent="0.2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 x14ac:dyDescent="0.2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 x14ac:dyDescent="0.2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 x14ac:dyDescent="0.2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 x14ac:dyDescent="0.2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 x14ac:dyDescent="0.2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 x14ac:dyDescent="0.2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 x14ac:dyDescent="0.2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 x14ac:dyDescent="0.2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 x14ac:dyDescent="0.2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 x14ac:dyDescent="0.2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 x14ac:dyDescent="0.2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 x14ac:dyDescent="0.2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 x14ac:dyDescent="0.2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 x14ac:dyDescent="0.2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 x14ac:dyDescent="0.2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 x14ac:dyDescent="0.2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 x14ac:dyDescent="0.2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 x14ac:dyDescent="0.2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 x14ac:dyDescent="0.2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 x14ac:dyDescent="0.2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 x14ac:dyDescent="0.2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 x14ac:dyDescent="0.2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 x14ac:dyDescent="0.2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 x14ac:dyDescent="0.2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 x14ac:dyDescent="0.2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 x14ac:dyDescent="0.2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 x14ac:dyDescent="0.2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 x14ac:dyDescent="0.2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 x14ac:dyDescent="0.2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 x14ac:dyDescent="0.2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 x14ac:dyDescent="0.2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 x14ac:dyDescent="0.2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 x14ac:dyDescent="0.2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 x14ac:dyDescent="0.2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 x14ac:dyDescent="0.2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 x14ac:dyDescent="0.2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 x14ac:dyDescent="0.2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 x14ac:dyDescent="0.2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 x14ac:dyDescent="0.2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 x14ac:dyDescent="0.2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 x14ac:dyDescent="0.2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 x14ac:dyDescent="0.2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 x14ac:dyDescent="0.2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 x14ac:dyDescent="0.2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 x14ac:dyDescent="0.2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 x14ac:dyDescent="0.2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 x14ac:dyDescent="0.2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 x14ac:dyDescent="0.2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 x14ac:dyDescent="0.2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 x14ac:dyDescent="0.2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 x14ac:dyDescent="0.2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 x14ac:dyDescent="0.2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 x14ac:dyDescent="0.2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 x14ac:dyDescent="0.2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 x14ac:dyDescent="0.2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 x14ac:dyDescent="0.2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 x14ac:dyDescent="0.2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 x14ac:dyDescent="0.2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 x14ac:dyDescent="0.2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 x14ac:dyDescent="0.2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 x14ac:dyDescent="0.2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 x14ac:dyDescent="0.2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 x14ac:dyDescent="0.2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 x14ac:dyDescent="0.2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 x14ac:dyDescent="0.2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 x14ac:dyDescent="0.2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 x14ac:dyDescent="0.2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 x14ac:dyDescent="0.2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 x14ac:dyDescent="0.2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 x14ac:dyDescent="0.2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 x14ac:dyDescent="0.2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 x14ac:dyDescent="0.2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 x14ac:dyDescent="0.2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 x14ac:dyDescent="0.2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 x14ac:dyDescent="0.2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 x14ac:dyDescent="0.2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 x14ac:dyDescent="0.2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 x14ac:dyDescent="0.2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 x14ac:dyDescent="0.2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 x14ac:dyDescent="0.2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 x14ac:dyDescent="0.2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 x14ac:dyDescent="0.2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 x14ac:dyDescent="0.2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 x14ac:dyDescent="0.2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 x14ac:dyDescent="0.2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 x14ac:dyDescent="0.2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 x14ac:dyDescent="0.2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 x14ac:dyDescent="0.2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 x14ac:dyDescent="0.2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 x14ac:dyDescent="0.2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 x14ac:dyDescent="0.2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 x14ac:dyDescent="0.2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 x14ac:dyDescent="0.2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 x14ac:dyDescent="0.2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 x14ac:dyDescent="0.2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 x14ac:dyDescent="0.2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 x14ac:dyDescent="0.2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 x14ac:dyDescent="0.2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 x14ac:dyDescent="0.2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 x14ac:dyDescent="0.2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 x14ac:dyDescent="0.2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 x14ac:dyDescent="0.2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 x14ac:dyDescent="0.2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 x14ac:dyDescent="0.2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 x14ac:dyDescent="0.2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 x14ac:dyDescent="0.2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 x14ac:dyDescent="0.2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 x14ac:dyDescent="0.2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 x14ac:dyDescent="0.2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 x14ac:dyDescent="0.2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 x14ac:dyDescent="0.2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 x14ac:dyDescent="0.2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 x14ac:dyDescent="0.2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 x14ac:dyDescent="0.2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 x14ac:dyDescent="0.2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 x14ac:dyDescent="0.2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 x14ac:dyDescent="0.2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 x14ac:dyDescent="0.2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 x14ac:dyDescent="0.2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 x14ac:dyDescent="0.2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 x14ac:dyDescent="0.2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 x14ac:dyDescent="0.2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 x14ac:dyDescent="0.2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 x14ac:dyDescent="0.2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 x14ac:dyDescent="0.2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 x14ac:dyDescent="0.2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 x14ac:dyDescent="0.2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 x14ac:dyDescent="0.2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 x14ac:dyDescent="0.2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 x14ac:dyDescent="0.2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 x14ac:dyDescent="0.2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 x14ac:dyDescent="0.2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 x14ac:dyDescent="0.2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 x14ac:dyDescent="0.2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 x14ac:dyDescent="0.2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 x14ac:dyDescent="0.2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 x14ac:dyDescent="0.2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 x14ac:dyDescent="0.2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 x14ac:dyDescent="0.2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 x14ac:dyDescent="0.2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 x14ac:dyDescent="0.2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 x14ac:dyDescent="0.2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 x14ac:dyDescent="0.2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 x14ac:dyDescent="0.2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 x14ac:dyDescent="0.2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 x14ac:dyDescent="0.2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 x14ac:dyDescent="0.2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 x14ac:dyDescent="0.2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 x14ac:dyDescent="0.2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 x14ac:dyDescent="0.2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 x14ac:dyDescent="0.2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 x14ac:dyDescent="0.2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 x14ac:dyDescent="0.2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 x14ac:dyDescent="0.2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 x14ac:dyDescent="0.2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 x14ac:dyDescent="0.2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 x14ac:dyDescent="0.2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 x14ac:dyDescent="0.2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 x14ac:dyDescent="0.2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 x14ac:dyDescent="0.2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 x14ac:dyDescent="0.2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 x14ac:dyDescent="0.2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 x14ac:dyDescent="0.2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 x14ac:dyDescent="0.2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 x14ac:dyDescent="0.2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 x14ac:dyDescent="0.2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 x14ac:dyDescent="0.2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 x14ac:dyDescent="0.2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 x14ac:dyDescent="0.2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 x14ac:dyDescent="0.2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 x14ac:dyDescent="0.2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 x14ac:dyDescent="0.2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 x14ac:dyDescent="0.2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 x14ac:dyDescent="0.2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 x14ac:dyDescent="0.2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 x14ac:dyDescent="0.2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 x14ac:dyDescent="0.2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 x14ac:dyDescent="0.2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 x14ac:dyDescent="0.2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 x14ac:dyDescent="0.2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 x14ac:dyDescent="0.2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 x14ac:dyDescent="0.2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 x14ac:dyDescent="0.2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 x14ac:dyDescent="0.2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 x14ac:dyDescent="0.2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 x14ac:dyDescent="0.2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 x14ac:dyDescent="0.2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 x14ac:dyDescent="0.2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 x14ac:dyDescent="0.2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 x14ac:dyDescent="0.2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 x14ac:dyDescent="0.2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 x14ac:dyDescent="0.2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 x14ac:dyDescent="0.2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 x14ac:dyDescent="0.2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 x14ac:dyDescent="0.2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 x14ac:dyDescent="0.2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 x14ac:dyDescent="0.2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 x14ac:dyDescent="0.2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 x14ac:dyDescent="0.2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 x14ac:dyDescent="0.2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 x14ac:dyDescent="0.2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 x14ac:dyDescent="0.2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 x14ac:dyDescent="0.2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 x14ac:dyDescent="0.2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 x14ac:dyDescent="0.2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 x14ac:dyDescent="0.2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 x14ac:dyDescent="0.2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 x14ac:dyDescent="0.2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 x14ac:dyDescent="0.2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 x14ac:dyDescent="0.2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 x14ac:dyDescent="0.2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 x14ac:dyDescent="0.2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 x14ac:dyDescent="0.2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 x14ac:dyDescent="0.2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 x14ac:dyDescent="0.2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 x14ac:dyDescent="0.2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 x14ac:dyDescent="0.2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 x14ac:dyDescent="0.2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 x14ac:dyDescent="0.2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 x14ac:dyDescent="0.2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 x14ac:dyDescent="0.2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 x14ac:dyDescent="0.2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 x14ac:dyDescent="0.2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 x14ac:dyDescent="0.2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 x14ac:dyDescent="0.2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 x14ac:dyDescent="0.2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 x14ac:dyDescent="0.2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 x14ac:dyDescent="0.2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 x14ac:dyDescent="0.2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 x14ac:dyDescent="0.2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 x14ac:dyDescent="0.2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 x14ac:dyDescent="0.2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 x14ac:dyDescent="0.2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 x14ac:dyDescent="0.2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 x14ac:dyDescent="0.2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 x14ac:dyDescent="0.2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 x14ac:dyDescent="0.2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 x14ac:dyDescent="0.2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 x14ac:dyDescent="0.2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 x14ac:dyDescent="0.2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 x14ac:dyDescent="0.2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 x14ac:dyDescent="0.2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 x14ac:dyDescent="0.2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 x14ac:dyDescent="0.2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 x14ac:dyDescent="0.2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 x14ac:dyDescent="0.2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 x14ac:dyDescent="0.2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 x14ac:dyDescent="0.2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 x14ac:dyDescent="0.2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 x14ac:dyDescent="0.2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 x14ac:dyDescent="0.2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 x14ac:dyDescent="0.2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 x14ac:dyDescent="0.2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 x14ac:dyDescent="0.2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 x14ac:dyDescent="0.2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 x14ac:dyDescent="0.2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 x14ac:dyDescent="0.2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 x14ac:dyDescent="0.2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 x14ac:dyDescent="0.2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 x14ac:dyDescent="0.2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 x14ac:dyDescent="0.2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 x14ac:dyDescent="0.2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 x14ac:dyDescent="0.2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 x14ac:dyDescent="0.2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 x14ac:dyDescent="0.2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 x14ac:dyDescent="0.2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 x14ac:dyDescent="0.2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 x14ac:dyDescent="0.2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 x14ac:dyDescent="0.2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 x14ac:dyDescent="0.2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 x14ac:dyDescent="0.2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 x14ac:dyDescent="0.2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 x14ac:dyDescent="0.2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 x14ac:dyDescent="0.2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 x14ac:dyDescent="0.2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 x14ac:dyDescent="0.2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 x14ac:dyDescent="0.2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 x14ac:dyDescent="0.2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 x14ac:dyDescent="0.2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 x14ac:dyDescent="0.2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 x14ac:dyDescent="0.2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 x14ac:dyDescent="0.2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 x14ac:dyDescent="0.2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 x14ac:dyDescent="0.2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 x14ac:dyDescent="0.2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 x14ac:dyDescent="0.2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 x14ac:dyDescent="0.2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 x14ac:dyDescent="0.2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 x14ac:dyDescent="0.2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 x14ac:dyDescent="0.2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 x14ac:dyDescent="0.2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 x14ac:dyDescent="0.2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 x14ac:dyDescent="0.2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 x14ac:dyDescent="0.2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 x14ac:dyDescent="0.2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 x14ac:dyDescent="0.2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 x14ac:dyDescent="0.2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 x14ac:dyDescent="0.2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 x14ac:dyDescent="0.2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 x14ac:dyDescent="0.2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 x14ac:dyDescent="0.2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 x14ac:dyDescent="0.2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 x14ac:dyDescent="0.2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 x14ac:dyDescent="0.2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 x14ac:dyDescent="0.2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 x14ac:dyDescent="0.2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 x14ac:dyDescent="0.2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 x14ac:dyDescent="0.2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 x14ac:dyDescent="0.2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 x14ac:dyDescent="0.2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 x14ac:dyDescent="0.2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 x14ac:dyDescent="0.2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 x14ac:dyDescent="0.2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 x14ac:dyDescent="0.2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 x14ac:dyDescent="0.2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 x14ac:dyDescent="0.2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 x14ac:dyDescent="0.2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 x14ac:dyDescent="0.2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 x14ac:dyDescent="0.2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 x14ac:dyDescent="0.2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 x14ac:dyDescent="0.2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 x14ac:dyDescent="0.2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 x14ac:dyDescent="0.2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 x14ac:dyDescent="0.2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 x14ac:dyDescent="0.2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 x14ac:dyDescent="0.2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 x14ac:dyDescent="0.2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 x14ac:dyDescent="0.2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 x14ac:dyDescent="0.2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 x14ac:dyDescent="0.2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 x14ac:dyDescent="0.2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 x14ac:dyDescent="0.2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 x14ac:dyDescent="0.2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 x14ac:dyDescent="0.2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 x14ac:dyDescent="0.2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 x14ac:dyDescent="0.2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 x14ac:dyDescent="0.2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 x14ac:dyDescent="0.2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 x14ac:dyDescent="0.2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 x14ac:dyDescent="0.2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 x14ac:dyDescent="0.2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 x14ac:dyDescent="0.2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 x14ac:dyDescent="0.2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 x14ac:dyDescent="0.2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 x14ac:dyDescent="0.2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 x14ac:dyDescent="0.2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 x14ac:dyDescent="0.2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 x14ac:dyDescent="0.2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 x14ac:dyDescent="0.2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 x14ac:dyDescent="0.2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 x14ac:dyDescent="0.2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 x14ac:dyDescent="0.2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 x14ac:dyDescent="0.2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 x14ac:dyDescent="0.2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 x14ac:dyDescent="0.2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 x14ac:dyDescent="0.2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 x14ac:dyDescent="0.2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 x14ac:dyDescent="0.2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 x14ac:dyDescent="0.2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 x14ac:dyDescent="0.2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 x14ac:dyDescent="0.2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 x14ac:dyDescent="0.2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 x14ac:dyDescent="0.2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 x14ac:dyDescent="0.2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 x14ac:dyDescent="0.2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 x14ac:dyDescent="0.2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 x14ac:dyDescent="0.2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 x14ac:dyDescent="0.2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 x14ac:dyDescent="0.2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 x14ac:dyDescent="0.2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 x14ac:dyDescent="0.2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 x14ac:dyDescent="0.2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 x14ac:dyDescent="0.2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 x14ac:dyDescent="0.2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 x14ac:dyDescent="0.2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 x14ac:dyDescent="0.2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 x14ac:dyDescent="0.2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 x14ac:dyDescent="0.2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 x14ac:dyDescent="0.2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 x14ac:dyDescent="0.2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 x14ac:dyDescent="0.2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 x14ac:dyDescent="0.2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 x14ac:dyDescent="0.2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 x14ac:dyDescent="0.2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 x14ac:dyDescent="0.2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 x14ac:dyDescent="0.2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 x14ac:dyDescent="0.2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 x14ac:dyDescent="0.2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 x14ac:dyDescent="0.2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 x14ac:dyDescent="0.2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 x14ac:dyDescent="0.2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 x14ac:dyDescent="0.2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 x14ac:dyDescent="0.2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 x14ac:dyDescent="0.2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 x14ac:dyDescent="0.2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 x14ac:dyDescent="0.2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 x14ac:dyDescent="0.2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 x14ac:dyDescent="0.2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 x14ac:dyDescent="0.2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 x14ac:dyDescent="0.2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 x14ac:dyDescent="0.2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 x14ac:dyDescent="0.2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 x14ac:dyDescent="0.2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 x14ac:dyDescent="0.2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 x14ac:dyDescent="0.2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 x14ac:dyDescent="0.2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 x14ac:dyDescent="0.2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 x14ac:dyDescent="0.2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 x14ac:dyDescent="0.2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 x14ac:dyDescent="0.2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 x14ac:dyDescent="0.2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 x14ac:dyDescent="0.2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 x14ac:dyDescent="0.2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 x14ac:dyDescent="0.2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 x14ac:dyDescent="0.2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 x14ac:dyDescent="0.2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 x14ac:dyDescent="0.2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 x14ac:dyDescent="0.2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 x14ac:dyDescent="0.2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 x14ac:dyDescent="0.2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 x14ac:dyDescent="0.2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 x14ac:dyDescent="0.2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 x14ac:dyDescent="0.2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 x14ac:dyDescent="0.2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 x14ac:dyDescent="0.2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 x14ac:dyDescent="0.2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 x14ac:dyDescent="0.2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 x14ac:dyDescent="0.2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 x14ac:dyDescent="0.2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 x14ac:dyDescent="0.2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 x14ac:dyDescent="0.2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 x14ac:dyDescent="0.2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 x14ac:dyDescent="0.2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 x14ac:dyDescent="0.2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 x14ac:dyDescent="0.2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 x14ac:dyDescent="0.2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 x14ac:dyDescent="0.2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 x14ac:dyDescent="0.2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 x14ac:dyDescent="0.2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 x14ac:dyDescent="0.2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 x14ac:dyDescent="0.2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 x14ac:dyDescent="0.2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 x14ac:dyDescent="0.2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 x14ac:dyDescent="0.2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 x14ac:dyDescent="0.2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 x14ac:dyDescent="0.2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 x14ac:dyDescent="0.2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 x14ac:dyDescent="0.2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 x14ac:dyDescent="0.2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 x14ac:dyDescent="0.2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 x14ac:dyDescent="0.2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 x14ac:dyDescent="0.2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 x14ac:dyDescent="0.2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 x14ac:dyDescent="0.2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 x14ac:dyDescent="0.2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 x14ac:dyDescent="0.2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 x14ac:dyDescent="0.2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 x14ac:dyDescent="0.2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 x14ac:dyDescent="0.2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 x14ac:dyDescent="0.2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 x14ac:dyDescent="0.2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 x14ac:dyDescent="0.2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 x14ac:dyDescent="0.2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 x14ac:dyDescent="0.2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 x14ac:dyDescent="0.2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 x14ac:dyDescent="0.2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 x14ac:dyDescent="0.2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 x14ac:dyDescent="0.2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 x14ac:dyDescent="0.2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 x14ac:dyDescent="0.2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 x14ac:dyDescent="0.2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 x14ac:dyDescent="0.2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 x14ac:dyDescent="0.2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 x14ac:dyDescent="0.2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 x14ac:dyDescent="0.2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 x14ac:dyDescent="0.2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 x14ac:dyDescent="0.2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 x14ac:dyDescent="0.2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 x14ac:dyDescent="0.2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 x14ac:dyDescent="0.2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 x14ac:dyDescent="0.2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 x14ac:dyDescent="0.2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 x14ac:dyDescent="0.2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 x14ac:dyDescent="0.2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 x14ac:dyDescent="0.2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 x14ac:dyDescent="0.2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 x14ac:dyDescent="0.2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 x14ac:dyDescent="0.2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 x14ac:dyDescent="0.2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 x14ac:dyDescent="0.2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 x14ac:dyDescent="0.2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 x14ac:dyDescent="0.2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 x14ac:dyDescent="0.2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 x14ac:dyDescent="0.2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 x14ac:dyDescent="0.2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 x14ac:dyDescent="0.2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 x14ac:dyDescent="0.2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 x14ac:dyDescent="0.2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 x14ac:dyDescent="0.2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 x14ac:dyDescent="0.2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 x14ac:dyDescent="0.2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 x14ac:dyDescent="0.2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 x14ac:dyDescent="0.2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 x14ac:dyDescent="0.2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 x14ac:dyDescent="0.2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 x14ac:dyDescent="0.2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 x14ac:dyDescent="0.2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 x14ac:dyDescent="0.2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 x14ac:dyDescent="0.2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 x14ac:dyDescent="0.2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 x14ac:dyDescent="0.2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 x14ac:dyDescent="0.2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 x14ac:dyDescent="0.2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 x14ac:dyDescent="0.2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 x14ac:dyDescent="0.2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 x14ac:dyDescent="0.2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 x14ac:dyDescent="0.2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 x14ac:dyDescent="0.2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 x14ac:dyDescent="0.2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 x14ac:dyDescent="0.2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 x14ac:dyDescent="0.2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 x14ac:dyDescent="0.2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 x14ac:dyDescent="0.2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 x14ac:dyDescent="0.2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 x14ac:dyDescent="0.2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 x14ac:dyDescent="0.2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 x14ac:dyDescent="0.2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 x14ac:dyDescent="0.2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 x14ac:dyDescent="0.2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 x14ac:dyDescent="0.2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 x14ac:dyDescent="0.2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 x14ac:dyDescent="0.2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 x14ac:dyDescent="0.2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 x14ac:dyDescent="0.2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 x14ac:dyDescent="0.2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 x14ac:dyDescent="0.2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 x14ac:dyDescent="0.2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 x14ac:dyDescent="0.2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 x14ac:dyDescent="0.2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 x14ac:dyDescent="0.2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 x14ac:dyDescent="0.2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 x14ac:dyDescent="0.2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 x14ac:dyDescent="0.2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 x14ac:dyDescent="0.2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 x14ac:dyDescent="0.2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 x14ac:dyDescent="0.2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 x14ac:dyDescent="0.2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 x14ac:dyDescent="0.2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 x14ac:dyDescent="0.2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 x14ac:dyDescent="0.2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 x14ac:dyDescent="0.2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 x14ac:dyDescent="0.2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 x14ac:dyDescent="0.2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 x14ac:dyDescent="0.2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 x14ac:dyDescent="0.2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 x14ac:dyDescent="0.2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 x14ac:dyDescent="0.2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 x14ac:dyDescent="0.2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 x14ac:dyDescent="0.2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 x14ac:dyDescent="0.2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 x14ac:dyDescent="0.2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 x14ac:dyDescent="0.2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 x14ac:dyDescent="0.2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 x14ac:dyDescent="0.2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 x14ac:dyDescent="0.2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 x14ac:dyDescent="0.2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 x14ac:dyDescent="0.2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 x14ac:dyDescent="0.2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 x14ac:dyDescent="0.2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 x14ac:dyDescent="0.2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 x14ac:dyDescent="0.2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 x14ac:dyDescent="0.2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 x14ac:dyDescent="0.2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 x14ac:dyDescent="0.2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 x14ac:dyDescent="0.2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 x14ac:dyDescent="0.2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 x14ac:dyDescent="0.2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 x14ac:dyDescent="0.2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 x14ac:dyDescent="0.2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 x14ac:dyDescent="0.2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 x14ac:dyDescent="0.2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 x14ac:dyDescent="0.2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 x14ac:dyDescent="0.2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 x14ac:dyDescent="0.2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 x14ac:dyDescent="0.2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 x14ac:dyDescent="0.2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 x14ac:dyDescent="0.2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 x14ac:dyDescent="0.2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 x14ac:dyDescent="0.2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 x14ac:dyDescent="0.2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 x14ac:dyDescent="0.2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 x14ac:dyDescent="0.2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 x14ac:dyDescent="0.2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 x14ac:dyDescent="0.2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 x14ac:dyDescent="0.2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 x14ac:dyDescent="0.2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 x14ac:dyDescent="0.2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 x14ac:dyDescent="0.2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 x14ac:dyDescent="0.2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 x14ac:dyDescent="0.2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 x14ac:dyDescent="0.2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 x14ac:dyDescent="0.2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 x14ac:dyDescent="0.2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 x14ac:dyDescent="0.2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 x14ac:dyDescent="0.2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 x14ac:dyDescent="0.2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 x14ac:dyDescent="0.2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 x14ac:dyDescent="0.2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 x14ac:dyDescent="0.2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 x14ac:dyDescent="0.2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 x14ac:dyDescent="0.2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 x14ac:dyDescent="0.2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 x14ac:dyDescent="0.2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 x14ac:dyDescent="0.2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 x14ac:dyDescent="0.2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 x14ac:dyDescent="0.2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 x14ac:dyDescent="0.2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 x14ac:dyDescent="0.2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 x14ac:dyDescent="0.2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 x14ac:dyDescent="0.2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 x14ac:dyDescent="0.2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 x14ac:dyDescent="0.2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 x14ac:dyDescent="0.2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 x14ac:dyDescent="0.2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 x14ac:dyDescent="0.2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 x14ac:dyDescent="0.2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 x14ac:dyDescent="0.2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 x14ac:dyDescent="0.2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 x14ac:dyDescent="0.2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 x14ac:dyDescent="0.2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 x14ac:dyDescent="0.2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 x14ac:dyDescent="0.2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 x14ac:dyDescent="0.2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 x14ac:dyDescent="0.2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 x14ac:dyDescent="0.2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 x14ac:dyDescent="0.2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 x14ac:dyDescent="0.2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 x14ac:dyDescent="0.2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 x14ac:dyDescent="0.2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 x14ac:dyDescent="0.2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 x14ac:dyDescent="0.2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 x14ac:dyDescent="0.2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 x14ac:dyDescent="0.2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 x14ac:dyDescent="0.2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 x14ac:dyDescent="0.2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 x14ac:dyDescent="0.2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 x14ac:dyDescent="0.2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 x14ac:dyDescent="0.2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 x14ac:dyDescent="0.2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 x14ac:dyDescent="0.2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 x14ac:dyDescent="0.2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 x14ac:dyDescent="0.2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 x14ac:dyDescent="0.2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 x14ac:dyDescent="0.2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 x14ac:dyDescent="0.2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 x14ac:dyDescent="0.2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 x14ac:dyDescent="0.2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 x14ac:dyDescent="0.2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 x14ac:dyDescent="0.2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 x14ac:dyDescent="0.2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 x14ac:dyDescent="0.2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 x14ac:dyDescent="0.2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 x14ac:dyDescent="0.2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 x14ac:dyDescent="0.2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 x14ac:dyDescent="0.2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 x14ac:dyDescent="0.2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 x14ac:dyDescent="0.2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 x14ac:dyDescent="0.2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 x14ac:dyDescent="0.2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 x14ac:dyDescent="0.2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 x14ac:dyDescent="0.2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 x14ac:dyDescent="0.2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 x14ac:dyDescent="0.2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 x14ac:dyDescent="0.2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 x14ac:dyDescent="0.2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 x14ac:dyDescent="0.2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 x14ac:dyDescent="0.2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 x14ac:dyDescent="0.2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 x14ac:dyDescent="0.2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 x14ac:dyDescent="0.2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 x14ac:dyDescent="0.2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 x14ac:dyDescent="0.2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 x14ac:dyDescent="0.2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 x14ac:dyDescent="0.2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 x14ac:dyDescent="0.2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 x14ac:dyDescent="0.2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 x14ac:dyDescent="0.2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 x14ac:dyDescent="0.2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 x14ac:dyDescent="0.2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 x14ac:dyDescent="0.2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 x14ac:dyDescent="0.2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 x14ac:dyDescent="0.2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 x14ac:dyDescent="0.2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 x14ac:dyDescent="0.2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 x14ac:dyDescent="0.2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 x14ac:dyDescent="0.2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 x14ac:dyDescent="0.2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 x14ac:dyDescent="0.2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 x14ac:dyDescent="0.2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 x14ac:dyDescent="0.2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 x14ac:dyDescent="0.2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 x14ac:dyDescent="0.2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 x14ac:dyDescent="0.2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 x14ac:dyDescent="0.2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 x14ac:dyDescent="0.2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 x14ac:dyDescent="0.2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 x14ac:dyDescent="0.2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 x14ac:dyDescent="0.2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 x14ac:dyDescent="0.2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 x14ac:dyDescent="0.2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 x14ac:dyDescent="0.2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 x14ac:dyDescent="0.2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 x14ac:dyDescent="0.2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 x14ac:dyDescent="0.2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 x14ac:dyDescent="0.2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 x14ac:dyDescent="0.2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 x14ac:dyDescent="0.2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 x14ac:dyDescent="0.2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 x14ac:dyDescent="0.2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 x14ac:dyDescent="0.2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 x14ac:dyDescent="0.2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 x14ac:dyDescent="0.2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 x14ac:dyDescent="0.2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 x14ac:dyDescent="0.2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 x14ac:dyDescent="0.2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 x14ac:dyDescent="0.2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 x14ac:dyDescent="0.2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 x14ac:dyDescent="0.2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 x14ac:dyDescent="0.2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 x14ac:dyDescent="0.2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 x14ac:dyDescent="0.2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 x14ac:dyDescent="0.2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 x14ac:dyDescent="0.2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 x14ac:dyDescent="0.2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 x14ac:dyDescent="0.2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 x14ac:dyDescent="0.2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 x14ac:dyDescent="0.2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 x14ac:dyDescent="0.2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 x14ac:dyDescent="0.2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 x14ac:dyDescent="0.2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 x14ac:dyDescent="0.2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 x14ac:dyDescent="0.2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 x14ac:dyDescent="0.2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 x14ac:dyDescent="0.2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 x14ac:dyDescent="0.2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 x14ac:dyDescent="0.2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 x14ac:dyDescent="0.2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 x14ac:dyDescent="0.2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 x14ac:dyDescent="0.2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 x14ac:dyDescent="0.2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 x14ac:dyDescent="0.2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 x14ac:dyDescent="0.2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 x14ac:dyDescent="0.2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 x14ac:dyDescent="0.2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 x14ac:dyDescent="0.2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 x14ac:dyDescent="0.2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 x14ac:dyDescent="0.2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 x14ac:dyDescent="0.2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 x14ac:dyDescent="0.2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 x14ac:dyDescent="0.2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 x14ac:dyDescent="0.2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 x14ac:dyDescent="0.2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 x14ac:dyDescent="0.2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 x14ac:dyDescent="0.2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 x14ac:dyDescent="0.2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 x14ac:dyDescent="0.2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 x14ac:dyDescent="0.2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 x14ac:dyDescent="0.2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 x14ac:dyDescent="0.2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 x14ac:dyDescent="0.2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 x14ac:dyDescent="0.2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 x14ac:dyDescent="0.2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 x14ac:dyDescent="0.2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 x14ac:dyDescent="0.2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 x14ac:dyDescent="0.2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 x14ac:dyDescent="0.2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 x14ac:dyDescent="0.2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 x14ac:dyDescent="0.2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 x14ac:dyDescent="0.2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 x14ac:dyDescent="0.2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 x14ac:dyDescent="0.2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 x14ac:dyDescent="0.2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 x14ac:dyDescent="0.2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 x14ac:dyDescent="0.2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 x14ac:dyDescent="0.2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 x14ac:dyDescent="0.2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 x14ac:dyDescent="0.2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 x14ac:dyDescent="0.2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 x14ac:dyDescent="0.2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 x14ac:dyDescent="0.2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 x14ac:dyDescent="0.2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 x14ac:dyDescent="0.2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 x14ac:dyDescent="0.2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 x14ac:dyDescent="0.2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 x14ac:dyDescent="0.2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 x14ac:dyDescent="0.2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 x14ac:dyDescent="0.2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 x14ac:dyDescent="0.2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 x14ac:dyDescent="0.2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 x14ac:dyDescent="0.2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 x14ac:dyDescent="0.2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 x14ac:dyDescent="0.2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 x14ac:dyDescent="0.2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 x14ac:dyDescent="0.2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 x14ac:dyDescent="0.2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 x14ac:dyDescent="0.2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 x14ac:dyDescent="0.2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 x14ac:dyDescent="0.2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 x14ac:dyDescent="0.2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 x14ac:dyDescent="0.2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 x14ac:dyDescent="0.2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 x14ac:dyDescent="0.2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 x14ac:dyDescent="0.2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 x14ac:dyDescent="0.2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 x14ac:dyDescent="0.2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 x14ac:dyDescent="0.2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 x14ac:dyDescent="0.2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 x14ac:dyDescent="0.2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 x14ac:dyDescent="0.2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 x14ac:dyDescent="0.2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 x14ac:dyDescent="0.2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 x14ac:dyDescent="0.2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 x14ac:dyDescent="0.2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 x14ac:dyDescent="0.2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 x14ac:dyDescent="0.2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 x14ac:dyDescent="0.2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 x14ac:dyDescent="0.2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 x14ac:dyDescent="0.2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 x14ac:dyDescent="0.2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 x14ac:dyDescent="0.2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 x14ac:dyDescent="0.2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 x14ac:dyDescent="0.2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 x14ac:dyDescent="0.2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 x14ac:dyDescent="0.2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 x14ac:dyDescent="0.2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 x14ac:dyDescent="0.2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 x14ac:dyDescent="0.2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 x14ac:dyDescent="0.2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 x14ac:dyDescent="0.2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 x14ac:dyDescent="0.2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 x14ac:dyDescent="0.2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 x14ac:dyDescent="0.2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 x14ac:dyDescent="0.2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 x14ac:dyDescent="0.2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 x14ac:dyDescent="0.2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 x14ac:dyDescent="0.2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 x14ac:dyDescent="0.2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 x14ac:dyDescent="0.2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 x14ac:dyDescent="0.2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 x14ac:dyDescent="0.2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 x14ac:dyDescent="0.2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 x14ac:dyDescent="0.2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 x14ac:dyDescent="0.2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 x14ac:dyDescent="0.2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 x14ac:dyDescent="0.2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 x14ac:dyDescent="0.2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 x14ac:dyDescent="0.2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 x14ac:dyDescent="0.2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 x14ac:dyDescent="0.2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 x14ac:dyDescent="0.2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 x14ac:dyDescent="0.2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 x14ac:dyDescent="0.2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 x14ac:dyDescent="0.2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 x14ac:dyDescent="0.2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 x14ac:dyDescent="0.2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 x14ac:dyDescent="0.2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 x14ac:dyDescent="0.2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 x14ac:dyDescent="0.2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 x14ac:dyDescent="0.2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 x14ac:dyDescent="0.2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 x14ac:dyDescent="0.2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 x14ac:dyDescent="0.2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 x14ac:dyDescent="0.2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 x14ac:dyDescent="0.2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 x14ac:dyDescent="0.2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 x14ac:dyDescent="0.2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 x14ac:dyDescent="0.2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 x14ac:dyDescent="0.2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 x14ac:dyDescent="0.2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 x14ac:dyDescent="0.2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 x14ac:dyDescent="0.2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 x14ac:dyDescent="0.2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 x14ac:dyDescent="0.2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 x14ac:dyDescent="0.2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 x14ac:dyDescent="0.2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 x14ac:dyDescent="0.2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 x14ac:dyDescent="0.2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 x14ac:dyDescent="0.2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 x14ac:dyDescent="0.2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 x14ac:dyDescent="0.2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 x14ac:dyDescent="0.2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 x14ac:dyDescent="0.2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 x14ac:dyDescent="0.2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 x14ac:dyDescent="0.2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 x14ac:dyDescent="0.2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 x14ac:dyDescent="0.2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 x14ac:dyDescent="0.2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 x14ac:dyDescent="0.2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 x14ac:dyDescent="0.2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 x14ac:dyDescent="0.2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 x14ac:dyDescent="0.2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 x14ac:dyDescent="0.2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 x14ac:dyDescent="0.2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 x14ac:dyDescent="0.2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 x14ac:dyDescent="0.2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 x14ac:dyDescent="0.2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 x14ac:dyDescent="0.2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 x14ac:dyDescent="0.2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 x14ac:dyDescent="0.2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 x14ac:dyDescent="0.2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 x14ac:dyDescent="0.2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 x14ac:dyDescent="0.2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 x14ac:dyDescent="0.2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 x14ac:dyDescent="0.2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 x14ac:dyDescent="0.2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 x14ac:dyDescent="0.2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 x14ac:dyDescent="0.2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 x14ac:dyDescent="0.2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 x14ac:dyDescent="0.2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 x14ac:dyDescent="0.2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 x14ac:dyDescent="0.2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 x14ac:dyDescent="0.2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 x14ac:dyDescent="0.2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 x14ac:dyDescent="0.2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 x14ac:dyDescent="0.2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 x14ac:dyDescent="0.2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 x14ac:dyDescent="0.2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 x14ac:dyDescent="0.2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 x14ac:dyDescent="0.2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 x14ac:dyDescent="0.2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 x14ac:dyDescent="0.2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 x14ac:dyDescent="0.2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 x14ac:dyDescent="0.2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 x14ac:dyDescent="0.2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 x14ac:dyDescent="0.2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 x14ac:dyDescent="0.2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 x14ac:dyDescent="0.2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 x14ac:dyDescent="0.2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 x14ac:dyDescent="0.2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 x14ac:dyDescent="0.2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 x14ac:dyDescent="0.2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 x14ac:dyDescent="0.2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 x14ac:dyDescent="0.2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 x14ac:dyDescent="0.2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 x14ac:dyDescent="0.2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 x14ac:dyDescent="0.2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 x14ac:dyDescent="0.2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 x14ac:dyDescent="0.2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 x14ac:dyDescent="0.2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 x14ac:dyDescent="0.2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 x14ac:dyDescent="0.2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 x14ac:dyDescent="0.2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 x14ac:dyDescent="0.2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 x14ac:dyDescent="0.2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 x14ac:dyDescent="0.2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 x14ac:dyDescent="0.2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 x14ac:dyDescent="0.2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 x14ac:dyDescent="0.2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 x14ac:dyDescent="0.2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 x14ac:dyDescent="0.2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 x14ac:dyDescent="0.2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 x14ac:dyDescent="0.2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 x14ac:dyDescent="0.2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 x14ac:dyDescent="0.2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 x14ac:dyDescent="0.2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 x14ac:dyDescent="0.2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 x14ac:dyDescent="0.2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 x14ac:dyDescent="0.2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 x14ac:dyDescent="0.2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 x14ac:dyDescent="0.2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 x14ac:dyDescent="0.2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 x14ac:dyDescent="0.2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 x14ac:dyDescent="0.2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 x14ac:dyDescent="0.2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 x14ac:dyDescent="0.2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 x14ac:dyDescent="0.2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 x14ac:dyDescent="0.2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 x14ac:dyDescent="0.2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 x14ac:dyDescent="0.2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 x14ac:dyDescent="0.2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 x14ac:dyDescent="0.2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 x14ac:dyDescent="0.2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 x14ac:dyDescent="0.2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 x14ac:dyDescent="0.2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 x14ac:dyDescent="0.2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 x14ac:dyDescent="0.2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 x14ac:dyDescent="0.2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 x14ac:dyDescent="0.2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 x14ac:dyDescent="0.2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 x14ac:dyDescent="0.2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 x14ac:dyDescent="0.2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 x14ac:dyDescent="0.2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 x14ac:dyDescent="0.2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 x14ac:dyDescent="0.2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 x14ac:dyDescent="0.2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 x14ac:dyDescent="0.2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 x14ac:dyDescent="0.2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 x14ac:dyDescent="0.2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 x14ac:dyDescent="0.2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 x14ac:dyDescent="0.2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 x14ac:dyDescent="0.2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 x14ac:dyDescent="0.2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 x14ac:dyDescent="0.2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 x14ac:dyDescent="0.2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 x14ac:dyDescent="0.2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 x14ac:dyDescent="0.2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 x14ac:dyDescent="0.2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 x14ac:dyDescent="0.2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 x14ac:dyDescent="0.2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 x14ac:dyDescent="0.2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 x14ac:dyDescent="0.2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 x14ac:dyDescent="0.2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 x14ac:dyDescent="0.2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 x14ac:dyDescent="0.2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 x14ac:dyDescent="0.2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 x14ac:dyDescent="0.2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 x14ac:dyDescent="0.2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 x14ac:dyDescent="0.2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 x14ac:dyDescent="0.2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 x14ac:dyDescent="0.2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 x14ac:dyDescent="0.2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 x14ac:dyDescent="0.2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 x14ac:dyDescent="0.2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 x14ac:dyDescent="0.2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 x14ac:dyDescent="0.2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 x14ac:dyDescent="0.2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 x14ac:dyDescent="0.2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 x14ac:dyDescent="0.2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 x14ac:dyDescent="0.2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 x14ac:dyDescent="0.2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 x14ac:dyDescent="0.2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 x14ac:dyDescent="0.2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 x14ac:dyDescent="0.2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 x14ac:dyDescent="0.2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 x14ac:dyDescent="0.2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 x14ac:dyDescent="0.2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 x14ac:dyDescent="0.2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 x14ac:dyDescent="0.2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 x14ac:dyDescent="0.2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 x14ac:dyDescent="0.2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 x14ac:dyDescent="0.2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 x14ac:dyDescent="0.2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 x14ac:dyDescent="0.2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 x14ac:dyDescent="0.2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 x14ac:dyDescent="0.2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 x14ac:dyDescent="0.2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 x14ac:dyDescent="0.2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 x14ac:dyDescent="0.2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 x14ac:dyDescent="0.2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 x14ac:dyDescent="0.2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 x14ac:dyDescent="0.2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 x14ac:dyDescent="0.2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 x14ac:dyDescent="0.2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 x14ac:dyDescent="0.2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 x14ac:dyDescent="0.2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 x14ac:dyDescent="0.2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 x14ac:dyDescent="0.2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 x14ac:dyDescent="0.2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 x14ac:dyDescent="0.2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 x14ac:dyDescent="0.2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 x14ac:dyDescent="0.2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 x14ac:dyDescent="0.2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 x14ac:dyDescent="0.2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 x14ac:dyDescent="0.2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 x14ac:dyDescent="0.2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 x14ac:dyDescent="0.2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 x14ac:dyDescent="0.2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 x14ac:dyDescent="0.2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 x14ac:dyDescent="0.2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 x14ac:dyDescent="0.2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 x14ac:dyDescent="0.2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 x14ac:dyDescent="0.2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 x14ac:dyDescent="0.2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 x14ac:dyDescent="0.2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 x14ac:dyDescent="0.2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 x14ac:dyDescent="0.2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 x14ac:dyDescent="0.2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 x14ac:dyDescent="0.2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 x14ac:dyDescent="0.2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 x14ac:dyDescent="0.2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 x14ac:dyDescent="0.2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 x14ac:dyDescent="0.2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 x14ac:dyDescent="0.2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 x14ac:dyDescent="0.2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 x14ac:dyDescent="0.2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 x14ac:dyDescent="0.2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 x14ac:dyDescent="0.2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 x14ac:dyDescent="0.2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 x14ac:dyDescent="0.2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 x14ac:dyDescent="0.2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 x14ac:dyDescent="0.2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 x14ac:dyDescent="0.2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 x14ac:dyDescent="0.2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 x14ac:dyDescent="0.2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 x14ac:dyDescent="0.2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 x14ac:dyDescent="0.2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 x14ac:dyDescent="0.2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 x14ac:dyDescent="0.2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 x14ac:dyDescent="0.2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 x14ac:dyDescent="0.2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 x14ac:dyDescent="0.2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 x14ac:dyDescent="0.2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 x14ac:dyDescent="0.2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 x14ac:dyDescent="0.2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 x14ac:dyDescent="0.2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 x14ac:dyDescent="0.2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 x14ac:dyDescent="0.2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 x14ac:dyDescent="0.2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 x14ac:dyDescent="0.2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 x14ac:dyDescent="0.2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 x14ac:dyDescent="0.2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 x14ac:dyDescent="0.2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 x14ac:dyDescent="0.2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 x14ac:dyDescent="0.2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 x14ac:dyDescent="0.2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 x14ac:dyDescent="0.2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 x14ac:dyDescent="0.2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 x14ac:dyDescent="0.2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 x14ac:dyDescent="0.2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 x14ac:dyDescent="0.2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 x14ac:dyDescent="0.2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 x14ac:dyDescent="0.2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 x14ac:dyDescent="0.2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 x14ac:dyDescent="0.2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 x14ac:dyDescent="0.2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 x14ac:dyDescent="0.2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 x14ac:dyDescent="0.2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 x14ac:dyDescent="0.2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 x14ac:dyDescent="0.2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 x14ac:dyDescent="0.2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 x14ac:dyDescent="0.2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 x14ac:dyDescent="0.2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 x14ac:dyDescent="0.2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 x14ac:dyDescent="0.2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 x14ac:dyDescent="0.2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 x14ac:dyDescent="0.2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 x14ac:dyDescent="0.2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 x14ac:dyDescent="0.2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 x14ac:dyDescent="0.2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 x14ac:dyDescent="0.2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 x14ac:dyDescent="0.2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 x14ac:dyDescent="0.2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 x14ac:dyDescent="0.2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 x14ac:dyDescent="0.2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 x14ac:dyDescent="0.2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 x14ac:dyDescent="0.2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 x14ac:dyDescent="0.2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 x14ac:dyDescent="0.2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 x14ac:dyDescent="0.2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 x14ac:dyDescent="0.2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 x14ac:dyDescent="0.2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 x14ac:dyDescent="0.2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 x14ac:dyDescent="0.2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 x14ac:dyDescent="0.2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 x14ac:dyDescent="0.2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 x14ac:dyDescent="0.2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 x14ac:dyDescent="0.2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 x14ac:dyDescent="0.2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 x14ac:dyDescent="0.2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 x14ac:dyDescent="0.2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 x14ac:dyDescent="0.2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 x14ac:dyDescent="0.2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 x14ac:dyDescent="0.2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 x14ac:dyDescent="0.2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 x14ac:dyDescent="0.2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 x14ac:dyDescent="0.2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 x14ac:dyDescent="0.2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 x14ac:dyDescent="0.2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 x14ac:dyDescent="0.2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 x14ac:dyDescent="0.2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 x14ac:dyDescent="0.2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 x14ac:dyDescent="0.2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 x14ac:dyDescent="0.2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 x14ac:dyDescent="0.2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 x14ac:dyDescent="0.2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 x14ac:dyDescent="0.2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 x14ac:dyDescent="0.2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 x14ac:dyDescent="0.2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 x14ac:dyDescent="0.2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 x14ac:dyDescent="0.2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 x14ac:dyDescent="0.2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 x14ac:dyDescent="0.2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 x14ac:dyDescent="0.2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 x14ac:dyDescent="0.2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 x14ac:dyDescent="0.2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 x14ac:dyDescent="0.2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 x14ac:dyDescent="0.2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 x14ac:dyDescent="0.2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 x14ac:dyDescent="0.2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 x14ac:dyDescent="0.2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 x14ac:dyDescent="0.2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 x14ac:dyDescent="0.2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 x14ac:dyDescent="0.2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 x14ac:dyDescent="0.2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 x14ac:dyDescent="0.2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 x14ac:dyDescent="0.2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 x14ac:dyDescent="0.2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 x14ac:dyDescent="0.2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 x14ac:dyDescent="0.2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 x14ac:dyDescent="0.2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 x14ac:dyDescent="0.2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 x14ac:dyDescent="0.2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 x14ac:dyDescent="0.2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 x14ac:dyDescent="0.2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 x14ac:dyDescent="0.2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 x14ac:dyDescent="0.2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 x14ac:dyDescent="0.2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 x14ac:dyDescent="0.2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 x14ac:dyDescent="0.2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 x14ac:dyDescent="0.2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 x14ac:dyDescent="0.2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 x14ac:dyDescent="0.2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 x14ac:dyDescent="0.2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 x14ac:dyDescent="0.2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 x14ac:dyDescent="0.2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 x14ac:dyDescent="0.2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 x14ac:dyDescent="0.2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 x14ac:dyDescent="0.2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 x14ac:dyDescent="0.2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 x14ac:dyDescent="0.2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 x14ac:dyDescent="0.2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 x14ac:dyDescent="0.2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 x14ac:dyDescent="0.2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 x14ac:dyDescent="0.2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 x14ac:dyDescent="0.2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 x14ac:dyDescent="0.2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 x14ac:dyDescent="0.2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 x14ac:dyDescent="0.2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 x14ac:dyDescent="0.2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 x14ac:dyDescent="0.2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 x14ac:dyDescent="0.2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 x14ac:dyDescent="0.2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 x14ac:dyDescent="0.2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 x14ac:dyDescent="0.2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 x14ac:dyDescent="0.2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 x14ac:dyDescent="0.2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 x14ac:dyDescent="0.2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 x14ac:dyDescent="0.2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 x14ac:dyDescent="0.2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 x14ac:dyDescent="0.2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 x14ac:dyDescent="0.2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 x14ac:dyDescent="0.2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 x14ac:dyDescent="0.2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 x14ac:dyDescent="0.2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 x14ac:dyDescent="0.2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 x14ac:dyDescent="0.2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 x14ac:dyDescent="0.2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 x14ac:dyDescent="0.2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 x14ac:dyDescent="0.2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 x14ac:dyDescent="0.2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 x14ac:dyDescent="0.2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 x14ac:dyDescent="0.2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 x14ac:dyDescent="0.2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 x14ac:dyDescent="0.2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 x14ac:dyDescent="0.2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 x14ac:dyDescent="0.2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 x14ac:dyDescent="0.2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 x14ac:dyDescent="0.2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 x14ac:dyDescent="0.2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 x14ac:dyDescent="0.2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 x14ac:dyDescent="0.2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 x14ac:dyDescent="0.2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 x14ac:dyDescent="0.2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 x14ac:dyDescent="0.2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 x14ac:dyDescent="0.2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 x14ac:dyDescent="0.2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 x14ac:dyDescent="0.2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 x14ac:dyDescent="0.2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 x14ac:dyDescent="0.2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 x14ac:dyDescent="0.2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 x14ac:dyDescent="0.2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 x14ac:dyDescent="0.2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 x14ac:dyDescent="0.2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 x14ac:dyDescent="0.2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 x14ac:dyDescent="0.2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 x14ac:dyDescent="0.2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 x14ac:dyDescent="0.2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 x14ac:dyDescent="0.2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 x14ac:dyDescent="0.2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 x14ac:dyDescent="0.2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 x14ac:dyDescent="0.2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 x14ac:dyDescent="0.2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 x14ac:dyDescent="0.2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 x14ac:dyDescent="0.2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 x14ac:dyDescent="0.2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 x14ac:dyDescent="0.2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 x14ac:dyDescent="0.2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 x14ac:dyDescent="0.2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 x14ac:dyDescent="0.2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 x14ac:dyDescent="0.2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 x14ac:dyDescent="0.2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 x14ac:dyDescent="0.2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 x14ac:dyDescent="0.2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 x14ac:dyDescent="0.2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 x14ac:dyDescent="0.2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 x14ac:dyDescent="0.2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 x14ac:dyDescent="0.2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 x14ac:dyDescent="0.2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 x14ac:dyDescent="0.2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 x14ac:dyDescent="0.2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 x14ac:dyDescent="0.2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 x14ac:dyDescent="0.2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 x14ac:dyDescent="0.2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 x14ac:dyDescent="0.2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 x14ac:dyDescent="0.2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 x14ac:dyDescent="0.2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 x14ac:dyDescent="0.2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 x14ac:dyDescent="0.2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 x14ac:dyDescent="0.2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 x14ac:dyDescent="0.2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 x14ac:dyDescent="0.2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 x14ac:dyDescent="0.2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 x14ac:dyDescent="0.2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 x14ac:dyDescent="0.2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 x14ac:dyDescent="0.2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 x14ac:dyDescent="0.2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 x14ac:dyDescent="0.2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 x14ac:dyDescent="0.2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 x14ac:dyDescent="0.2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 x14ac:dyDescent="0.2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 x14ac:dyDescent="0.2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 x14ac:dyDescent="0.2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 x14ac:dyDescent="0.2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 x14ac:dyDescent="0.2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 x14ac:dyDescent="0.2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 x14ac:dyDescent="0.2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 x14ac:dyDescent="0.2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 x14ac:dyDescent="0.2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 x14ac:dyDescent="0.2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 x14ac:dyDescent="0.2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 x14ac:dyDescent="0.2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 x14ac:dyDescent="0.2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 x14ac:dyDescent="0.2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 x14ac:dyDescent="0.2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 x14ac:dyDescent="0.2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 x14ac:dyDescent="0.2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 x14ac:dyDescent="0.2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 x14ac:dyDescent="0.2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 x14ac:dyDescent="0.2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 x14ac:dyDescent="0.2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 x14ac:dyDescent="0.2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 x14ac:dyDescent="0.2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 x14ac:dyDescent="0.2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 x14ac:dyDescent="0.2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 x14ac:dyDescent="0.2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 x14ac:dyDescent="0.2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 x14ac:dyDescent="0.2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 x14ac:dyDescent="0.2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 x14ac:dyDescent="0.2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 x14ac:dyDescent="0.2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 x14ac:dyDescent="0.2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 x14ac:dyDescent="0.2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 x14ac:dyDescent="0.2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 x14ac:dyDescent="0.2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 x14ac:dyDescent="0.2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 x14ac:dyDescent="0.2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 x14ac:dyDescent="0.2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 x14ac:dyDescent="0.2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 x14ac:dyDescent="0.2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 x14ac:dyDescent="0.2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 x14ac:dyDescent="0.2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 x14ac:dyDescent="0.2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 x14ac:dyDescent="0.2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 x14ac:dyDescent="0.2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 x14ac:dyDescent="0.2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 x14ac:dyDescent="0.2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 x14ac:dyDescent="0.2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 x14ac:dyDescent="0.2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 x14ac:dyDescent="0.2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 x14ac:dyDescent="0.2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 x14ac:dyDescent="0.2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 x14ac:dyDescent="0.2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 x14ac:dyDescent="0.2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 x14ac:dyDescent="0.2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 x14ac:dyDescent="0.2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 x14ac:dyDescent="0.2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 x14ac:dyDescent="0.2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 x14ac:dyDescent="0.2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 x14ac:dyDescent="0.2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 x14ac:dyDescent="0.2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 x14ac:dyDescent="0.2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 x14ac:dyDescent="0.2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 x14ac:dyDescent="0.2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 x14ac:dyDescent="0.2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 x14ac:dyDescent="0.2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 x14ac:dyDescent="0.2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 x14ac:dyDescent="0.2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 x14ac:dyDescent="0.2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 x14ac:dyDescent="0.2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 x14ac:dyDescent="0.2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 x14ac:dyDescent="0.2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 x14ac:dyDescent="0.2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 x14ac:dyDescent="0.2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 x14ac:dyDescent="0.2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 x14ac:dyDescent="0.2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 x14ac:dyDescent="0.2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 x14ac:dyDescent="0.2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 x14ac:dyDescent="0.2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 x14ac:dyDescent="0.2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 x14ac:dyDescent="0.2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 x14ac:dyDescent="0.2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 x14ac:dyDescent="0.2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 x14ac:dyDescent="0.2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 x14ac:dyDescent="0.2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 x14ac:dyDescent="0.2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 x14ac:dyDescent="0.2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 x14ac:dyDescent="0.2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 x14ac:dyDescent="0.2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 x14ac:dyDescent="0.2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 x14ac:dyDescent="0.2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 x14ac:dyDescent="0.2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 x14ac:dyDescent="0.2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 x14ac:dyDescent="0.2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 x14ac:dyDescent="0.2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 x14ac:dyDescent="0.2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 x14ac:dyDescent="0.2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 x14ac:dyDescent="0.2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 x14ac:dyDescent="0.2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 x14ac:dyDescent="0.2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 x14ac:dyDescent="0.2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 x14ac:dyDescent="0.2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 x14ac:dyDescent="0.2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 x14ac:dyDescent="0.2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 x14ac:dyDescent="0.2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 x14ac:dyDescent="0.2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 x14ac:dyDescent="0.2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 x14ac:dyDescent="0.2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 x14ac:dyDescent="0.2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 x14ac:dyDescent="0.2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 x14ac:dyDescent="0.2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 x14ac:dyDescent="0.2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 x14ac:dyDescent="0.2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 x14ac:dyDescent="0.2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 x14ac:dyDescent="0.2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 x14ac:dyDescent="0.2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 x14ac:dyDescent="0.2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 x14ac:dyDescent="0.2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 x14ac:dyDescent="0.2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 x14ac:dyDescent="0.2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 x14ac:dyDescent="0.2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 x14ac:dyDescent="0.2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 x14ac:dyDescent="0.2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 x14ac:dyDescent="0.2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 x14ac:dyDescent="0.2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 x14ac:dyDescent="0.2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 x14ac:dyDescent="0.2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 x14ac:dyDescent="0.2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 x14ac:dyDescent="0.2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 x14ac:dyDescent="0.2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 x14ac:dyDescent="0.2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 x14ac:dyDescent="0.2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 x14ac:dyDescent="0.2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 x14ac:dyDescent="0.2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 x14ac:dyDescent="0.2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 x14ac:dyDescent="0.2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 x14ac:dyDescent="0.2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 x14ac:dyDescent="0.2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 x14ac:dyDescent="0.2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 x14ac:dyDescent="0.2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 x14ac:dyDescent="0.2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 x14ac:dyDescent="0.2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 x14ac:dyDescent="0.2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 x14ac:dyDescent="0.2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 x14ac:dyDescent="0.2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 x14ac:dyDescent="0.2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 x14ac:dyDescent="0.2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 x14ac:dyDescent="0.2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 x14ac:dyDescent="0.2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 x14ac:dyDescent="0.2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 x14ac:dyDescent="0.2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 x14ac:dyDescent="0.2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 x14ac:dyDescent="0.2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 x14ac:dyDescent="0.2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 x14ac:dyDescent="0.2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 x14ac:dyDescent="0.2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 x14ac:dyDescent="0.2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 x14ac:dyDescent="0.2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 x14ac:dyDescent="0.2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 x14ac:dyDescent="0.2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 x14ac:dyDescent="0.2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 x14ac:dyDescent="0.2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 x14ac:dyDescent="0.2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 x14ac:dyDescent="0.2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 x14ac:dyDescent="0.2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 x14ac:dyDescent="0.2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 x14ac:dyDescent="0.2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 x14ac:dyDescent="0.2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 x14ac:dyDescent="0.2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 x14ac:dyDescent="0.2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 x14ac:dyDescent="0.2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 x14ac:dyDescent="0.2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 x14ac:dyDescent="0.2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 x14ac:dyDescent="0.2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 x14ac:dyDescent="0.2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 x14ac:dyDescent="0.2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 x14ac:dyDescent="0.2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 x14ac:dyDescent="0.2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 x14ac:dyDescent="0.2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 x14ac:dyDescent="0.2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 x14ac:dyDescent="0.2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 x14ac:dyDescent="0.2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 x14ac:dyDescent="0.2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 x14ac:dyDescent="0.2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 x14ac:dyDescent="0.2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 x14ac:dyDescent="0.2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 x14ac:dyDescent="0.2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 x14ac:dyDescent="0.2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 x14ac:dyDescent="0.2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 x14ac:dyDescent="0.2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 x14ac:dyDescent="0.2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 x14ac:dyDescent="0.2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 x14ac:dyDescent="0.2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 x14ac:dyDescent="0.2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 x14ac:dyDescent="0.2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 x14ac:dyDescent="0.2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 x14ac:dyDescent="0.2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 x14ac:dyDescent="0.2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 x14ac:dyDescent="0.2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 x14ac:dyDescent="0.2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 x14ac:dyDescent="0.2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 x14ac:dyDescent="0.2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 x14ac:dyDescent="0.2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 x14ac:dyDescent="0.2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 x14ac:dyDescent="0.2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 x14ac:dyDescent="0.2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 x14ac:dyDescent="0.2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 x14ac:dyDescent="0.2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 x14ac:dyDescent="0.2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 x14ac:dyDescent="0.2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 x14ac:dyDescent="0.2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 x14ac:dyDescent="0.2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 x14ac:dyDescent="0.2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 x14ac:dyDescent="0.2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 x14ac:dyDescent="0.2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 x14ac:dyDescent="0.2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 x14ac:dyDescent="0.2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 x14ac:dyDescent="0.2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 x14ac:dyDescent="0.2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 x14ac:dyDescent="0.2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 x14ac:dyDescent="0.2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 x14ac:dyDescent="0.2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 x14ac:dyDescent="0.2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 x14ac:dyDescent="0.2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 x14ac:dyDescent="0.2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 x14ac:dyDescent="0.2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 x14ac:dyDescent="0.2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 x14ac:dyDescent="0.2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 x14ac:dyDescent="0.2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 x14ac:dyDescent="0.2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 x14ac:dyDescent="0.2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 x14ac:dyDescent="0.2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 x14ac:dyDescent="0.2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 x14ac:dyDescent="0.2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 x14ac:dyDescent="0.2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 x14ac:dyDescent="0.2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 x14ac:dyDescent="0.2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 x14ac:dyDescent="0.2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 x14ac:dyDescent="0.2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 x14ac:dyDescent="0.2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 x14ac:dyDescent="0.2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 x14ac:dyDescent="0.2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 x14ac:dyDescent="0.2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 x14ac:dyDescent="0.2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 x14ac:dyDescent="0.2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 x14ac:dyDescent="0.2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 x14ac:dyDescent="0.2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 x14ac:dyDescent="0.2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 x14ac:dyDescent="0.2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 x14ac:dyDescent="0.2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 x14ac:dyDescent="0.2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 x14ac:dyDescent="0.2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 x14ac:dyDescent="0.2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 x14ac:dyDescent="0.2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 x14ac:dyDescent="0.2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 x14ac:dyDescent="0.2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 x14ac:dyDescent="0.2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 x14ac:dyDescent="0.2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 x14ac:dyDescent="0.2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 x14ac:dyDescent="0.2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 x14ac:dyDescent="0.2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 x14ac:dyDescent="0.2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 x14ac:dyDescent="0.2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 x14ac:dyDescent="0.2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 x14ac:dyDescent="0.2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 x14ac:dyDescent="0.2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 x14ac:dyDescent="0.2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 x14ac:dyDescent="0.2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 x14ac:dyDescent="0.2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 x14ac:dyDescent="0.2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 x14ac:dyDescent="0.2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 x14ac:dyDescent="0.2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 x14ac:dyDescent="0.2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 x14ac:dyDescent="0.2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 x14ac:dyDescent="0.2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 x14ac:dyDescent="0.2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 x14ac:dyDescent="0.2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 x14ac:dyDescent="0.2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 x14ac:dyDescent="0.2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 x14ac:dyDescent="0.2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 x14ac:dyDescent="0.2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 x14ac:dyDescent="0.2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 x14ac:dyDescent="0.2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 x14ac:dyDescent="0.2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 x14ac:dyDescent="0.2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 x14ac:dyDescent="0.2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 x14ac:dyDescent="0.2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 x14ac:dyDescent="0.2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 x14ac:dyDescent="0.2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 x14ac:dyDescent="0.2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 x14ac:dyDescent="0.2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 x14ac:dyDescent="0.2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 x14ac:dyDescent="0.2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 x14ac:dyDescent="0.2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 x14ac:dyDescent="0.2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 x14ac:dyDescent="0.2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 x14ac:dyDescent="0.2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 x14ac:dyDescent="0.2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 x14ac:dyDescent="0.2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 x14ac:dyDescent="0.2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 x14ac:dyDescent="0.2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 x14ac:dyDescent="0.2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 x14ac:dyDescent="0.2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 x14ac:dyDescent="0.2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 x14ac:dyDescent="0.2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 x14ac:dyDescent="0.2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 x14ac:dyDescent="0.2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 x14ac:dyDescent="0.2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 x14ac:dyDescent="0.2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 x14ac:dyDescent="0.2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 x14ac:dyDescent="0.2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 x14ac:dyDescent="0.2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 x14ac:dyDescent="0.2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 x14ac:dyDescent="0.2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 x14ac:dyDescent="0.2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 x14ac:dyDescent="0.2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 x14ac:dyDescent="0.2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 x14ac:dyDescent="0.2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 x14ac:dyDescent="0.2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 x14ac:dyDescent="0.2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 x14ac:dyDescent="0.2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 x14ac:dyDescent="0.2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 x14ac:dyDescent="0.2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 x14ac:dyDescent="0.2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 x14ac:dyDescent="0.2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 x14ac:dyDescent="0.2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 x14ac:dyDescent="0.2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 x14ac:dyDescent="0.2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 x14ac:dyDescent="0.2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 x14ac:dyDescent="0.2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 x14ac:dyDescent="0.2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 x14ac:dyDescent="0.2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 x14ac:dyDescent="0.2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 x14ac:dyDescent="0.2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 x14ac:dyDescent="0.2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 x14ac:dyDescent="0.2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 x14ac:dyDescent="0.2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 x14ac:dyDescent="0.2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 x14ac:dyDescent="0.2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 x14ac:dyDescent="0.2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 x14ac:dyDescent="0.2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 x14ac:dyDescent="0.2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 x14ac:dyDescent="0.2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 x14ac:dyDescent="0.2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 x14ac:dyDescent="0.2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 x14ac:dyDescent="0.2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 x14ac:dyDescent="0.2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 x14ac:dyDescent="0.2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 x14ac:dyDescent="0.2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 x14ac:dyDescent="0.2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 x14ac:dyDescent="0.2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 x14ac:dyDescent="0.2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 x14ac:dyDescent="0.2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 x14ac:dyDescent="0.2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 x14ac:dyDescent="0.2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 x14ac:dyDescent="0.2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 x14ac:dyDescent="0.2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 x14ac:dyDescent="0.2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 x14ac:dyDescent="0.2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 x14ac:dyDescent="0.2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 x14ac:dyDescent="0.2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 x14ac:dyDescent="0.2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 x14ac:dyDescent="0.2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 x14ac:dyDescent="0.2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 x14ac:dyDescent="0.2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 x14ac:dyDescent="0.2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 x14ac:dyDescent="0.2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 x14ac:dyDescent="0.2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 x14ac:dyDescent="0.2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 x14ac:dyDescent="0.2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 x14ac:dyDescent="0.2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 x14ac:dyDescent="0.2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 x14ac:dyDescent="0.2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 x14ac:dyDescent="0.2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 x14ac:dyDescent="0.2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 x14ac:dyDescent="0.2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 x14ac:dyDescent="0.2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 x14ac:dyDescent="0.2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 x14ac:dyDescent="0.2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 x14ac:dyDescent="0.2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 x14ac:dyDescent="0.2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 x14ac:dyDescent="0.2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 x14ac:dyDescent="0.2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 x14ac:dyDescent="0.2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 x14ac:dyDescent="0.2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 x14ac:dyDescent="0.2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 x14ac:dyDescent="0.2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 x14ac:dyDescent="0.2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 x14ac:dyDescent="0.2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 x14ac:dyDescent="0.2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 x14ac:dyDescent="0.2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 x14ac:dyDescent="0.2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 x14ac:dyDescent="0.2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 x14ac:dyDescent="0.2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 x14ac:dyDescent="0.2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 x14ac:dyDescent="0.2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 x14ac:dyDescent="0.2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 x14ac:dyDescent="0.2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 x14ac:dyDescent="0.2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 x14ac:dyDescent="0.2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 x14ac:dyDescent="0.2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 x14ac:dyDescent="0.2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 x14ac:dyDescent="0.2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 x14ac:dyDescent="0.2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 x14ac:dyDescent="0.2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 x14ac:dyDescent="0.2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 x14ac:dyDescent="0.2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 x14ac:dyDescent="0.2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 x14ac:dyDescent="0.2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 x14ac:dyDescent="0.2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 x14ac:dyDescent="0.2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 x14ac:dyDescent="0.2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 x14ac:dyDescent="0.2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 x14ac:dyDescent="0.2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 x14ac:dyDescent="0.2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 x14ac:dyDescent="0.2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 x14ac:dyDescent="0.2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 x14ac:dyDescent="0.2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 x14ac:dyDescent="0.2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 x14ac:dyDescent="0.2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 x14ac:dyDescent="0.2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 x14ac:dyDescent="0.2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 x14ac:dyDescent="0.2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 x14ac:dyDescent="0.2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 x14ac:dyDescent="0.2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 x14ac:dyDescent="0.2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 x14ac:dyDescent="0.2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 x14ac:dyDescent="0.2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 x14ac:dyDescent="0.2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 x14ac:dyDescent="0.2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 x14ac:dyDescent="0.2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 x14ac:dyDescent="0.2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 x14ac:dyDescent="0.2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 x14ac:dyDescent="0.2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 x14ac:dyDescent="0.2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 x14ac:dyDescent="0.2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 x14ac:dyDescent="0.2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 x14ac:dyDescent="0.2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 x14ac:dyDescent="0.2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 x14ac:dyDescent="0.2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 x14ac:dyDescent="0.2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 x14ac:dyDescent="0.2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 x14ac:dyDescent="0.2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 x14ac:dyDescent="0.2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 x14ac:dyDescent="0.2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 x14ac:dyDescent="0.2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 x14ac:dyDescent="0.2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 x14ac:dyDescent="0.2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 x14ac:dyDescent="0.2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 x14ac:dyDescent="0.2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 x14ac:dyDescent="0.2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 x14ac:dyDescent="0.2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 x14ac:dyDescent="0.2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 x14ac:dyDescent="0.2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 x14ac:dyDescent="0.2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 x14ac:dyDescent="0.2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 x14ac:dyDescent="0.2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 x14ac:dyDescent="0.2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 x14ac:dyDescent="0.2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 x14ac:dyDescent="0.2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 x14ac:dyDescent="0.2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 x14ac:dyDescent="0.2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 x14ac:dyDescent="0.2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 x14ac:dyDescent="0.2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 x14ac:dyDescent="0.2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 x14ac:dyDescent="0.2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 x14ac:dyDescent="0.2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 x14ac:dyDescent="0.2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 x14ac:dyDescent="0.2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 x14ac:dyDescent="0.2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 x14ac:dyDescent="0.2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 x14ac:dyDescent="0.2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 x14ac:dyDescent="0.2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 x14ac:dyDescent="0.2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 x14ac:dyDescent="0.2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 x14ac:dyDescent="0.2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 x14ac:dyDescent="0.2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 x14ac:dyDescent="0.2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 x14ac:dyDescent="0.2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 x14ac:dyDescent="0.2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 x14ac:dyDescent="0.2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 x14ac:dyDescent="0.2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 x14ac:dyDescent="0.2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 x14ac:dyDescent="0.2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 x14ac:dyDescent="0.2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 x14ac:dyDescent="0.2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 x14ac:dyDescent="0.2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 x14ac:dyDescent="0.2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 x14ac:dyDescent="0.2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 x14ac:dyDescent="0.2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 x14ac:dyDescent="0.2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 x14ac:dyDescent="0.2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 x14ac:dyDescent="0.2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 x14ac:dyDescent="0.2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 x14ac:dyDescent="0.2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 x14ac:dyDescent="0.2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 x14ac:dyDescent="0.2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 x14ac:dyDescent="0.2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 x14ac:dyDescent="0.2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 x14ac:dyDescent="0.2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 x14ac:dyDescent="0.2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 x14ac:dyDescent="0.2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 x14ac:dyDescent="0.2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 x14ac:dyDescent="0.2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 x14ac:dyDescent="0.2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 x14ac:dyDescent="0.2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 x14ac:dyDescent="0.2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 x14ac:dyDescent="0.2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 x14ac:dyDescent="0.2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 x14ac:dyDescent="0.2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 x14ac:dyDescent="0.2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 x14ac:dyDescent="0.2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 x14ac:dyDescent="0.2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 x14ac:dyDescent="0.2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 x14ac:dyDescent="0.2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 x14ac:dyDescent="0.2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 x14ac:dyDescent="0.2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 x14ac:dyDescent="0.2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 x14ac:dyDescent="0.2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 x14ac:dyDescent="0.2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 x14ac:dyDescent="0.2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 x14ac:dyDescent="0.2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 x14ac:dyDescent="0.2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 x14ac:dyDescent="0.2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 x14ac:dyDescent="0.2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 x14ac:dyDescent="0.2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 x14ac:dyDescent="0.2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 x14ac:dyDescent="0.2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 x14ac:dyDescent="0.2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 x14ac:dyDescent="0.2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 x14ac:dyDescent="0.2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 x14ac:dyDescent="0.2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 x14ac:dyDescent="0.2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 x14ac:dyDescent="0.2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 x14ac:dyDescent="0.2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 x14ac:dyDescent="0.2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 x14ac:dyDescent="0.2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 x14ac:dyDescent="0.2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 x14ac:dyDescent="0.2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 x14ac:dyDescent="0.2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 x14ac:dyDescent="0.2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 x14ac:dyDescent="0.2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 x14ac:dyDescent="0.2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 x14ac:dyDescent="0.2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 x14ac:dyDescent="0.2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 x14ac:dyDescent="0.2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 x14ac:dyDescent="0.2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 x14ac:dyDescent="0.2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 x14ac:dyDescent="0.2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 x14ac:dyDescent="0.2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 x14ac:dyDescent="0.2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 x14ac:dyDescent="0.2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 x14ac:dyDescent="0.2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 x14ac:dyDescent="0.2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 x14ac:dyDescent="0.2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 x14ac:dyDescent="0.2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 x14ac:dyDescent="0.2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 x14ac:dyDescent="0.2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 x14ac:dyDescent="0.2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 x14ac:dyDescent="0.2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 x14ac:dyDescent="0.2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 x14ac:dyDescent="0.2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 x14ac:dyDescent="0.2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 x14ac:dyDescent="0.2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 x14ac:dyDescent="0.2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 x14ac:dyDescent="0.2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 x14ac:dyDescent="0.2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 x14ac:dyDescent="0.2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 x14ac:dyDescent="0.2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 x14ac:dyDescent="0.2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 x14ac:dyDescent="0.2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 x14ac:dyDescent="0.2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 x14ac:dyDescent="0.2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 x14ac:dyDescent="0.2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 x14ac:dyDescent="0.2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 x14ac:dyDescent="0.2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 x14ac:dyDescent="0.2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 x14ac:dyDescent="0.2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 x14ac:dyDescent="0.2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 x14ac:dyDescent="0.2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 x14ac:dyDescent="0.2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 x14ac:dyDescent="0.2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 x14ac:dyDescent="0.2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 x14ac:dyDescent="0.2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 x14ac:dyDescent="0.2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 x14ac:dyDescent="0.2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 x14ac:dyDescent="0.2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 x14ac:dyDescent="0.2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 x14ac:dyDescent="0.2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 x14ac:dyDescent="0.2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 x14ac:dyDescent="0.2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 x14ac:dyDescent="0.2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 x14ac:dyDescent="0.2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 x14ac:dyDescent="0.2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 x14ac:dyDescent="0.2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 x14ac:dyDescent="0.2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 x14ac:dyDescent="0.2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 x14ac:dyDescent="0.2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 x14ac:dyDescent="0.2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 x14ac:dyDescent="0.2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 x14ac:dyDescent="0.2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 x14ac:dyDescent="0.2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 x14ac:dyDescent="0.2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 x14ac:dyDescent="0.2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 x14ac:dyDescent="0.2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 x14ac:dyDescent="0.2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 x14ac:dyDescent="0.2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 x14ac:dyDescent="0.2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 x14ac:dyDescent="0.2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 x14ac:dyDescent="0.2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 x14ac:dyDescent="0.2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 x14ac:dyDescent="0.2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 x14ac:dyDescent="0.2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 x14ac:dyDescent="0.2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 x14ac:dyDescent="0.2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 x14ac:dyDescent="0.2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 x14ac:dyDescent="0.2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 x14ac:dyDescent="0.2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 x14ac:dyDescent="0.2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 x14ac:dyDescent="0.2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 x14ac:dyDescent="0.2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 x14ac:dyDescent="0.2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 x14ac:dyDescent="0.2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 x14ac:dyDescent="0.2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 x14ac:dyDescent="0.2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 x14ac:dyDescent="0.2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 x14ac:dyDescent="0.2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 x14ac:dyDescent="0.2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 x14ac:dyDescent="0.2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 x14ac:dyDescent="0.2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 x14ac:dyDescent="0.2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 x14ac:dyDescent="0.2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 x14ac:dyDescent="0.2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 x14ac:dyDescent="0.2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 x14ac:dyDescent="0.2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 x14ac:dyDescent="0.2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 x14ac:dyDescent="0.2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 x14ac:dyDescent="0.2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 x14ac:dyDescent="0.2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 x14ac:dyDescent="0.2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 x14ac:dyDescent="0.2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 x14ac:dyDescent="0.2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 x14ac:dyDescent="0.2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 x14ac:dyDescent="0.2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 x14ac:dyDescent="0.2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 x14ac:dyDescent="0.2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 x14ac:dyDescent="0.2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 x14ac:dyDescent="0.2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 x14ac:dyDescent="0.2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 x14ac:dyDescent="0.2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 x14ac:dyDescent="0.2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 x14ac:dyDescent="0.2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 x14ac:dyDescent="0.2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 x14ac:dyDescent="0.2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 x14ac:dyDescent="0.2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 x14ac:dyDescent="0.2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 x14ac:dyDescent="0.2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 x14ac:dyDescent="0.2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 x14ac:dyDescent="0.2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 x14ac:dyDescent="0.2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 x14ac:dyDescent="0.2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 x14ac:dyDescent="0.2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 x14ac:dyDescent="0.2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 x14ac:dyDescent="0.2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 x14ac:dyDescent="0.2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 x14ac:dyDescent="0.2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 x14ac:dyDescent="0.2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 x14ac:dyDescent="0.2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 x14ac:dyDescent="0.2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 x14ac:dyDescent="0.2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 x14ac:dyDescent="0.2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 x14ac:dyDescent="0.2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 x14ac:dyDescent="0.2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 x14ac:dyDescent="0.2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 x14ac:dyDescent="0.2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 x14ac:dyDescent="0.2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 x14ac:dyDescent="0.2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 x14ac:dyDescent="0.2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 x14ac:dyDescent="0.2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 x14ac:dyDescent="0.2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 x14ac:dyDescent="0.2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 x14ac:dyDescent="0.2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 x14ac:dyDescent="0.2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 x14ac:dyDescent="0.2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 x14ac:dyDescent="0.2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 x14ac:dyDescent="0.2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 x14ac:dyDescent="0.2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 x14ac:dyDescent="0.2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 x14ac:dyDescent="0.2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 x14ac:dyDescent="0.2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 x14ac:dyDescent="0.2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 x14ac:dyDescent="0.2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 x14ac:dyDescent="0.2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 x14ac:dyDescent="0.2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 x14ac:dyDescent="0.2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 x14ac:dyDescent="0.2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 x14ac:dyDescent="0.2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 x14ac:dyDescent="0.2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 x14ac:dyDescent="0.2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 x14ac:dyDescent="0.2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 x14ac:dyDescent="0.2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 x14ac:dyDescent="0.2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 x14ac:dyDescent="0.2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 x14ac:dyDescent="0.2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 x14ac:dyDescent="0.2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 x14ac:dyDescent="0.2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 x14ac:dyDescent="0.2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 x14ac:dyDescent="0.2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 x14ac:dyDescent="0.2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 x14ac:dyDescent="0.2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 x14ac:dyDescent="0.2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 x14ac:dyDescent="0.2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 x14ac:dyDescent="0.2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 x14ac:dyDescent="0.2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 x14ac:dyDescent="0.2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 x14ac:dyDescent="0.2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 x14ac:dyDescent="0.2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 x14ac:dyDescent="0.2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 x14ac:dyDescent="0.2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 x14ac:dyDescent="0.2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 x14ac:dyDescent="0.2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 x14ac:dyDescent="0.2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 x14ac:dyDescent="0.2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 x14ac:dyDescent="0.2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 x14ac:dyDescent="0.2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 x14ac:dyDescent="0.2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 x14ac:dyDescent="0.2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 x14ac:dyDescent="0.2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 x14ac:dyDescent="0.2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 x14ac:dyDescent="0.2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 x14ac:dyDescent="0.2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 x14ac:dyDescent="0.2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 x14ac:dyDescent="0.2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 x14ac:dyDescent="0.2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 x14ac:dyDescent="0.2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 x14ac:dyDescent="0.2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 x14ac:dyDescent="0.2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 x14ac:dyDescent="0.2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 x14ac:dyDescent="0.2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 x14ac:dyDescent="0.2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 x14ac:dyDescent="0.2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 x14ac:dyDescent="0.2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 x14ac:dyDescent="0.2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 x14ac:dyDescent="0.2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 x14ac:dyDescent="0.2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 x14ac:dyDescent="0.2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 x14ac:dyDescent="0.2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 x14ac:dyDescent="0.2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 x14ac:dyDescent="0.2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 x14ac:dyDescent="0.2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 x14ac:dyDescent="0.2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 x14ac:dyDescent="0.2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 x14ac:dyDescent="0.2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 x14ac:dyDescent="0.2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 x14ac:dyDescent="0.2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 x14ac:dyDescent="0.2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 x14ac:dyDescent="0.2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 x14ac:dyDescent="0.2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 x14ac:dyDescent="0.2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 x14ac:dyDescent="0.2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 x14ac:dyDescent="0.2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 x14ac:dyDescent="0.2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 x14ac:dyDescent="0.2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 x14ac:dyDescent="0.2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 x14ac:dyDescent="0.2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 x14ac:dyDescent="0.2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 x14ac:dyDescent="0.2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 x14ac:dyDescent="0.2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 x14ac:dyDescent="0.2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 x14ac:dyDescent="0.2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 x14ac:dyDescent="0.2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 x14ac:dyDescent="0.2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 x14ac:dyDescent="0.2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 x14ac:dyDescent="0.2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 x14ac:dyDescent="0.2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 x14ac:dyDescent="0.2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 x14ac:dyDescent="0.2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 x14ac:dyDescent="0.2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 x14ac:dyDescent="0.2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 x14ac:dyDescent="0.2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 x14ac:dyDescent="0.2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 x14ac:dyDescent="0.2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 x14ac:dyDescent="0.2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 x14ac:dyDescent="0.2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 x14ac:dyDescent="0.2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 x14ac:dyDescent="0.2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 x14ac:dyDescent="0.2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 x14ac:dyDescent="0.2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 x14ac:dyDescent="0.2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 x14ac:dyDescent="0.2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 x14ac:dyDescent="0.2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 x14ac:dyDescent="0.2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 x14ac:dyDescent="0.2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 x14ac:dyDescent="0.2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 x14ac:dyDescent="0.2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 x14ac:dyDescent="0.2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 x14ac:dyDescent="0.2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 x14ac:dyDescent="0.2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 x14ac:dyDescent="0.2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 x14ac:dyDescent="0.2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 x14ac:dyDescent="0.2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 x14ac:dyDescent="0.2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 x14ac:dyDescent="0.2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 x14ac:dyDescent="0.2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 x14ac:dyDescent="0.2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 x14ac:dyDescent="0.2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 x14ac:dyDescent="0.2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 x14ac:dyDescent="0.2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 x14ac:dyDescent="0.2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 x14ac:dyDescent="0.2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 x14ac:dyDescent="0.2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 x14ac:dyDescent="0.2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 x14ac:dyDescent="0.2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 x14ac:dyDescent="0.2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 x14ac:dyDescent="0.2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 x14ac:dyDescent="0.2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 x14ac:dyDescent="0.2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 x14ac:dyDescent="0.2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 x14ac:dyDescent="0.2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 x14ac:dyDescent="0.2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 x14ac:dyDescent="0.2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 x14ac:dyDescent="0.2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 x14ac:dyDescent="0.2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 x14ac:dyDescent="0.2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 x14ac:dyDescent="0.2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 x14ac:dyDescent="0.2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 x14ac:dyDescent="0.2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 x14ac:dyDescent="0.2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 x14ac:dyDescent="0.2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 x14ac:dyDescent="0.2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 x14ac:dyDescent="0.2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 x14ac:dyDescent="0.2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 x14ac:dyDescent="0.2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 x14ac:dyDescent="0.2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 x14ac:dyDescent="0.2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 x14ac:dyDescent="0.2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 x14ac:dyDescent="0.2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 x14ac:dyDescent="0.2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 x14ac:dyDescent="0.2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 x14ac:dyDescent="0.2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 x14ac:dyDescent="0.2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 x14ac:dyDescent="0.2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 x14ac:dyDescent="0.2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 x14ac:dyDescent="0.2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 x14ac:dyDescent="0.2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 x14ac:dyDescent="0.2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 x14ac:dyDescent="0.2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 x14ac:dyDescent="0.2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 x14ac:dyDescent="0.2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 x14ac:dyDescent="0.2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 x14ac:dyDescent="0.2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 x14ac:dyDescent="0.2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 x14ac:dyDescent="0.2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 x14ac:dyDescent="0.2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 x14ac:dyDescent="0.2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 x14ac:dyDescent="0.2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 x14ac:dyDescent="0.2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 x14ac:dyDescent="0.2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 x14ac:dyDescent="0.2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 x14ac:dyDescent="0.2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 x14ac:dyDescent="0.2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 x14ac:dyDescent="0.2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 x14ac:dyDescent="0.2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 x14ac:dyDescent="0.2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 x14ac:dyDescent="0.2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 x14ac:dyDescent="0.2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 x14ac:dyDescent="0.2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 x14ac:dyDescent="0.2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 x14ac:dyDescent="0.2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 x14ac:dyDescent="0.2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 x14ac:dyDescent="0.2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 x14ac:dyDescent="0.2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 x14ac:dyDescent="0.2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 x14ac:dyDescent="0.2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 x14ac:dyDescent="0.2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 x14ac:dyDescent="0.2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 x14ac:dyDescent="0.2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 x14ac:dyDescent="0.2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 x14ac:dyDescent="0.2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 x14ac:dyDescent="0.2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 x14ac:dyDescent="0.2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 x14ac:dyDescent="0.2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 x14ac:dyDescent="0.2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 x14ac:dyDescent="0.2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 x14ac:dyDescent="0.2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 x14ac:dyDescent="0.2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 x14ac:dyDescent="0.2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 x14ac:dyDescent="0.2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 x14ac:dyDescent="0.2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 x14ac:dyDescent="0.2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 x14ac:dyDescent="0.2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 x14ac:dyDescent="0.2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 x14ac:dyDescent="0.2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 x14ac:dyDescent="0.2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 x14ac:dyDescent="0.2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 x14ac:dyDescent="0.2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 x14ac:dyDescent="0.2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 x14ac:dyDescent="0.2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 x14ac:dyDescent="0.2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 x14ac:dyDescent="0.2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 x14ac:dyDescent="0.2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 x14ac:dyDescent="0.2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 x14ac:dyDescent="0.2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 x14ac:dyDescent="0.2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 x14ac:dyDescent="0.2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 x14ac:dyDescent="0.2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 x14ac:dyDescent="0.2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 x14ac:dyDescent="0.2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 x14ac:dyDescent="0.2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 x14ac:dyDescent="0.2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 x14ac:dyDescent="0.2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 x14ac:dyDescent="0.2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 x14ac:dyDescent="0.2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 x14ac:dyDescent="0.2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 x14ac:dyDescent="0.2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 x14ac:dyDescent="0.2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 x14ac:dyDescent="0.2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 x14ac:dyDescent="0.2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 x14ac:dyDescent="0.2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 x14ac:dyDescent="0.2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 x14ac:dyDescent="0.2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 x14ac:dyDescent="0.2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 x14ac:dyDescent="0.2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 x14ac:dyDescent="0.2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 x14ac:dyDescent="0.2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 x14ac:dyDescent="0.2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 x14ac:dyDescent="0.2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 x14ac:dyDescent="0.2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 x14ac:dyDescent="0.2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 x14ac:dyDescent="0.2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 x14ac:dyDescent="0.2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 x14ac:dyDescent="0.2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 x14ac:dyDescent="0.2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 x14ac:dyDescent="0.2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 x14ac:dyDescent="0.2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 x14ac:dyDescent="0.2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 x14ac:dyDescent="0.2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 x14ac:dyDescent="0.2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 x14ac:dyDescent="0.2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 x14ac:dyDescent="0.2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 x14ac:dyDescent="0.2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 x14ac:dyDescent="0.2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 x14ac:dyDescent="0.2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 x14ac:dyDescent="0.2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 x14ac:dyDescent="0.2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 x14ac:dyDescent="0.2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 x14ac:dyDescent="0.2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 x14ac:dyDescent="0.2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 x14ac:dyDescent="0.2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 x14ac:dyDescent="0.2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 x14ac:dyDescent="0.2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 x14ac:dyDescent="0.2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 x14ac:dyDescent="0.2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 x14ac:dyDescent="0.2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 x14ac:dyDescent="0.2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 x14ac:dyDescent="0.2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 x14ac:dyDescent="0.2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 x14ac:dyDescent="0.2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 x14ac:dyDescent="0.2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 x14ac:dyDescent="0.2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 x14ac:dyDescent="0.2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 x14ac:dyDescent="0.2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 x14ac:dyDescent="0.2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 x14ac:dyDescent="0.2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 x14ac:dyDescent="0.2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 x14ac:dyDescent="0.2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 x14ac:dyDescent="0.2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 x14ac:dyDescent="0.2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 x14ac:dyDescent="0.2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 x14ac:dyDescent="0.2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 x14ac:dyDescent="0.2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 x14ac:dyDescent="0.2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 x14ac:dyDescent="0.2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 x14ac:dyDescent="0.2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 x14ac:dyDescent="0.2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 x14ac:dyDescent="0.2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 x14ac:dyDescent="0.2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 x14ac:dyDescent="0.2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 x14ac:dyDescent="0.2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 x14ac:dyDescent="0.2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 x14ac:dyDescent="0.2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 x14ac:dyDescent="0.2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 x14ac:dyDescent="0.2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 x14ac:dyDescent="0.2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 x14ac:dyDescent="0.2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 x14ac:dyDescent="0.2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 x14ac:dyDescent="0.2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 x14ac:dyDescent="0.2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 x14ac:dyDescent="0.2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 x14ac:dyDescent="0.2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 x14ac:dyDescent="0.2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 x14ac:dyDescent="0.2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 x14ac:dyDescent="0.2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 x14ac:dyDescent="0.2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 x14ac:dyDescent="0.2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 x14ac:dyDescent="0.2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 x14ac:dyDescent="0.2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 x14ac:dyDescent="0.2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 x14ac:dyDescent="0.2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 x14ac:dyDescent="0.2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 x14ac:dyDescent="0.2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 x14ac:dyDescent="0.2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 x14ac:dyDescent="0.2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 x14ac:dyDescent="0.2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 x14ac:dyDescent="0.2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 x14ac:dyDescent="0.2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 x14ac:dyDescent="0.2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 x14ac:dyDescent="0.2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 x14ac:dyDescent="0.2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 x14ac:dyDescent="0.2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 x14ac:dyDescent="0.2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 x14ac:dyDescent="0.2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 x14ac:dyDescent="0.2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 x14ac:dyDescent="0.2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 x14ac:dyDescent="0.2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 x14ac:dyDescent="0.2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 x14ac:dyDescent="0.2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 x14ac:dyDescent="0.2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 x14ac:dyDescent="0.2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 x14ac:dyDescent="0.2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 x14ac:dyDescent="0.2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 x14ac:dyDescent="0.2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 x14ac:dyDescent="0.2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 x14ac:dyDescent="0.2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 x14ac:dyDescent="0.2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 x14ac:dyDescent="0.2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 x14ac:dyDescent="0.2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 x14ac:dyDescent="0.2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 x14ac:dyDescent="0.2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 x14ac:dyDescent="0.2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 x14ac:dyDescent="0.2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 x14ac:dyDescent="0.2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 x14ac:dyDescent="0.2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 x14ac:dyDescent="0.2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 x14ac:dyDescent="0.2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 x14ac:dyDescent="0.2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 x14ac:dyDescent="0.2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 x14ac:dyDescent="0.2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 x14ac:dyDescent="0.2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 x14ac:dyDescent="0.2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 x14ac:dyDescent="0.2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 x14ac:dyDescent="0.2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 x14ac:dyDescent="0.2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 x14ac:dyDescent="0.2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 x14ac:dyDescent="0.2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 x14ac:dyDescent="0.2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 x14ac:dyDescent="0.2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 x14ac:dyDescent="0.2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 x14ac:dyDescent="0.2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 x14ac:dyDescent="0.2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 x14ac:dyDescent="0.2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 x14ac:dyDescent="0.2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 x14ac:dyDescent="0.2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 x14ac:dyDescent="0.2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 x14ac:dyDescent="0.2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 x14ac:dyDescent="0.2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 x14ac:dyDescent="0.2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 x14ac:dyDescent="0.2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 x14ac:dyDescent="0.2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 x14ac:dyDescent="0.2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 x14ac:dyDescent="0.2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 x14ac:dyDescent="0.2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 x14ac:dyDescent="0.2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 x14ac:dyDescent="0.2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 x14ac:dyDescent="0.2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 x14ac:dyDescent="0.2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 x14ac:dyDescent="0.2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 x14ac:dyDescent="0.2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 x14ac:dyDescent="0.2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 x14ac:dyDescent="0.2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 x14ac:dyDescent="0.2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 x14ac:dyDescent="0.2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 x14ac:dyDescent="0.2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 x14ac:dyDescent="0.2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 x14ac:dyDescent="0.2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 x14ac:dyDescent="0.2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 x14ac:dyDescent="0.2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 x14ac:dyDescent="0.2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 x14ac:dyDescent="0.2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 x14ac:dyDescent="0.2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 x14ac:dyDescent="0.2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 x14ac:dyDescent="0.2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 x14ac:dyDescent="0.2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 x14ac:dyDescent="0.2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 x14ac:dyDescent="0.2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 x14ac:dyDescent="0.2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 x14ac:dyDescent="0.2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 x14ac:dyDescent="0.2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 x14ac:dyDescent="0.2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 x14ac:dyDescent="0.2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 x14ac:dyDescent="0.2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 x14ac:dyDescent="0.2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 x14ac:dyDescent="0.2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 x14ac:dyDescent="0.2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 x14ac:dyDescent="0.2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 x14ac:dyDescent="0.2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 x14ac:dyDescent="0.2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 x14ac:dyDescent="0.2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 x14ac:dyDescent="0.2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 x14ac:dyDescent="0.2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 x14ac:dyDescent="0.2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 x14ac:dyDescent="0.2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 x14ac:dyDescent="0.2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 x14ac:dyDescent="0.2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 x14ac:dyDescent="0.2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 x14ac:dyDescent="0.2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 x14ac:dyDescent="0.2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 x14ac:dyDescent="0.2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 x14ac:dyDescent="0.2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 x14ac:dyDescent="0.2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 x14ac:dyDescent="0.2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 x14ac:dyDescent="0.2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 x14ac:dyDescent="0.2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 x14ac:dyDescent="0.2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 x14ac:dyDescent="0.2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 x14ac:dyDescent="0.2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 x14ac:dyDescent="0.2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 x14ac:dyDescent="0.2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 x14ac:dyDescent="0.2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 x14ac:dyDescent="0.2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 x14ac:dyDescent="0.2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 x14ac:dyDescent="0.2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 x14ac:dyDescent="0.2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 x14ac:dyDescent="0.2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 x14ac:dyDescent="0.2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 x14ac:dyDescent="0.2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 x14ac:dyDescent="0.2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 x14ac:dyDescent="0.2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 x14ac:dyDescent="0.2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 x14ac:dyDescent="0.2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 x14ac:dyDescent="0.2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 x14ac:dyDescent="0.2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 x14ac:dyDescent="0.2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 x14ac:dyDescent="0.2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 x14ac:dyDescent="0.2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 x14ac:dyDescent="0.2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 x14ac:dyDescent="0.2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 x14ac:dyDescent="0.2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 x14ac:dyDescent="0.2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 x14ac:dyDescent="0.2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 x14ac:dyDescent="0.2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 x14ac:dyDescent="0.2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 x14ac:dyDescent="0.2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 x14ac:dyDescent="0.2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 x14ac:dyDescent="0.2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 x14ac:dyDescent="0.2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 x14ac:dyDescent="0.2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 x14ac:dyDescent="0.2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 x14ac:dyDescent="0.2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 x14ac:dyDescent="0.2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 x14ac:dyDescent="0.2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 x14ac:dyDescent="0.2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 x14ac:dyDescent="0.2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 x14ac:dyDescent="0.2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 x14ac:dyDescent="0.2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 x14ac:dyDescent="0.2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 x14ac:dyDescent="0.2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 x14ac:dyDescent="0.2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 x14ac:dyDescent="0.2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 x14ac:dyDescent="0.2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 x14ac:dyDescent="0.2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 x14ac:dyDescent="0.2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 x14ac:dyDescent="0.2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 x14ac:dyDescent="0.2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 x14ac:dyDescent="0.2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 x14ac:dyDescent="0.2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 x14ac:dyDescent="0.2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 x14ac:dyDescent="0.2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 x14ac:dyDescent="0.2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 x14ac:dyDescent="0.2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 x14ac:dyDescent="0.2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 x14ac:dyDescent="0.2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 x14ac:dyDescent="0.2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 x14ac:dyDescent="0.2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 x14ac:dyDescent="0.2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 x14ac:dyDescent="0.2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 x14ac:dyDescent="0.2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 x14ac:dyDescent="0.2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 x14ac:dyDescent="0.2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 x14ac:dyDescent="0.2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 x14ac:dyDescent="0.2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 x14ac:dyDescent="0.2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 x14ac:dyDescent="0.2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 x14ac:dyDescent="0.2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 x14ac:dyDescent="0.2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 x14ac:dyDescent="0.2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 x14ac:dyDescent="0.2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 x14ac:dyDescent="0.2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 x14ac:dyDescent="0.2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 x14ac:dyDescent="0.2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 x14ac:dyDescent="0.2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 x14ac:dyDescent="0.2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 x14ac:dyDescent="0.2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 x14ac:dyDescent="0.2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 x14ac:dyDescent="0.2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 x14ac:dyDescent="0.2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 x14ac:dyDescent="0.2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 x14ac:dyDescent="0.2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 x14ac:dyDescent="0.2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 x14ac:dyDescent="0.2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 x14ac:dyDescent="0.2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 x14ac:dyDescent="0.2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 x14ac:dyDescent="0.2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 x14ac:dyDescent="0.2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 x14ac:dyDescent="0.2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 x14ac:dyDescent="0.2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 x14ac:dyDescent="0.2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 x14ac:dyDescent="0.2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 x14ac:dyDescent="0.2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 x14ac:dyDescent="0.2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 x14ac:dyDescent="0.2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 x14ac:dyDescent="0.2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 x14ac:dyDescent="0.2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 x14ac:dyDescent="0.2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 x14ac:dyDescent="0.2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 x14ac:dyDescent="0.2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 x14ac:dyDescent="0.2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 x14ac:dyDescent="0.2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 x14ac:dyDescent="0.2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 x14ac:dyDescent="0.2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 x14ac:dyDescent="0.2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 x14ac:dyDescent="0.2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 x14ac:dyDescent="0.2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 x14ac:dyDescent="0.2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 x14ac:dyDescent="0.2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 x14ac:dyDescent="0.2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 x14ac:dyDescent="0.2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 x14ac:dyDescent="0.2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 x14ac:dyDescent="0.2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 x14ac:dyDescent="0.2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 x14ac:dyDescent="0.2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 x14ac:dyDescent="0.2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 x14ac:dyDescent="0.2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 x14ac:dyDescent="0.2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 x14ac:dyDescent="0.2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 x14ac:dyDescent="0.2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 x14ac:dyDescent="0.2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 x14ac:dyDescent="0.2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 x14ac:dyDescent="0.2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 x14ac:dyDescent="0.2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 x14ac:dyDescent="0.2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 x14ac:dyDescent="0.2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 x14ac:dyDescent="0.2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 x14ac:dyDescent="0.2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 x14ac:dyDescent="0.2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 x14ac:dyDescent="0.2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 x14ac:dyDescent="0.2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 x14ac:dyDescent="0.2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 x14ac:dyDescent="0.2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 x14ac:dyDescent="0.2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 x14ac:dyDescent="0.2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 x14ac:dyDescent="0.2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 x14ac:dyDescent="0.2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 x14ac:dyDescent="0.2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 x14ac:dyDescent="0.2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 x14ac:dyDescent="0.2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 x14ac:dyDescent="0.2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 x14ac:dyDescent="0.2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 x14ac:dyDescent="0.2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 x14ac:dyDescent="0.2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 x14ac:dyDescent="0.2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 x14ac:dyDescent="0.2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 x14ac:dyDescent="0.2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 x14ac:dyDescent="0.2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 x14ac:dyDescent="0.2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 x14ac:dyDescent="0.2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 x14ac:dyDescent="0.2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 x14ac:dyDescent="0.2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 x14ac:dyDescent="0.2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 x14ac:dyDescent="0.2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 x14ac:dyDescent="0.2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 x14ac:dyDescent="0.2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 x14ac:dyDescent="0.2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 x14ac:dyDescent="0.2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 x14ac:dyDescent="0.2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 x14ac:dyDescent="0.2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 x14ac:dyDescent="0.2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 x14ac:dyDescent="0.2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 x14ac:dyDescent="0.2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 x14ac:dyDescent="0.2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 x14ac:dyDescent="0.2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 x14ac:dyDescent="0.2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 x14ac:dyDescent="0.2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 x14ac:dyDescent="0.2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 x14ac:dyDescent="0.2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 x14ac:dyDescent="0.2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 x14ac:dyDescent="0.2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 x14ac:dyDescent="0.2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 x14ac:dyDescent="0.2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 x14ac:dyDescent="0.2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 x14ac:dyDescent="0.2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 x14ac:dyDescent="0.2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 x14ac:dyDescent="0.2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 x14ac:dyDescent="0.2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 x14ac:dyDescent="0.2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 x14ac:dyDescent="0.2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 x14ac:dyDescent="0.2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 x14ac:dyDescent="0.2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 x14ac:dyDescent="0.2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 x14ac:dyDescent="0.2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 x14ac:dyDescent="0.2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 x14ac:dyDescent="0.2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 x14ac:dyDescent="0.2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 x14ac:dyDescent="0.2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 x14ac:dyDescent="0.2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 x14ac:dyDescent="0.2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 x14ac:dyDescent="0.2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 x14ac:dyDescent="0.2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 x14ac:dyDescent="0.2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 x14ac:dyDescent="0.2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 x14ac:dyDescent="0.2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 x14ac:dyDescent="0.2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 x14ac:dyDescent="0.2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 x14ac:dyDescent="0.2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 x14ac:dyDescent="0.2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 x14ac:dyDescent="0.2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 x14ac:dyDescent="0.2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 x14ac:dyDescent="0.2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 x14ac:dyDescent="0.2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 x14ac:dyDescent="0.2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 x14ac:dyDescent="0.2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 x14ac:dyDescent="0.2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 x14ac:dyDescent="0.2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 x14ac:dyDescent="0.2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 x14ac:dyDescent="0.2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 x14ac:dyDescent="0.2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 x14ac:dyDescent="0.2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 x14ac:dyDescent="0.2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 x14ac:dyDescent="0.2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 x14ac:dyDescent="0.2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 x14ac:dyDescent="0.2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 x14ac:dyDescent="0.2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 x14ac:dyDescent="0.2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 x14ac:dyDescent="0.2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 x14ac:dyDescent="0.2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 x14ac:dyDescent="0.2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 x14ac:dyDescent="0.2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 x14ac:dyDescent="0.2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 x14ac:dyDescent="0.2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 x14ac:dyDescent="0.2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 x14ac:dyDescent="0.2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 x14ac:dyDescent="0.2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 x14ac:dyDescent="0.2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 x14ac:dyDescent="0.2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 x14ac:dyDescent="0.2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 x14ac:dyDescent="0.2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 x14ac:dyDescent="0.2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 x14ac:dyDescent="0.2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 x14ac:dyDescent="0.2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 x14ac:dyDescent="0.2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 x14ac:dyDescent="0.2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 x14ac:dyDescent="0.2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 x14ac:dyDescent="0.2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 x14ac:dyDescent="0.2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 x14ac:dyDescent="0.2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 x14ac:dyDescent="0.2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 x14ac:dyDescent="0.2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 x14ac:dyDescent="0.2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 x14ac:dyDescent="0.2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 x14ac:dyDescent="0.2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 x14ac:dyDescent="0.2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 x14ac:dyDescent="0.2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 x14ac:dyDescent="0.2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 x14ac:dyDescent="0.2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 x14ac:dyDescent="0.2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 x14ac:dyDescent="0.2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 x14ac:dyDescent="0.2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 x14ac:dyDescent="0.2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 x14ac:dyDescent="0.2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 x14ac:dyDescent="0.2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 x14ac:dyDescent="0.2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 x14ac:dyDescent="0.2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 x14ac:dyDescent="0.2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 x14ac:dyDescent="0.2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 x14ac:dyDescent="0.2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 x14ac:dyDescent="0.2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 x14ac:dyDescent="0.2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 x14ac:dyDescent="0.2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 x14ac:dyDescent="0.2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 x14ac:dyDescent="0.2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 x14ac:dyDescent="0.2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 x14ac:dyDescent="0.2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 x14ac:dyDescent="0.2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 x14ac:dyDescent="0.2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 x14ac:dyDescent="0.2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 x14ac:dyDescent="0.2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 x14ac:dyDescent="0.2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 x14ac:dyDescent="0.2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 x14ac:dyDescent="0.2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 x14ac:dyDescent="0.2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 x14ac:dyDescent="0.2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 x14ac:dyDescent="0.2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UPA IMBIRIBEIRA - despesa pesso</vt:lpstr>
      <vt:lpstr>'UPA IMBIRIBEIRA - despesa pesso'!Excel_BuiltIn__FilterDatabase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2020-08-27T14:17:55Z</dcterms:created>
  <dcterms:modified xsi:type="dcterms:W3CDTF">2020-08-27T14:18:54Z</dcterms:modified>
</cp:coreProperties>
</file>