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J1864"/>
  <c r="I1864"/>
  <c r="H1864"/>
  <c r="G1864"/>
  <c r="F1864"/>
  <c r="K1864" s="1"/>
  <c r="E1864"/>
  <c r="D1864"/>
  <c r="C1864"/>
  <c r="B1864"/>
  <c r="A1864" s="1"/>
  <c r="L1863"/>
  <c r="J1863"/>
  <c r="I1863"/>
  <c r="H1863"/>
  <c r="G1863"/>
  <c r="F1863"/>
  <c r="K1863" s="1"/>
  <c r="E1863"/>
  <c r="D1863"/>
  <c r="C1863"/>
  <c r="B1863"/>
  <c r="A1863" s="1"/>
  <c r="L1862"/>
  <c r="J1862"/>
  <c r="I1862"/>
  <c r="H1862"/>
  <c r="G1862"/>
  <c r="F1862"/>
  <c r="K1862" s="1"/>
  <c r="E1862"/>
  <c r="D1862"/>
  <c r="C1862"/>
  <c r="B1862"/>
  <c r="A1862" s="1"/>
  <c r="L1861"/>
  <c r="J1861"/>
  <c r="I1861"/>
  <c r="H1861"/>
  <c r="G1861"/>
  <c r="F1861"/>
  <c r="K1861" s="1"/>
  <c r="E1861"/>
  <c r="D1861"/>
  <c r="C1861"/>
  <c r="B1861"/>
  <c r="A1861" s="1"/>
  <c r="L1860"/>
  <c r="J1860"/>
  <c r="I1860"/>
  <c r="H1860"/>
  <c r="G1860"/>
  <c r="F1860"/>
  <c r="K1860" s="1"/>
  <c r="E1860"/>
  <c r="D1860"/>
  <c r="C1860"/>
  <c r="B1860"/>
  <c r="A1860" s="1"/>
  <c r="L1859"/>
  <c r="J1859"/>
  <c r="I1859"/>
  <c r="H1859"/>
  <c r="G1859"/>
  <c r="F1859"/>
  <c r="K1859" s="1"/>
  <c r="E1859"/>
  <c r="D1859"/>
  <c r="C1859"/>
  <c r="B1859"/>
  <c r="A1859" s="1"/>
  <c r="L1858"/>
  <c r="J1858"/>
  <c r="I1858"/>
  <c r="H1858"/>
  <c r="G1858"/>
  <c r="F1858"/>
  <c r="K1858" s="1"/>
  <c r="E1858"/>
  <c r="D1858"/>
  <c r="C1858"/>
  <c r="B1858"/>
  <c r="A1858" s="1"/>
  <c r="L1857"/>
  <c r="J1857"/>
  <c r="I1857"/>
  <c r="H1857"/>
  <c r="G1857"/>
  <c r="F1857"/>
  <c r="K1857" s="1"/>
  <c r="E1857"/>
  <c r="D1857"/>
  <c r="C1857"/>
  <c r="B1857"/>
  <c r="A1857" s="1"/>
  <c r="L1856"/>
  <c r="J1856"/>
  <c r="I1856"/>
  <c r="H1856"/>
  <c r="G1856"/>
  <c r="F1856"/>
  <c r="K1856" s="1"/>
  <c r="E1856"/>
  <c r="D1856"/>
  <c r="C1856"/>
  <c r="B1856"/>
  <c r="A1856" s="1"/>
  <c r="L1855"/>
  <c r="J1855"/>
  <c r="I1855"/>
  <c r="H1855"/>
  <c r="G1855"/>
  <c r="F1855"/>
  <c r="K1855" s="1"/>
  <c r="E1855"/>
  <c r="D1855"/>
  <c r="C1855"/>
  <c r="B1855"/>
  <c r="A1855" s="1"/>
  <c r="L1854"/>
  <c r="J1854"/>
  <c r="I1854"/>
  <c r="H1854"/>
  <c r="G1854"/>
  <c r="F1854"/>
  <c r="K1854" s="1"/>
  <c r="E1854"/>
  <c r="D1854"/>
  <c r="C1854"/>
  <c r="B1854"/>
  <c r="A1854" s="1"/>
  <c r="L1853"/>
  <c r="J1853"/>
  <c r="I1853"/>
  <c r="H1853"/>
  <c r="G1853"/>
  <c r="F1853"/>
  <c r="K1853" s="1"/>
  <c r="E1853"/>
  <c r="D1853"/>
  <c r="C1853"/>
  <c r="B1853"/>
  <c r="A1853" s="1"/>
  <c r="L1852"/>
  <c r="J1852"/>
  <c r="I1852"/>
  <c r="H1852"/>
  <c r="G1852"/>
  <c r="F1852"/>
  <c r="K1852" s="1"/>
  <c r="E1852"/>
  <c r="D1852"/>
  <c r="C1852"/>
  <c r="B1852"/>
  <c r="A1852" s="1"/>
  <c r="L1851"/>
  <c r="J1851"/>
  <c r="I1851"/>
  <c r="H1851"/>
  <c r="G1851"/>
  <c r="F1851"/>
  <c r="K1851" s="1"/>
  <c r="E1851"/>
  <c r="D1851"/>
  <c r="C1851"/>
  <c r="B1851"/>
  <c r="A1851" s="1"/>
  <c r="L1850"/>
  <c r="J1850"/>
  <c r="I1850"/>
  <c r="H1850"/>
  <c r="G1850"/>
  <c r="F1850"/>
  <c r="K1850" s="1"/>
  <c r="E1850"/>
  <c r="D1850"/>
  <c r="C1850"/>
  <c r="B1850"/>
  <c r="A1850" s="1"/>
  <c r="L1849"/>
  <c r="J1849"/>
  <c r="I1849"/>
  <c r="H1849"/>
  <c r="G1849"/>
  <c r="F1849"/>
  <c r="K1849" s="1"/>
  <c r="E1849"/>
  <c r="D1849"/>
  <c r="C1849"/>
  <c r="B1849"/>
  <c r="A1849" s="1"/>
  <c r="L1848"/>
  <c r="J1848"/>
  <c r="I1848"/>
  <c r="H1848"/>
  <c r="G1848"/>
  <c r="F1848"/>
  <c r="K1848" s="1"/>
  <c r="E1848"/>
  <c r="D1848"/>
  <c r="C1848"/>
  <c r="B1848"/>
  <c r="A1848" s="1"/>
  <c r="L1847"/>
  <c r="J1847"/>
  <c r="I1847"/>
  <c r="H1847"/>
  <c r="G1847"/>
  <c r="F1847"/>
  <c r="K1847" s="1"/>
  <c r="E1847"/>
  <c r="D1847"/>
  <c r="C1847"/>
  <c r="B1847"/>
  <c r="A1847" s="1"/>
  <c r="L1846"/>
  <c r="J1846"/>
  <c r="I1846"/>
  <c r="H1846"/>
  <c r="G1846"/>
  <c r="F1846"/>
  <c r="K1846" s="1"/>
  <c r="E1846"/>
  <c r="D1846"/>
  <c r="C1846"/>
  <c r="B1846"/>
  <c r="A1846" s="1"/>
  <c r="L1845"/>
  <c r="J1845"/>
  <c r="I1845"/>
  <c r="H1845"/>
  <c r="G1845"/>
  <c r="F1845"/>
  <c r="K1845" s="1"/>
  <c r="E1845"/>
  <c r="D1845"/>
  <c r="C1845"/>
  <c r="B1845"/>
  <c r="A1845" s="1"/>
  <c r="L1844"/>
  <c r="J1844"/>
  <c r="I1844"/>
  <c r="H1844"/>
  <c r="G1844"/>
  <c r="F1844"/>
  <c r="K1844" s="1"/>
  <c r="E1844"/>
  <c r="D1844"/>
  <c r="C1844"/>
  <c r="B1844"/>
  <c r="A1844" s="1"/>
  <c r="L1843"/>
  <c r="J1843"/>
  <c r="I1843"/>
  <c r="H1843"/>
  <c r="G1843"/>
  <c r="F1843"/>
  <c r="K1843" s="1"/>
  <c r="E1843"/>
  <c r="D1843"/>
  <c r="C1843"/>
  <c r="B1843"/>
  <c r="A1843" s="1"/>
  <c r="L1842"/>
  <c r="J1842"/>
  <c r="I1842"/>
  <c r="H1842"/>
  <c r="G1842"/>
  <c r="F1842"/>
  <c r="K1842" s="1"/>
  <c r="E1842"/>
  <c r="D1842"/>
  <c r="C1842"/>
  <c r="B1842"/>
  <c r="A1842" s="1"/>
  <c r="L1841"/>
  <c r="J1841"/>
  <c r="I1841"/>
  <c r="H1841"/>
  <c r="G1841"/>
  <c r="F1841"/>
  <c r="K1841" s="1"/>
  <c r="E1841"/>
  <c r="D1841"/>
  <c r="C1841"/>
  <c r="B1841"/>
  <c r="A1841" s="1"/>
  <c r="L1840"/>
  <c r="J1840"/>
  <c r="I1840"/>
  <c r="H1840"/>
  <c r="G1840"/>
  <c r="F1840"/>
  <c r="K1840" s="1"/>
  <c r="E1840"/>
  <c r="D1840"/>
  <c r="C1840"/>
  <c r="B1840"/>
  <c r="A1840" s="1"/>
  <c r="L1839"/>
  <c r="J1839"/>
  <c r="I1839"/>
  <c r="H1839"/>
  <c r="G1839"/>
  <c r="F1839"/>
  <c r="K1839" s="1"/>
  <c r="E1839"/>
  <c r="D1839"/>
  <c r="C1839"/>
  <c r="B1839"/>
  <c r="A1839" s="1"/>
  <c r="L1838"/>
  <c r="J1838"/>
  <c r="I1838"/>
  <c r="H1838"/>
  <c r="G1838"/>
  <c r="F1838"/>
  <c r="K1838" s="1"/>
  <c r="E1838"/>
  <c r="D1838"/>
  <c r="C1838"/>
  <c r="B1838"/>
  <c r="A1838" s="1"/>
  <c r="L1837"/>
  <c r="J1837"/>
  <c r="I1837"/>
  <c r="H1837"/>
  <c r="G1837"/>
  <c r="F1837"/>
  <c r="K1837" s="1"/>
  <c r="E1837"/>
  <c r="D1837"/>
  <c r="C1837"/>
  <c r="B1837"/>
  <c r="A1837" s="1"/>
  <c r="L1836"/>
  <c r="J1836"/>
  <c r="I1836"/>
  <c r="H1836"/>
  <c r="G1836"/>
  <c r="F1836"/>
  <c r="K1836" s="1"/>
  <c r="E1836"/>
  <c r="D1836"/>
  <c r="C1836"/>
  <c r="B1836"/>
  <c r="A1836" s="1"/>
  <c r="L1835"/>
  <c r="J1835"/>
  <c r="I1835"/>
  <c r="H1835"/>
  <c r="G1835"/>
  <c r="F1835"/>
  <c r="K1835" s="1"/>
  <c r="E1835"/>
  <c r="D1835"/>
  <c r="C1835"/>
  <c r="B1835"/>
  <c r="A1835" s="1"/>
  <c r="L1834"/>
  <c r="J1834"/>
  <c r="I1834"/>
  <c r="H1834"/>
  <c r="G1834"/>
  <c r="F1834"/>
  <c r="K1834" s="1"/>
  <c r="E1834"/>
  <c r="D1834"/>
  <c r="C1834"/>
  <c r="B1834"/>
  <c r="A1834" s="1"/>
  <c r="L1833"/>
  <c r="J1833"/>
  <c r="I1833"/>
  <c r="H1833"/>
  <c r="G1833"/>
  <c r="F1833"/>
  <c r="K1833" s="1"/>
  <c r="E1833"/>
  <c r="D1833"/>
  <c r="C1833"/>
  <c r="B1833"/>
  <c r="A1833" s="1"/>
  <c r="L1832"/>
  <c r="J1832"/>
  <c r="I1832"/>
  <c r="H1832"/>
  <c r="G1832"/>
  <c r="F1832"/>
  <c r="K1832" s="1"/>
  <c r="E1832"/>
  <c r="D1832"/>
  <c r="C1832"/>
  <c r="B1832"/>
  <c r="A1832" s="1"/>
  <c r="L1831"/>
  <c r="J1831"/>
  <c r="I1831"/>
  <c r="H1831"/>
  <c r="G1831"/>
  <c r="F1831"/>
  <c r="K1831" s="1"/>
  <c r="E1831"/>
  <c r="D1831"/>
  <c r="C1831"/>
  <c r="B1831"/>
  <c r="A1831" s="1"/>
  <c r="L1830"/>
  <c r="J1830"/>
  <c r="I1830"/>
  <c r="H1830"/>
  <c r="G1830"/>
  <c r="F1830"/>
  <c r="K1830" s="1"/>
  <c r="E1830"/>
  <c r="D1830"/>
  <c r="C1830"/>
  <c r="B1830"/>
  <c r="A1830" s="1"/>
  <c r="L1829"/>
  <c r="J1829"/>
  <c r="I1829"/>
  <c r="H1829"/>
  <c r="G1829"/>
  <c r="F1829"/>
  <c r="K1829" s="1"/>
  <c r="E1829"/>
  <c r="D1829"/>
  <c r="C1829"/>
  <c r="B1829"/>
  <c r="A1829" s="1"/>
  <c r="L1828"/>
  <c r="J1828"/>
  <c r="I1828"/>
  <c r="H1828"/>
  <c r="G1828"/>
  <c r="F1828"/>
  <c r="K1828" s="1"/>
  <c r="E1828"/>
  <c r="D1828"/>
  <c r="C1828"/>
  <c r="B1828"/>
  <c r="A1828" s="1"/>
  <c r="L1827"/>
  <c r="J1827"/>
  <c r="I1827"/>
  <c r="H1827"/>
  <c r="G1827"/>
  <c r="F1827"/>
  <c r="K1827" s="1"/>
  <c r="E1827"/>
  <c r="D1827"/>
  <c r="C1827"/>
  <c r="B1827"/>
  <c r="A1827" s="1"/>
  <c r="L1826"/>
  <c r="J1826"/>
  <c r="I1826"/>
  <c r="H1826"/>
  <c r="G1826"/>
  <c r="F1826"/>
  <c r="K1826" s="1"/>
  <c r="E1826"/>
  <c r="D1826"/>
  <c r="C1826"/>
  <c r="B1826"/>
  <c r="A1826" s="1"/>
  <c r="L1825"/>
  <c r="J1825"/>
  <c r="I1825"/>
  <c r="H1825"/>
  <c r="G1825"/>
  <c r="F1825"/>
  <c r="K1825" s="1"/>
  <c r="E1825"/>
  <c r="D1825"/>
  <c r="C1825"/>
  <c r="B1825"/>
  <c r="A1825" s="1"/>
  <c r="L1824"/>
  <c r="J1824"/>
  <c r="I1824"/>
  <c r="H1824"/>
  <c r="G1824"/>
  <c r="F1824"/>
  <c r="K1824" s="1"/>
  <c r="E1824"/>
  <c r="D1824"/>
  <c r="C1824"/>
  <c r="B1824"/>
  <c r="A1824" s="1"/>
  <c r="L1823"/>
  <c r="J1823"/>
  <c r="I1823"/>
  <c r="H1823"/>
  <c r="G1823"/>
  <c r="F1823"/>
  <c r="K1823" s="1"/>
  <c r="E1823"/>
  <c r="D1823"/>
  <c r="C1823"/>
  <c r="B1823"/>
  <c r="A1823" s="1"/>
  <c r="L1822"/>
  <c r="J1822"/>
  <c r="I1822"/>
  <c r="H1822"/>
  <c r="G1822"/>
  <c r="F1822"/>
  <c r="K1822" s="1"/>
  <c r="E1822"/>
  <c r="D1822"/>
  <c r="C1822"/>
  <c r="B1822"/>
  <c r="A1822" s="1"/>
  <c r="L1821"/>
  <c r="J1821"/>
  <c r="I1821"/>
  <c r="H1821"/>
  <c r="G1821"/>
  <c r="F1821"/>
  <c r="K1821" s="1"/>
  <c r="E1821"/>
  <c r="D1821"/>
  <c r="C1821"/>
  <c r="B1821"/>
  <c r="A1821" s="1"/>
  <c r="L1820"/>
  <c r="J1820"/>
  <c r="I1820"/>
  <c r="H1820"/>
  <c r="G1820"/>
  <c r="F1820"/>
  <c r="K1820" s="1"/>
  <c r="E1820"/>
  <c r="D1820"/>
  <c r="C1820"/>
  <c r="B1820"/>
  <c r="A1820" s="1"/>
  <c r="L1819"/>
  <c r="J1819"/>
  <c r="I1819"/>
  <c r="H1819"/>
  <c r="G1819"/>
  <c r="F1819"/>
  <c r="K1819" s="1"/>
  <c r="E1819"/>
  <c r="D1819"/>
  <c r="C1819"/>
  <c r="B1819"/>
  <c r="A1819" s="1"/>
  <c r="L1818"/>
  <c r="J1818"/>
  <c r="I1818"/>
  <c r="H1818"/>
  <c r="G1818"/>
  <c r="F1818"/>
  <c r="K1818" s="1"/>
  <c r="E1818"/>
  <c r="D1818"/>
  <c r="C1818"/>
  <c r="B1818"/>
  <c r="A1818" s="1"/>
  <c r="L1817"/>
  <c r="J1817"/>
  <c r="I1817"/>
  <c r="H1817"/>
  <c r="G1817"/>
  <c r="F1817"/>
  <c r="K1817" s="1"/>
  <c r="E1817"/>
  <c r="D1817"/>
  <c r="C1817"/>
  <c r="B1817"/>
  <c r="A1817" s="1"/>
  <c r="L1816"/>
  <c r="J1816"/>
  <c r="I1816"/>
  <c r="H1816"/>
  <c r="G1816"/>
  <c r="F1816"/>
  <c r="K1816" s="1"/>
  <c r="E1816"/>
  <c r="D1816"/>
  <c r="C1816"/>
  <c r="B1816"/>
  <c r="A1816" s="1"/>
  <c r="L1815"/>
  <c r="J1815"/>
  <c r="I1815"/>
  <c r="H1815"/>
  <c r="G1815"/>
  <c r="F1815"/>
  <c r="K1815" s="1"/>
  <c r="E1815"/>
  <c r="D1815"/>
  <c r="C1815"/>
  <c r="B1815"/>
  <c r="A1815" s="1"/>
  <c r="L1814"/>
  <c r="J1814"/>
  <c r="I1814"/>
  <c r="H1814"/>
  <c r="G1814"/>
  <c r="F1814"/>
  <c r="K1814" s="1"/>
  <c r="E1814"/>
  <c r="D1814"/>
  <c r="C1814"/>
  <c r="B1814"/>
  <c r="A1814" s="1"/>
  <c r="L1813"/>
  <c r="J1813"/>
  <c r="I1813"/>
  <c r="H1813"/>
  <c r="G1813"/>
  <c r="F1813"/>
  <c r="K1813" s="1"/>
  <c r="E1813"/>
  <c r="D1813"/>
  <c r="C1813"/>
  <c r="B1813"/>
  <c r="A1813" s="1"/>
  <c r="L1812"/>
  <c r="J1812"/>
  <c r="I1812"/>
  <c r="H1812"/>
  <c r="G1812"/>
  <c r="F1812"/>
  <c r="K1812" s="1"/>
  <c r="E1812"/>
  <c r="D1812"/>
  <c r="C1812"/>
  <c r="B1812"/>
  <c r="A1812" s="1"/>
  <c r="L1811"/>
  <c r="J1811"/>
  <c r="I1811"/>
  <c r="H1811"/>
  <c r="G1811"/>
  <c r="F1811"/>
  <c r="K1811" s="1"/>
  <c r="E1811"/>
  <c r="D1811"/>
  <c r="C1811"/>
  <c r="B1811"/>
  <c r="A1811" s="1"/>
  <c r="L1810"/>
  <c r="J1810"/>
  <c r="I1810"/>
  <c r="H1810"/>
  <c r="G1810"/>
  <c r="F1810"/>
  <c r="K1810" s="1"/>
  <c r="E1810"/>
  <c r="D1810"/>
  <c r="C1810"/>
  <c r="B1810"/>
  <c r="A1810" s="1"/>
  <c r="L1809"/>
  <c r="J1809"/>
  <c r="I1809"/>
  <c r="H1809"/>
  <c r="G1809"/>
  <c r="F1809"/>
  <c r="K1809" s="1"/>
  <c r="E1809"/>
  <c r="D1809"/>
  <c r="C1809"/>
  <c r="B1809"/>
  <c r="A1809" s="1"/>
  <c r="L1808"/>
  <c r="J1808"/>
  <c r="I1808"/>
  <c r="H1808"/>
  <c r="G1808"/>
  <c r="F1808"/>
  <c r="K1808" s="1"/>
  <c r="E1808"/>
  <c r="D1808"/>
  <c r="C1808"/>
  <c r="B1808"/>
  <c r="A1808" s="1"/>
  <c r="L1807"/>
  <c r="J1807"/>
  <c r="I1807"/>
  <c r="H1807"/>
  <c r="G1807"/>
  <c r="F1807"/>
  <c r="K1807" s="1"/>
  <c r="E1807"/>
  <c r="D1807"/>
  <c r="C1807"/>
  <c r="B1807"/>
  <c r="A1807" s="1"/>
  <c r="L1806"/>
  <c r="J1806"/>
  <c r="I1806"/>
  <c r="H1806"/>
  <c r="G1806"/>
  <c r="F1806"/>
  <c r="K1806" s="1"/>
  <c r="E1806"/>
  <c r="D1806"/>
  <c r="C1806"/>
  <c r="B1806"/>
  <c r="A1806" s="1"/>
  <c r="L1805"/>
  <c r="J1805"/>
  <c r="I1805"/>
  <c r="H1805"/>
  <c r="G1805"/>
  <c r="F1805"/>
  <c r="K1805" s="1"/>
  <c r="E1805"/>
  <c r="D1805"/>
  <c r="C1805"/>
  <c r="B1805"/>
  <c r="A1805" s="1"/>
  <c r="L1804"/>
  <c r="J1804"/>
  <c r="I1804"/>
  <c r="H1804"/>
  <c r="G1804"/>
  <c r="F1804"/>
  <c r="K1804" s="1"/>
  <c r="E1804"/>
  <c r="D1804"/>
  <c r="C1804"/>
  <c r="B1804"/>
  <c r="A1804" s="1"/>
  <c r="L1803"/>
  <c r="J1803"/>
  <c r="I1803"/>
  <c r="H1803"/>
  <c r="G1803"/>
  <c r="F1803"/>
  <c r="K1803" s="1"/>
  <c r="E1803"/>
  <c r="D1803"/>
  <c r="C1803"/>
  <c r="B1803"/>
  <c r="A1803" s="1"/>
  <c r="L1802"/>
  <c r="J1802"/>
  <c r="I1802"/>
  <c r="H1802"/>
  <c r="G1802"/>
  <c r="F1802"/>
  <c r="K1802" s="1"/>
  <c r="E1802"/>
  <c r="D1802"/>
  <c r="C1802"/>
  <c r="B1802"/>
  <c r="A1802" s="1"/>
  <c r="L1801"/>
  <c r="J1801"/>
  <c r="I1801"/>
  <c r="H1801"/>
  <c r="G1801"/>
  <c r="F1801"/>
  <c r="K1801" s="1"/>
  <c r="E1801"/>
  <c r="D1801"/>
  <c r="C1801"/>
  <c r="B1801"/>
  <c r="A1801" s="1"/>
  <c r="L1800"/>
  <c r="J1800"/>
  <c r="I1800"/>
  <c r="H1800"/>
  <c r="G1800"/>
  <c r="F1800"/>
  <c r="K1800" s="1"/>
  <c r="E1800"/>
  <c r="D1800"/>
  <c r="C1800"/>
  <c r="B1800"/>
  <c r="A1800" s="1"/>
  <c r="L1799"/>
  <c r="J1799"/>
  <c r="I1799"/>
  <c r="H1799"/>
  <c r="G1799"/>
  <c r="F1799"/>
  <c r="K1799" s="1"/>
  <c r="E1799"/>
  <c r="D1799"/>
  <c r="C1799"/>
  <c r="B1799"/>
  <c r="A1799" s="1"/>
  <c r="L1798"/>
  <c r="J1798"/>
  <c r="I1798"/>
  <c r="H1798"/>
  <c r="G1798"/>
  <c r="F1798"/>
  <c r="K1798" s="1"/>
  <c r="E1798"/>
  <c r="D1798"/>
  <c r="C1798"/>
  <c r="B1798"/>
  <c r="A1798" s="1"/>
  <c r="L1797"/>
  <c r="J1797"/>
  <c r="I1797"/>
  <c r="H1797"/>
  <c r="G1797"/>
  <c r="F1797"/>
  <c r="K1797" s="1"/>
  <c r="E1797"/>
  <c r="D1797"/>
  <c r="C1797"/>
  <c r="B1797"/>
  <c r="A1797" s="1"/>
  <c r="L1796"/>
  <c r="J1796"/>
  <c r="I1796"/>
  <c r="H1796"/>
  <c r="G1796"/>
  <c r="F1796"/>
  <c r="K1796" s="1"/>
  <c r="E1796"/>
  <c r="D1796"/>
  <c r="C1796"/>
  <c r="B1796"/>
  <c r="A1796" s="1"/>
  <c r="L1795"/>
  <c r="J1795"/>
  <c r="I1795"/>
  <c r="H1795"/>
  <c r="G1795"/>
  <c r="F1795"/>
  <c r="K1795" s="1"/>
  <c r="E1795"/>
  <c r="D1795"/>
  <c r="C1795"/>
  <c r="B1795"/>
  <c r="A1795" s="1"/>
  <c r="L1794"/>
  <c r="J1794"/>
  <c r="I1794"/>
  <c r="H1794"/>
  <c r="G1794"/>
  <c r="F1794"/>
  <c r="K1794" s="1"/>
  <c r="E1794"/>
  <c r="D1794"/>
  <c r="C1794"/>
  <c r="B1794"/>
  <c r="A1794" s="1"/>
  <c r="L1793"/>
  <c r="J1793"/>
  <c r="I1793"/>
  <c r="H1793"/>
  <c r="G1793"/>
  <c r="F1793"/>
  <c r="K1793" s="1"/>
  <c r="E1793"/>
  <c r="D1793"/>
  <c r="C1793"/>
  <c r="B1793"/>
  <c r="A1793" s="1"/>
  <c r="L1792"/>
  <c r="J1792"/>
  <c r="I1792"/>
  <c r="H1792"/>
  <c r="G1792"/>
  <c r="F1792"/>
  <c r="K1792" s="1"/>
  <c r="E1792"/>
  <c r="D1792"/>
  <c r="C1792"/>
  <c r="B1792"/>
  <c r="A1792" s="1"/>
  <c r="L1791"/>
  <c r="J1791"/>
  <c r="I1791"/>
  <c r="H1791"/>
  <c r="G1791"/>
  <c r="F1791"/>
  <c r="K1791" s="1"/>
  <c r="E1791"/>
  <c r="D1791"/>
  <c r="C1791"/>
  <c r="B1791"/>
  <c r="A1791" s="1"/>
  <c r="L1790"/>
  <c r="J1790"/>
  <c r="I1790"/>
  <c r="H1790"/>
  <c r="G1790"/>
  <c r="F1790"/>
  <c r="K1790" s="1"/>
  <c r="E1790"/>
  <c r="D1790"/>
  <c r="C1790"/>
  <c r="B1790"/>
  <c r="A1790" s="1"/>
  <c r="L1789"/>
  <c r="J1789"/>
  <c r="I1789"/>
  <c r="H1789"/>
  <c r="G1789"/>
  <c r="F1789"/>
  <c r="K1789" s="1"/>
  <c r="E1789"/>
  <c r="D1789"/>
  <c r="C1789"/>
  <c r="B1789"/>
  <c r="A1789" s="1"/>
  <c r="L1788"/>
  <c r="J1788"/>
  <c r="I1788"/>
  <c r="H1788"/>
  <c r="G1788"/>
  <c r="F1788"/>
  <c r="K1788" s="1"/>
  <c r="E1788"/>
  <c r="D1788"/>
  <c r="C1788"/>
  <c r="B1788"/>
  <c r="A1788" s="1"/>
  <c r="L1787"/>
  <c r="J1787"/>
  <c r="I1787"/>
  <c r="H1787"/>
  <c r="G1787"/>
  <c r="F1787"/>
  <c r="K1787" s="1"/>
  <c r="E1787"/>
  <c r="D1787"/>
  <c r="C1787"/>
  <c r="B1787"/>
  <c r="A1787" s="1"/>
  <c r="L1786"/>
  <c r="J1786"/>
  <c r="I1786"/>
  <c r="H1786"/>
  <c r="G1786"/>
  <c r="F1786"/>
  <c r="K1786" s="1"/>
  <c r="E1786"/>
  <c r="D1786"/>
  <c r="C1786"/>
  <c r="B1786"/>
  <c r="A1786" s="1"/>
  <c r="L1785"/>
  <c r="J1785"/>
  <c r="I1785"/>
  <c r="H1785"/>
  <c r="G1785"/>
  <c r="F1785"/>
  <c r="K1785" s="1"/>
  <c r="E1785"/>
  <c r="D1785"/>
  <c r="C1785"/>
  <c r="B1785"/>
  <c r="A1785" s="1"/>
  <c r="L1784"/>
  <c r="J1784"/>
  <c r="I1784"/>
  <c r="H1784"/>
  <c r="G1784"/>
  <c r="F1784"/>
  <c r="K1784" s="1"/>
  <c r="E1784"/>
  <c r="D1784"/>
  <c r="C1784"/>
  <c r="B1784"/>
  <c r="A1784" s="1"/>
  <c r="L1783"/>
  <c r="J1783"/>
  <c r="I1783"/>
  <c r="H1783"/>
  <c r="G1783"/>
  <c r="F1783"/>
  <c r="K1783" s="1"/>
  <c r="E1783"/>
  <c r="D1783"/>
  <c r="C1783"/>
  <c r="B1783"/>
  <c r="A1783" s="1"/>
  <c r="L1782"/>
  <c r="J1782"/>
  <c r="I1782"/>
  <c r="H1782"/>
  <c r="G1782"/>
  <c r="F1782"/>
  <c r="K1782" s="1"/>
  <c r="E1782"/>
  <c r="D1782"/>
  <c r="C1782"/>
  <c r="B1782"/>
  <c r="A1782" s="1"/>
  <c r="L1781"/>
  <c r="J1781"/>
  <c r="I1781"/>
  <c r="H1781"/>
  <c r="G1781"/>
  <c r="F1781"/>
  <c r="K1781" s="1"/>
  <c r="E1781"/>
  <c r="D1781"/>
  <c r="C1781"/>
  <c r="B1781"/>
  <c r="A1781" s="1"/>
  <c r="L1780"/>
  <c r="J1780"/>
  <c r="I1780"/>
  <c r="H1780"/>
  <c r="G1780"/>
  <c r="F1780"/>
  <c r="K1780" s="1"/>
  <c r="E1780"/>
  <c r="D1780"/>
  <c r="C1780"/>
  <c r="B1780"/>
  <c r="A1780" s="1"/>
  <c r="L1779"/>
  <c r="J1779"/>
  <c r="I1779"/>
  <c r="H1779"/>
  <c r="G1779"/>
  <c r="F1779"/>
  <c r="K1779" s="1"/>
  <c r="E1779"/>
  <c r="D1779"/>
  <c r="C1779"/>
  <c r="B1779"/>
  <c r="A1779" s="1"/>
  <c r="L1778"/>
  <c r="J1778"/>
  <c r="I1778"/>
  <c r="H1778"/>
  <c r="G1778"/>
  <c r="F1778"/>
  <c r="K1778" s="1"/>
  <c r="E1778"/>
  <c r="D1778"/>
  <c r="C1778"/>
  <c r="B1778"/>
  <c r="A1778" s="1"/>
  <c r="L1777"/>
  <c r="J1777"/>
  <c r="I1777"/>
  <c r="H1777"/>
  <c r="G1777"/>
  <c r="F1777"/>
  <c r="K1777" s="1"/>
  <c r="E1777"/>
  <c r="D1777"/>
  <c r="C1777"/>
  <c r="B1777"/>
  <c r="A1777" s="1"/>
  <c r="L1776"/>
  <c r="J1776"/>
  <c r="I1776"/>
  <c r="H1776"/>
  <c r="G1776"/>
  <c r="F1776"/>
  <c r="K1776" s="1"/>
  <c r="E1776"/>
  <c r="D1776"/>
  <c r="C1776"/>
  <c r="B1776"/>
  <c r="A1776" s="1"/>
  <c r="L1775"/>
  <c r="J1775"/>
  <c r="I1775"/>
  <c r="H1775"/>
  <c r="G1775"/>
  <c r="F1775"/>
  <c r="K1775" s="1"/>
  <c r="E1775"/>
  <c r="D1775"/>
  <c r="C1775"/>
  <c r="B1775"/>
  <c r="A1775" s="1"/>
  <c r="L1774"/>
  <c r="J1774"/>
  <c r="I1774"/>
  <c r="H1774"/>
  <c r="G1774"/>
  <c r="F1774"/>
  <c r="K1774" s="1"/>
  <c r="E1774"/>
  <c r="D1774"/>
  <c r="C1774"/>
  <c r="B1774"/>
  <c r="A1774" s="1"/>
  <c r="L1773"/>
  <c r="J1773"/>
  <c r="I1773"/>
  <c r="H1773"/>
  <c r="G1773"/>
  <c r="F1773"/>
  <c r="K1773" s="1"/>
  <c r="E1773"/>
  <c r="D1773"/>
  <c r="C1773"/>
  <c r="B1773"/>
  <c r="A1773" s="1"/>
  <c r="L1772"/>
  <c r="J1772"/>
  <c r="I1772"/>
  <c r="H1772"/>
  <c r="G1772"/>
  <c r="F1772"/>
  <c r="K1772" s="1"/>
  <c r="E1772"/>
  <c r="D1772"/>
  <c r="C1772"/>
  <c r="B1772"/>
  <c r="A1772" s="1"/>
  <c r="L1771"/>
  <c r="J1771"/>
  <c r="I1771"/>
  <c r="H1771"/>
  <c r="G1771"/>
  <c r="F1771"/>
  <c r="K1771" s="1"/>
  <c r="E1771"/>
  <c r="D1771"/>
  <c r="C1771"/>
  <c r="B1771"/>
  <c r="A1771" s="1"/>
  <c r="L1770"/>
  <c r="J1770"/>
  <c r="I1770"/>
  <c r="H1770"/>
  <c r="G1770"/>
  <c r="F1770"/>
  <c r="K1770" s="1"/>
  <c r="E1770"/>
  <c r="D1770"/>
  <c r="C1770"/>
  <c r="B1770"/>
  <c r="A1770" s="1"/>
  <c r="L1769"/>
  <c r="J1769"/>
  <c r="I1769"/>
  <c r="H1769"/>
  <c r="G1769"/>
  <c r="F1769"/>
  <c r="K1769" s="1"/>
  <c r="E1769"/>
  <c r="D1769"/>
  <c r="C1769"/>
  <c r="B1769"/>
  <c r="A1769" s="1"/>
  <c r="L1768"/>
  <c r="J1768"/>
  <c r="I1768"/>
  <c r="H1768"/>
  <c r="G1768"/>
  <c r="F1768"/>
  <c r="K1768" s="1"/>
  <c r="E1768"/>
  <c r="D1768"/>
  <c r="C1768"/>
  <c r="B1768"/>
  <c r="A1768" s="1"/>
  <c r="L1767"/>
  <c r="J1767"/>
  <c r="I1767"/>
  <c r="H1767"/>
  <c r="G1767"/>
  <c r="F1767"/>
  <c r="K1767" s="1"/>
  <c r="E1767"/>
  <c r="D1767"/>
  <c r="C1767"/>
  <c r="B1767"/>
  <c r="A1767" s="1"/>
  <c r="L1766"/>
  <c r="J1766"/>
  <c r="I1766"/>
  <c r="H1766"/>
  <c r="G1766"/>
  <c r="F1766"/>
  <c r="K1766" s="1"/>
  <c r="E1766"/>
  <c r="D1766"/>
  <c r="C1766"/>
  <c r="B1766"/>
  <c r="A1766" s="1"/>
  <c r="L1765"/>
  <c r="J1765"/>
  <c r="I1765"/>
  <c r="H1765"/>
  <c r="G1765"/>
  <c r="F1765"/>
  <c r="K1765" s="1"/>
  <c r="E1765"/>
  <c r="D1765"/>
  <c r="C1765"/>
  <c r="B1765"/>
  <c r="A1765" s="1"/>
  <c r="L1764"/>
  <c r="J1764"/>
  <c r="I1764"/>
  <c r="H1764"/>
  <c r="G1764"/>
  <c r="F1764"/>
  <c r="K1764" s="1"/>
  <c r="E1764"/>
  <c r="D1764"/>
  <c r="C1764"/>
  <c r="B1764"/>
  <c r="A1764" s="1"/>
  <c r="L1763"/>
  <c r="J1763"/>
  <c r="I1763"/>
  <c r="H1763"/>
  <c r="G1763"/>
  <c r="F1763"/>
  <c r="K1763" s="1"/>
  <c r="E1763"/>
  <c r="D1763"/>
  <c r="C1763"/>
  <c r="B1763"/>
  <c r="A1763" s="1"/>
  <c r="L1762"/>
  <c r="J1762"/>
  <c r="I1762"/>
  <c r="H1762"/>
  <c r="G1762"/>
  <c r="F1762"/>
  <c r="K1762" s="1"/>
  <c r="E1762"/>
  <c r="D1762"/>
  <c r="C1762"/>
  <c r="B1762"/>
  <c r="A1762" s="1"/>
  <c r="L1761"/>
  <c r="J1761"/>
  <c r="I1761"/>
  <c r="H1761"/>
  <c r="G1761"/>
  <c r="F1761"/>
  <c r="K1761" s="1"/>
  <c r="E1761"/>
  <c r="D1761"/>
  <c r="C1761"/>
  <c r="B1761"/>
  <c r="A1761" s="1"/>
  <c r="L1760"/>
  <c r="J1760"/>
  <c r="I1760"/>
  <c r="H1760"/>
  <c r="G1760"/>
  <c r="F1760"/>
  <c r="K1760" s="1"/>
  <c r="E1760"/>
  <c r="D1760"/>
  <c r="C1760"/>
  <c r="B1760"/>
  <c r="A1760" s="1"/>
  <c r="L1759"/>
  <c r="J1759"/>
  <c r="I1759"/>
  <c r="H1759"/>
  <c r="G1759"/>
  <c r="F1759"/>
  <c r="K1759" s="1"/>
  <c r="E1759"/>
  <c r="D1759"/>
  <c r="C1759"/>
  <c r="B1759"/>
  <c r="A1759" s="1"/>
  <c r="L1758"/>
  <c r="J1758"/>
  <c r="I1758"/>
  <c r="H1758"/>
  <c r="G1758"/>
  <c r="F1758"/>
  <c r="K1758" s="1"/>
  <c r="E1758"/>
  <c r="D1758"/>
  <c r="C1758"/>
  <c r="B1758"/>
  <c r="A1758" s="1"/>
  <c r="L1757"/>
  <c r="J1757"/>
  <c r="I1757"/>
  <c r="H1757"/>
  <c r="G1757"/>
  <c r="F1757"/>
  <c r="K1757" s="1"/>
  <c r="E1757"/>
  <c r="D1757"/>
  <c r="C1757"/>
  <c r="B1757"/>
  <c r="A1757" s="1"/>
  <c r="L1756"/>
  <c r="J1756"/>
  <c r="I1756"/>
  <c r="H1756"/>
  <c r="G1756"/>
  <c r="F1756"/>
  <c r="K1756" s="1"/>
  <c r="E1756"/>
  <c r="D1756"/>
  <c r="C1756"/>
  <c r="B1756"/>
  <c r="A1756" s="1"/>
  <c r="L1755"/>
  <c r="J1755"/>
  <c r="I1755"/>
  <c r="H1755"/>
  <c r="G1755"/>
  <c r="F1755"/>
  <c r="K1755" s="1"/>
  <c r="E1755"/>
  <c r="D1755"/>
  <c r="C1755"/>
  <c r="B1755"/>
  <c r="A1755" s="1"/>
  <c r="L1754"/>
  <c r="J1754"/>
  <c r="I1754"/>
  <c r="H1754"/>
  <c r="G1754"/>
  <c r="F1754"/>
  <c r="K1754" s="1"/>
  <c r="E1754"/>
  <c r="D1754"/>
  <c r="C1754"/>
  <c r="B1754"/>
  <c r="A1754" s="1"/>
  <c r="L1753"/>
  <c r="J1753"/>
  <c r="I1753"/>
  <c r="H1753"/>
  <c r="G1753"/>
  <c r="F1753"/>
  <c r="K1753" s="1"/>
  <c r="E1753"/>
  <c r="D1753"/>
  <c r="C1753"/>
  <c r="B1753"/>
  <c r="A1753" s="1"/>
  <c r="L1752"/>
  <c r="J1752"/>
  <c r="I1752"/>
  <c r="H1752"/>
  <c r="G1752"/>
  <c r="F1752"/>
  <c r="K1752" s="1"/>
  <c r="E1752"/>
  <c r="D1752"/>
  <c r="C1752"/>
  <c r="B1752"/>
  <c r="A1752" s="1"/>
  <c r="L1751"/>
  <c r="J1751"/>
  <c r="I1751"/>
  <c r="H1751"/>
  <c r="G1751"/>
  <c r="F1751"/>
  <c r="K1751" s="1"/>
  <c r="E1751"/>
  <c r="D1751"/>
  <c r="C1751"/>
  <c r="B1751"/>
  <c r="A1751" s="1"/>
  <c r="L1750"/>
  <c r="J1750"/>
  <c r="I1750"/>
  <c r="H1750"/>
  <c r="G1750"/>
  <c r="F1750"/>
  <c r="K1750" s="1"/>
  <c r="E1750"/>
  <c r="D1750"/>
  <c r="C1750"/>
  <c r="B1750"/>
  <c r="A1750" s="1"/>
  <c r="L1749"/>
  <c r="J1749"/>
  <c r="I1749"/>
  <c r="H1749"/>
  <c r="G1749"/>
  <c r="F1749"/>
  <c r="K1749" s="1"/>
  <c r="E1749"/>
  <c r="D1749"/>
  <c r="C1749"/>
  <c r="B1749"/>
  <c r="A1749" s="1"/>
  <c r="L1748"/>
  <c r="J1748"/>
  <c r="I1748"/>
  <c r="H1748"/>
  <c r="G1748"/>
  <c r="F1748"/>
  <c r="K1748" s="1"/>
  <c r="E1748"/>
  <c r="D1748"/>
  <c r="C1748"/>
  <c r="B1748"/>
  <c r="A1748" s="1"/>
  <c r="L1747"/>
  <c r="J1747"/>
  <c r="I1747"/>
  <c r="H1747"/>
  <c r="G1747"/>
  <c r="F1747"/>
  <c r="K1747" s="1"/>
  <c r="E1747"/>
  <c r="D1747"/>
  <c r="C1747"/>
  <c r="B1747"/>
  <c r="A1747" s="1"/>
  <c r="L1746"/>
  <c r="J1746"/>
  <c r="I1746"/>
  <c r="H1746"/>
  <c r="G1746"/>
  <c r="F1746"/>
  <c r="K1746" s="1"/>
  <c r="E1746"/>
  <c r="D1746"/>
  <c r="C1746"/>
  <c r="B1746"/>
  <c r="A1746" s="1"/>
  <c r="L1745"/>
  <c r="J1745"/>
  <c r="I1745"/>
  <c r="H1745"/>
  <c r="G1745"/>
  <c r="F1745"/>
  <c r="K1745" s="1"/>
  <c r="E1745"/>
  <c r="D1745"/>
  <c r="C1745"/>
  <c r="B1745"/>
  <c r="A1745" s="1"/>
  <c r="L1744"/>
  <c r="J1744"/>
  <c r="I1744"/>
  <c r="H1744"/>
  <c r="G1744"/>
  <c r="F1744"/>
  <c r="K1744" s="1"/>
  <c r="E1744"/>
  <c r="D1744"/>
  <c r="C1744"/>
  <c r="B1744"/>
  <c r="A1744" s="1"/>
  <c r="L1743"/>
  <c r="J1743"/>
  <c r="I1743"/>
  <c r="H1743"/>
  <c r="G1743"/>
  <c r="F1743"/>
  <c r="K1743" s="1"/>
  <c r="E1743"/>
  <c r="D1743"/>
  <c r="C1743"/>
  <c r="B1743"/>
  <c r="A1743" s="1"/>
  <c r="L1742"/>
  <c r="J1742"/>
  <c r="I1742"/>
  <c r="H1742"/>
  <c r="G1742"/>
  <c r="F1742"/>
  <c r="K1742" s="1"/>
  <c r="E1742"/>
  <c r="D1742"/>
  <c r="C1742"/>
  <c r="B1742"/>
  <c r="A1742" s="1"/>
  <c r="L1741"/>
  <c r="J1741"/>
  <c r="I1741"/>
  <c r="H1741"/>
  <c r="G1741"/>
  <c r="F1741"/>
  <c r="K1741" s="1"/>
  <c r="E1741"/>
  <c r="D1741"/>
  <c r="C1741"/>
  <c r="B1741"/>
  <c r="A1741" s="1"/>
  <c r="L1740"/>
  <c r="J1740"/>
  <c r="I1740"/>
  <c r="H1740"/>
  <c r="G1740"/>
  <c r="F1740"/>
  <c r="K1740" s="1"/>
  <c r="E1740"/>
  <c r="D1740"/>
  <c r="C1740"/>
  <c r="B1740"/>
  <c r="A1740" s="1"/>
  <c r="L1739"/>
  <c r="J1739"/>
  <c r="I1739"/>
  <c r="H1739"/>
  <c r="G1739"/>
  <c r="F1739"/>
  <c r="K1739" s="1"/>
  <c r="E1739"/>
  <c r="D1739"/>
  <c r="C1739"/>
  <c r="B1739"/>
  <c r="A1739" s="1"/>
  <c r="L1738"/>
  <c r="J1738"/>
  <c r="I1738"/>
  <c r="H1738"/>
  <c r="G1738"/>
  <c r="F1738"/>
  <c r="K1738" s="1"/>
  <c r="E1738"/>
  <c r="D1738"/>
  <c r="C1738"/>
  <c r="B1738"/>
  <c r="A1738" s="1"/>
  <c r="L1737"/>
  <c r="J1737"/>
  <c r="I1737"/>
  <c r="H1737"/>
  <c r="G1737"/>
  <c r="F1737"/>
  <c r="K1737" s="1"/>
  <c r="E1737"/>
  <c r="D1737"/>
  <c r="C1737"/>
  <c r="B1737"/>
  <c r="A1737" s="1"/>
  <c r="L1736"/>
  <c r="J1736"/>
  <c r="I1736"/>
  <c r="H1736"/>
  <c r="G1736"/>
  <c r="F1736"/>
  <c r="K1736" s="1"/>
  <c r="E1736"/>
  <c r="D1736"/>
  <c r="C1736"/>
  <c r="B1736"/>
  <c r="A1736" s="1"/>
  <c r="L1735"/>
  <c r="J1735"/>
  <c r="I1735"/>
  <c r="H1735"/>
  <c r="G1735"/>
  <c r="F1735"/>
  <c r="K1735" s="1"/>
  <c r="E1735"/>
  <c r="D1735"/>
  <c r="C1735"/>
  <c r="B1735"/>
  <c r="A1735" s="1"/>
  <c r="L1734"/>
  <c r="J1734"/>
  <c r="I1734"/>
  <c r="H1734"/>
  <c r="G1734"/>
  <c r="F1734"/>
  <c r="K1734" s="1"/>
  <c r="E1734"/>
  <c r="D1734"/>
  <c r="C1734"/>
  <c r="B1734"/>
  <c r="A1734" s="1"/>
  <c r="L1733"/>
  <c r="J1733"/>
  <c r="I1733"/>
  <c r="H1733"/>
  <c r="G1733"/>
  <c r="F1733"/>
  <c r="K1733" s="1"/>
  <c r="E1733"/>
  <c r="D1733"/>
  <c r="C1733"/>
  <c r="B1733"/>
  <c r="A1733" s="1"/>
  <c r="L1732"/>
  <c r="J1732"/>
  <c r="I1732"/>
  <c r="H1732"/>
  <c r="G1732"/>
  <c r="F1732"/>
  <c r="K1732" s="1"/>
  <c r="E1732"/>
  <c r="D1732"/>
  <c r="C1732"/>
  <c r="B1732"/>
  <c r="A1732" s="1"/>
  <c r="L1731"/>
  <c r="J1731"/>
  <c r="I1731"/>
  <c r="H1731"/>
  <c r="G1731"/>
  <c r="F1731"/>
  <c r="K1731" s="1"/>
  <c r="E1731"/>
  <c r="D1731"/>
  <c r="C1731"/>
  <c r="B1731"/>
  <c r="A1731" s="1"/>
  <c r="L1730"/>
  <c r="J1730"/>
  <c r="I1730"/>
  <c r="H1730"/>
  <c r="G1730"/>
  <c r="F1730"/>
  <c r="K1730" s="1"/>
  <c r="E1730"/>
  <c r="D1730"/>
  <c r="C1730"/>
  <c r="B1730"/>
  <c r="A1730" s="1"/>
  <c r="L1729"/>
  <c r="J1729"/>
  <c r="I1729"/>
  <c r="H1729"/>
  <c r="G1729"/>
  <c r="F1729"/>
  <c r="K1729" s="1"/>
  <c r="E1729"/>
  <c r="D1729"/>
  <c r="C1729"/>
  <c r="B1729"/>
  <c r="A1729" s="1"/>
  <c r="L1728"/>
  <c r="J1728"/>
  <c r="I1728"/>
  <c r="H1728"/>
  <c r="G1728"/>
  <c r="F1728"/>
  <c r="K1728" s="1"/>
  <c r="E1728"/>
  <c r="D1728"/>
  <c r="C1728"/>
  <c r="B1728"/>
  <c r="A1728" s="1"/>
  <c r="L1727"/>
  <c r="J1727"/>
  <c r="I1727"/>
  <c r="H1727"/>
  <c r="G1727"/>
  <c r="F1727"/>
  <c r="K1727" s="1"/>
  <c r="E1727"/>
  <c r="D1727"/>
  <c r="C1727"/>
  <c r="B1727"/>
  <c r="A1727" s="1"/>
  <c r="L1726"/>
  <c r="J1726"/>
  <c r="I1726"/>
  <c r="H1726"/>
  <c r="G1726"/>
  <c r="F1726"/>
  <c r="K1726" s="1"/>
  <c r="E1726"/>
  <c r="D1726"/>
  <c r="C1726"/>
  <c r="B1726"/>
  <c r="A1726" s="1"/>
  <c r="L1725"/>
  <c r="J1725"/>
  <c r="I1725"/>
  <c r="H1725"/>
  <c r="G1725"/>
  <c r="F1725"/>
  <c r="K1725" s="1"/>
  <c r="E1725"/>
  <c r="D1725"/>
  <c r="C1725"/>
  <c r="B1725"/>
  <c r="A1725" s="1"/>
  <c r="L1724"/>
  <c r="J1724"/>
  <c r="I1724"/>
  <c r="H1724"/>
  <c r="G1724"/>
  <c r="F1724"/>
  <c r="K1724" s="1"/>
  <c r="E1724"/>
  <c r="D1724"/>
  <c r="C1724"/>
  <c r="B1724"/>
  <c r="A1724" s="1"/>
  <c r="L1723"/>
  <c r="J1723"/>
  <c r="I1723"/>
  <c r="H1723"/>
  <c r="G1723"/>
  <c r="F1723"/>
  <c r="K1723" s="1"/>
  <c r="E1723"/>
  <c r="D1723"/>
  <c r="C1723"/>
  <c r="B1723"/>
  <c r="A1723" s="1"/>
  <c r="L1722"/>
  <c r="J1722"/>
  <c r="I1722"/>
  <c r="H1722"/>
  <c r="G1722"/>
  <c r="F1722"/>
  <c r="K1722" s="1"/>
  <c r="E1722"/>
  <c r="D1722"/>
  <c r="C1722"/>
  <c r="B1722"/>
  <c r="A1722" s="1"/>
  <c r="L1721"/>
  <c r="J1721"/>
  <c r="I1721"/>
  <c r="H1721"/>
  <c r="G1721"/>
  <c r="F1721"/>
  <c r="K1721" s="1"/>
  <c r="E1721"/>
  <c r="D1721"/>
  <c r="C1721"/>
  <c r="B1721"/>
  <c r="A1721" s="1"/>
  <c r="L1720"/>
  <c r="J1720"/>
  <c r="I1720"/>
  <c r="H1720"/>
  <c r="G1720"/>
  <c r="F1720"/>
  <c r="K1720" s="1"/>
  <c r="E1720"/>
  <c r="D1720"/>
  <c r="C1720"/>
  <c r="B1720"/>
  <c r="A1720" s="1"/>
  <c r="L1719"/>
  <c r="J1719"/>
  <c r="I1719"/>
  <c r="H1719"/>
  <c r="G1719"/>
  <c r="F1719"/>
  <c r="K1719" s="1"/>
  <c r="E1719"/>
  <c r="D1719"/>
  <c r="C1719"/>
  <c r="B1719"/>
  <c r="A1719" s="1"/>
  <c r="L1718"/>
  <c r="J1718"/>
  <c r="I1718"/>
  <c r="H1718"/>
  <c r="G1718"/>
  <c r="F1718"/>
  <c r="K1718" s="1"/>
  <c r="E1718"/>
  <c r="D1718"/>
  <c r="C1718"/>
  <c r="B1718"/>
  <c r="A1718" s="1"/>
  <c r="L1717"/>
  <c r="J1717"/>
  <c r="I1717"/>
  <c r="H1717"/>
  <c r="G1717"/>
  <c r="F1717"/>
  <c r="K1717" s="1"/>
  <c r="E1717"/>
  <c r="D1717"/>
  <c r="C1717"/>
  <c r="B1717"/>
  <c r="A1717" s="1"/>
  <c r="L1716"/>
  <c r="J1716"/>
  <c r="I1716"/>
  <c r="H1716"/>
  <c r="G1716"/>
  <c r="F1716"/>
  <c r="K1716" s="1"/>
  <c r="E1716"/>
  <c r="D1716"/>
  <c r="C1716"/>
  <c r="B1716"/>
  <c r="A1716" s="1"/>
  <c r="L1715"/>
  <c r="J1715"/>
  <c r="I1715"/>
  <c r="H1715"/>
  <c r="G1715"/>
  <c r="F1715"/>
  <c r="K1715" s="1"/>
  <c r="E1715"/>
  <c r="D1715"/>
  <c r="C1715"/>
  <c r="B1715"/>
  <c r="A1715" s="1"/>
  <c r="L1714"/>
  <c r="J1714"/>
  <c r="I1714"/>
  <c r="H1714"/>
  <c r="G1714"/>
  <c r="F1714"/>
  <c r="K1714" s="1"/>
  <c r="E1714"/>
  <c r="D1714"/>
  <c r="C1714"/>
  <c r="B1714"/>
  <c r="A1714" s="1"/>
  <c r="L1713"/>
  <c r="J1713"/>
  <c r="I1713"/>
  <c r="H1713"/>
  <c r="G1713"/>
  <c r="F1713"/>
  <c r="K1713" s="1"/>
  <c r="E1713"/>
  <c r="D1713"/>
  <c r="C1713"/>
  <c r="B1713"/>
  <c r="A1713" s="1"/>
  <c r="L1712"/>
  <c r="J1712"/>
  <c r="I1712"/>
  <c r="H1712"/>
  <c r="G1712"/>
  <c r="F1712"/>
  <c r="K1712" s="1"/>
  <c r="E1712"/>
  <c r="D1712"/>
  <c r="C1712"/>
  <c r="B1712"/>
  <c r="A1712" s="1"/>
  <c r="L1711"/>
  <c r="J1711"/>
  <c r="I1711"/>
  <c r="H1711"/>
  <c r="G1711"/>
  <c r="F1711"/>
  <c r="K1711" s="1"/>
  <c r="E1711"/>
  <c r="D1711"/>
  <c r="C1711"/>
  <c r="B1711"/>
  <c r="A1711" s="1"/>
  <c r="L1710"/>
  <c r="J1710"/>
  <c r="I1710"/>
  <c r="H1710"/>
  <c r="G1710"/>
  <c r="F1710"/>
  <c r="K1710" s="1"/>
  <c r="E1710"/>
  <c r="D1710"/>
  <c r="C1710"/>
  <c r="B1710"/>
  <c r="A1710" s="1"/>
  <c r="L1709"/>
  <c r="J1709"/>
  <c r="I1709"/>
  <c r="H1709"/>
  <c r="G1709"/>
  <c r="F1709"/>
  <c r="K1709" s="1"/>
  <c r="E1709"/>
  <c r="D1709"/>
  <c r="C1709"/>
  <c r="B1709"/>
  <c r="A1709" s="1"/>
  <c r="L1708"/>
  <c r="J1708"/>
  <c r="I1708"/>
  <c r="H1708"/>
  <c r="G1708"/>
  <c r="F1708"/>
  <c r="K1708" s="1"/>
  <c r="E1708"/>
  <c r="D1708"/>
  <c r="C1708"/>
  <c r="B1708"/>
  <c r="A1708" s="1"/>
  <c r="L1707"/>
  <c r="J1707"/>
  <c r="I1707"/>
  <c r="H1707"/>
  <c r="G1707"/>
  <c r="F1707"/>
  <c r="K1707" s="1"/>
  <c r="E1707"/>
  <c r="D1707"/>
  <c r="C1707"/>
  <c r="B1707"/>
  <c r="A1707" s="1"/>
  <c r="L1706"/>
  <c r="J1706"/>
  <c r="I1706"/>
  <c r="H1706"/>
  <c r="G1706"/>
  <c r="F1706"/>
  <c r="K1706" s="1"/>
  <c r="E1706"/>
  <c r="D1706"/>
  <c r="C1706"/>
  <c r="B1706"/>
  <c r="A1706" s="1"/>
  <c r="L1705"/>
  <c r="J1705"/>
  <c r="I1705"/>
  <c r="H1705"/>
  <c r="G1705"/>
  <c r="F1705"/>
  <c r="K1705" s="1"/>
  <c r="E1705"/>
  <c r="D1705"/>
  <c r="C1705"/>
  <c r="B1705"/>
  <c r="A1705" s="1"/>
  <c r="L1704"/>
  <c r="J1704"/>
  <c r="I1704"/>
  <c r="H1704"/>
  <c r="G1704"/>
  <c r="F1704"/>
  <c r="K1704" s="1"/>
  <c r="E1704"/>
  <c r="D1704"/>
  <c r="C1704"/>
  <c r="B1704"/>
  <c r="A1704" s="1"/>
  <c r="L1703"/>
  <c r="J1703"/>
  <c r="I1703"/>
  <c r="H1703"/>
  <c r="G1703"/>
  <c r="F1703"/>
  <c r="K1703" s="1"/>
  <c r="E1703"/>
  <c r="D1703"/>
  <c r="C1703"/>
  <c r="B1703"/>
  <c r="A1703" s="1"/>
  <c r="L1702"/>
  <c r="J1702"/>
  <c r="I1702"/>
  <c r="H1702"/>
  <c r="G1702"/>
  <c r="F1702"/>
  <c r="K1702" s="1"/>
  <c r="E1702"/>
  <c r="D1702"/>
  <c r="C1702"/>
  <c r="B1702"/>
  <c r="A1702" s="1"/>
  <c r="L1701"/>
  <c r="J1701"/>
  <c r="I1701"/>
  <c r="H1701"/>
  <c r="G1701"/>
  <c r="F1701"/>
  <c r="K1701" s="1"/>
  <c r="E1701"/>
  <c r="D1701"/>
  <c r="C1701"/>
  <c r="B1701"/>
  <c r="A1701" s="1"/>
  <c r="L1700"/>
  <c r="J1700"/>
  <c r="I1700"/>
  <c r="H1700"/>
  <c r="G1700"/>
  <c r="F1700"/>
  <c r="K1700" s="1"/>
  <c r="E1700"/>
  <c r="D1700"/>
  <c r="C1700"/>
  <c r="B1700"/>
  <c r="A1700" s="1"/>
  <c r="L1699"/>
  <c r="J1699"/>
  <c r="I1699"/>
  <c r="H1699"/>
  <c r="G1699"/>
  <c r="F1699"/>
  <c r="K1699" s="1"/>
  <c r="E1699"/>
  <c r="D1699"/>
  <c r="C1699"/>
  <c r="B1699"/>
  <c r="A1699" s="1"/>
  <c r="L1698"/>
  <c r="J1698"/>
  <c r="I1698"/>
  <c r="H1698"/>
  <c r="G1698"/>
  <c r="F1698"/>
  <c r="K1698" s="1"/>
  <c r="E1698"/>
  <c r="D1698"/>
  <c r="C1698"/>
  <c r="B1698"/>
  <c r="A1698" s="1"/>
  <c r="L1697"/>
  <c r="J1697"/>
  <c r="I1697"/>
  <c r="H1697"/>
  <c r="G1697"/>
  <c r="F1697"/>
  <c r="K1697" s="1"/>
  <c r="E1697"/>
  <c r="D1697"/>
  <c r="C1697"/>
  <c r="B1697"/>
  <c r="A1697" s="1"/>
  <c r="L1696"/>
  <c r="J1696"/>
  <c r="I1696"/>
  <c r="H1696"/>
  <c r="G1696"/>
  <c r="F1696"/>
  <c r="K1696" s="1"/>
  <c r="E1696"/>
  <c r="D1696"/>
  <c r="C1696"/>
  <c r="B1696"/>
  <c r="A1696" s="1"/>
  <c r="L1695"/>
  <c r="J1695"/>
  <c r="I1695"/>
  <c r="H1695"/>
  <c r="G1695"/>
  <c r="F1695"/>
  <c r="K1695" s="1"/>
  <c r="E1695"/>
  <c r="D1695"/>
  <c r="C1695"/>
  <c r="B1695"/>
  <c r="A1695" s="1"/>
  <c r="L1694"/>
  <c r="J1694"/>
  <c r="I1694"/>
  <c r="H1694"/>
  <c r="G1694"/>
  <c r="F1694"/>
  <c r="K1694" s="1"/>
  <c r="E1694"/>
  <c r="D1694"/>
  <c r="C1694"/>
  <c r="B1694"/>
  <c r="A1694" s="1"/>
  <c r="L1693"/>
  <c r="J1693"/>
  <c r="I1693"/>
  <c r="H1693"/>
  <c r="G1693"/>
  <c r="F1693"/>
  <c r="K1693" s="1"/>
  <c r="E1693"/>
  <c r="D1693"/>
  <c r="C1693"/>
  <c r="B1693"/>
  <c r="A1693" s="1"/>
  <c r="L1692"/>
  <c r="J1692"/>
  <c r="I1692"/>
  <c r="H1692"/>
  <c r="G1692"/>
  <c r="F1692"/>
  <c r="K1692" s="1"/>
  <c r="E1692"/>
  <c r="D1692"/>
  <c r="C1692"/>
  <c r="B1692"/>
  <c r="A1692" s="1"/>
  <c r="L1691"/>
  <c r="J1691"/>
  <c r="I1691"/>
  <c r="H1691"/>
  <c r="G1691"/>
  <c r="F1691"/>
  <c r="K1691" s="1"/>
  <c r="E1691"/>
  <c r="D1691"/>
  <c r="C1691"/>
  <c r="B1691"/>
  <c r="A1691" s="1"/>
  <c r="L1690"/>
  <c r="J1690"/>
  <c r="I1690"/>
  <c r="H1690"/>
  <c r="G1690"/>
  <c r="F1690"/>
  <c r="K1690" s="1"/>
  <c r="E1690"/>
  <c r="D1690"/>
  <c r="C1690"/>
  <c r="B1690"/>
  <c r="A1690" s="1"/>
  <c r="L1689"/>
  <c r="J1689"/>
  <c r="I1689"/>
  <c r="H1689"/>
  <c r="G1689"/>
  <c r="F1689"/>
  <c r="K1689" s="1"/>
  <c r="E1689"/>
  <c r="D1689"/>
  <c r="C1689"/>
  <c r="B1689"/>
  <c r="A1689" s="1"/>
  <c r="L1688"/>
  <c r="J1688"/>
  <c r="I1688"/>
  <c r="H1688"/>
  <c r="G1688"/>
  <c r="F1688"/>
  <c r="K1688" s="1"/>
  <c r="E1688"/>
  <c r="D1688"/>
  <c r="C1688"/>
  <c r="B1688"/>
  <c r="A1688" s="1"/>
  <c r="L1687"/>
  <c r="J1687"/>
  <c r="I1687"/>
  <c r="H1687"/>
  <c r="G1687"/>
  <c r="F1687"/>
  <c r="K1687" s="1"/>
  <c r="E1687"/>
  <c r="D1687"/>
  <c r="C1687"/>
  <c r="B1687"/>
  <c r="A1687" s="1"/>
  <c r="L1686"/>
  <c r="J1686"/>
  <c r="I1686"/>
  <c r="H1686"/>
  <c r="G1686"/>
  <c r="F1686"/>
  <c r="K1686" s="1"/>
  <c r="E1686"/>
  <c r="D1686"/>
  <c r="C1686"/>
  <c r="B1686"/>
  <c r="A1686" s="1"/>
  <c r="L1685"/>
  <c r="J1685"/>
  <c r="I1685"/>
  <c r="H1685"/>
  <c r="G1685"/>
  <c r="F1685"/>
  <c r="K1685" s="1"/>
  <c r="E1685"/>
  <c r="D1685"/>
  <c r="C1685"/>
  <c r="B1685"/>
  <c r="A1685" s="1"/>
  <c r="L1684"/>
  <c r="J1684"/>
  <c r="I1684"/>
  <c r="H1684"/>
  <c r="G1684"/>
  <c r="F1684"/>
  <c r="K1684" s="1"/>
  <c r="E1684"/>
  <c r="D1684"/>
  <c r="C1684"/>
  <c r="B1684"/>
  <c r="A1684" s="1"/>
  <c r="L1683"/>
  <c r="J1683"/>
  <c r="I1683"/>
  <c r="H1683"/>
  <c r="G1683"/>
  <c r="F1683"/>
  <c r="K1683" s="1"/>
  <c r="E1683"/>
  <c r="D1683"/>
  <c r="C1683"/>
  <c r="B1683"/>
  <c r="A1683" s="1"/>
  <c r="L1682"/>
  <c r="J1682"/>
  <c r="I1682"/>
  <c r="H1682"/>
  <c r="G1682"/>
  <c r="F1682"/>
  <c r="K1682" s="1"/>
  <c r="E1682"/>
  <c r="D1682"/>
  <c r="C1682"/>
  <c r="B1682"/>
  <c r="A1682" s="1"/>
  <c r="L1681"/>
  <c r="J1681"/>
  <c r="I1681"/>
  <c r="H1681"/>
  <c r="G1681"/>
  <c r="F1681"/>
  <c r="K1681" s="1"/>
  <c r="E1681"/>
  <c r="D1681"/>
  <c r="C1681"/>
  <c r="B1681"/>
  <c r="A1681" s="1"/>
  <c r="L1680"/>
  <c r="J1680"/>
  <c r="I1680"/>
  <c r="H1680"/>
  <c r="G1680"/>
  <c r="F1680"/>
  <c r="K1680" s="1"/>
  <c r="E1680"/>
  <c r="D1680"/>
  <c r="C1680"/>
  <c r="B1680"/>
  <c r="A1680" s="1"/>
  <c r="L1679"/>
  <c r="J1679"/>
  <c r="I1679"/>
  <c r="H1679"/>
  <c r="G1679"/>
  <c r="F1679"/>
  <c r="K1679" s="1"/>
  <c r="E1679"/>
  <c r="D1679"/>
  <c r="C1679"/>
  <c r="B1679"/>
  <c r="A1679" s="1"/>
  <c r="L1678"/>
  <c r="J1678"/>
  <c r="I1678"/>
  <c r="H1678"/>
  <c r="G1678"/>
  <c r="F1678"/>
  <c r="K1678" s="1"/>
  <c r="E1678"/>
  <c r="D1678"/>
  <c r="C1678"/>
  <c r="B1678"/>
  <c r="A1678" s="1"/>
  <c r="L1677"/>
  <c r="J1677"/>
  <c r="I1677"/>
  <c r="H1677"/>
  <c r="G1677"/>
  <c r="F1677"/>
  <c r="K1677" s="1"/>
  <c r="E1677"/>
  <c r="D1677"/>
  <c r="C1677"/>
  <c r="B1677"/>
  <c r="A1677" s="1"/>
  <c r="L1676"/>
  <c r="J1676"/>
  <c r="I1676"/>
  <c r="H1676"/>
  <c r="G1676"/>
  <c r="F1676"/>
  <c r="K1676" s="1"/>
  <c r="E1676"/>
  <c r="D1676"/>
  <c r="C1676"/>
  <c r="B1676"/>
  <c r="A1676" s="1"/>
  <c r="L1675"/>
  <c r="J1675"/>
  <c r="I1675"/>
  <c r="H1675"/>
  <c r="G1675"/>
  <c r="F1675"/>
  <c r="K1675" s="1"/>
  <c r="E1675"/>
  <c r="D1675"/>
  <c r="C1675"/>
  <c r="B1675"/>
  <c r="A1675" s="1"/>
  <c r="L1674"/>
  <c r="J1674"/>
  <c r="I1674"/>
  <c r="H1674"/>
  <c r="G1674"/>
  <c r="F1674"/>
  <c r="K1674" s="1"/>
  <c r="E1674"/>
  <c r="D1674"/>
  <c r="C1674"/>
  <c r="B1674"/>
  <c r="A1674" s="1"/>
  <c r="L1673"/>
  <c r="J1673"/>
  <c r="I1673"/>
  <c r="H1673"/>
  <c r="G1673"/>
  <c r="F1673"/>
  <c r="K1673" s="1"/>
  <c r="E1673"/>
  <c r="D1673"/>
  <c r="C1673"/>
  <c r="B1673"/>
  <c r="A1673" s="1"/>
  <c r="L1672"/>
  <c r="J1672"/>
  <c r="I1672"/>
  <c r="H1672"/>
  <c r="G1672"/>
  <c r="F1672"/>
  <c r="K1672" s="1"/>
  <c r="E1672"/>
  <c r="D1672"/>
  <c r="C1672"/>
  <c r="B1672"/>
  <c r="A1672" s="1"/>
  <c r="L1671"/>
  <c r="J1671"/>
  <c r="I1671"/>
  <c r="H1671"/>
  <c r="G1671"/>
  <c r="F1671"/>
  <c r="K1671" s="1"/>
  <c r="E1671"/>
  <c r="D1671"/>
  <c r="C1671"/>
  <c r="B1671"/>
  <c r="A1671" s="1"/>
  <c r="L1670"/>
  <c r="J1670"/>
  <c r="I1670"/>
  <c r="H1670"/>
  <c r="G1670"/>
  <c r="F1670"/>
  <c r="K1670" s="1"/>
  <c r="E1670"/>
  <c r="D1670"/>
  <c r="C1670"/>
  <c r="B1670"/>
  <c r="A1670" s="1"/>
  <c r="L1669"/>
  <c r="J1669"/>
  <c r="I1669"/>
  <c r="H1669"/>
  <c r="G1669"/>
  <c r="F1669"/>
  <c r="K1669" s="1"/>
  <c r="E1669"/>
  <c r="D1669"/>
  <c r="C1669"/>
  <c r="B1669"/>
  <c r="A1669" s="1"/>
  <c r="L1668"/>
  <c r="J1668"/>
  <c r="I1668"/>
  <c r="H1668"/>
  <c r="G1668"/>
  <c r="F1668"/>
  <c r="K1668" s="1"/>
  <c r="E1668"/>
  <c r="D1668"/>
  <c r="C1668"/>
  <c r="B1668"/>
  <c r="A1668" s="1"/>
  <c r="L1667"/>
  <c r="J1667"/>
  <c r="I1667"/>
  <c r="H1667"/>
  <c r="G1667"/>
  <c r="F1667"/>
  <c r="K1667" s="1"/>
  <c r="E1667"/>
  <c r="D1667"/>
  <c r="C1667"/>
  <c r="B1667"/>
  <c r="A1667" s="1"/>
  <c r="L1666"/>
  <c r="J1666"/>
  <c r="I1666"/>
  <c r="H1666"/>
  <c r="G1666"/>
  <c r="F1666"/>
  <c r="K1666" s="1"/>
  <c r="E1666"/>
  <c r="D1666"/>
  <c r="C1666"/>
  <c r="B1666"/>
  <c r="A1666" s="1"/>
  <c r="L1665"/>
  <c r="J1665"/>
  <c r="I1665"/>
  <c r="H1665"/>
  <c r="G1665"/>
  <c r="F1665"/>
  <c r="K1665" s="1"/>
  <c r="E1665"/>
  <c r="D1665"/>
  <c r="C1665"/>
  <c r="B1665"/>
  <c r="A1665" s="1"/>
  <c r="L1664"/>
  <c r="J1664"/>
  <c r="I1664"/>
  <c r="H1664"/>
  <c r="G1664"/>
  <c r="F1664"/>
  <c r="K1664" s="1"/>
  <c r="E1664"/>
  <c r="D1664"/>
  <c r="C1664"/>
  <c r="B1664"/>
  <c r="A1664" s="1"/>
  <c r="L1663"/>
  <c r="J1663"/>
  <c r="I1663"/>
  <c r="H1663"/>
  <c r="G1663"/>
  <c r="F1663"/>
  <c r="K1663" s="1"/>
  <c r="E1663"/>
  <c r="D1663"/>
  <c r="C1663"/>
  <c r="B1663"/>
  <c r="A1663" s="1"/>
  <c r="L1662"/>
  <c r="J1662"/>
  <c r="I1662"/>
  <c r="H1662"/>
  <c r="G1662"/>
  <c r="F1662"/>
  <c r="K1662" s="1"/>
  <c r="E1662"/>
  <c r="D1662"/>
  <c r="C1662"/>
  <c r="B1662"/>
  <c r="A1662" s="1"/>
  <c r="L1661"/>
  <c r="J1661"/>
  <c r="I1661"/>
  <c r="H1661"/>
  <c r="G1661"/>
  <c r="F1661"/>
  <c r="K1661" s="1"/>
  <c r="E1661"/>
  <c r="D1661"/>
  <c r="C1661"/>
  <c r="B1661"/>
  <c r="A1661" s="1"/>
  <c r="L1660"/>
  <c r="J1660"/>
  <c r="I1660"/>
  <c r="H1660"/>
  <c r="G1660"/>
  <c r="F1660"/>
  <c r="K1660" s="1"/>
  <c r="E1660"/>
  <c r="D1660"/>
  <c r="C1660"/>
  <c r="B1660"/>
  <c r="A1660" s="1"/>
  <c r="L1659"/>
  <c r="J1659"/>
  <c r="I1659"/>
  <c r="H1659"/>
  <c r="G1659"/>
  <c r="F1659"/>
  <c r="K1659" s="1"/>
  <c r="E1659"/>
  <c r="D1659"/>
  <c r="C1659"/>
  <c r="B1659"/>
  <c r="A1659" s="1"/>
  <c r="L1658"/>
  <c r="J1658"/>
  <c r="I1658"/>
  <c r="H1658"/>
  <c r="G1658"/>
  <c r="F1658"/>
  <c r="K1658" s="1"/>
  <c r="E1658"/>
  <c r="D1658"/>
  <c r="C1658"/>
  <c r="B1658"/>
  <c r="A1658" s="1"/>
  <c r="L1657"/>
  <c r="J1657"/>
  <c r="I1657"/>
  <c r="H1657"/>
  <c r="G1657"/>
  <c r="F1657"/>
  <c r="K1657" s="1"/>
  <c r="E1657"/>
  <c r="D1657"/>
  <c r="C1657"/>
  <c r="B1657"/>
  <c r="A1657" s="1"/>
  <c r="L1656"/>
  <c r="J1656"/>
  <c r="I1656"/>
  <c r="H1656"/>
  <c r="G1656"/>
  <c r="F1656"/>
  <c r="K1656" s="1"/>
  <c r="E1656"/>
  <c r="D1656"/>
  <c r="C1656"/>
  <c r="B1656"/>
  <c r="A1656" s="1"/>
  <c r="L1655"/>
  <c r="J1655"/>
  <c r="I1655"/>
  <c r="H1655"/>
  <c r="G1655"/>
  <c r="F1655"/>
  <c r="K1655" s="1"/>
  <c r="E1655"/>
  <c r="D1655"/>
  <c r="C1655"/>
  <c r="B1655"/>
  <c r="A1655" s="1"/>
  <c r="L1654"/>
  <c r="J1654"/>
  <c r="I1654"/>
  <c r="H1654"/>
  <c r="G1654"/>
  <c r="F1654"/>
  <c r="K1654" s="1"/>
  <c r="E1654"/>
  <c r="D1654"/>
  <c r="C1654"/>
  <c r="B1654"/>
  <c r="A1654" s="1"/>
  <c r="L1653"/>
  <c r="J1653"/>
  <c r="I1653"/>
  <c r="H1653"/>
  <c r="G1653"/>
  <c r="F1653"/>
  <c r="K1653" s="1"/>
  <c r="E1653"/>
  <c r="D1653"/>
  <c r="C1653"/>
  <c r="B1653"/>
  <c r="A1653" s="1"/>
  <c r="L1652"/>
  <c r="J1652"/>
  <c r="I1652"/>
  <c r="H1652"/>
  <c r="G1652"/>
  <c r="F1652"/>
  <c r="K1652" s="1"/>
  <c r="E1652"/>
  <c r="D1652"/>
  <c r="C1652"/>
  <c r="B1652"/>
  <c r="A1652" s="1"/>
  <c r="L1651"/>
  <c r="J1651"/>
  <c r="I1651"/>
  <c r="H1651"/>
  <c r="G1651"/>
  <c r="F1651"/>
  <c r="K1651" s="1"/>
  <c r="E1651"/>
  <c r="D1651"/>
  <c r="C1651"/>
  <c r="B1651"/>
  <c r="A1651" s="1"/>
  <c r="L1650"/>
  <c r="J1650"/>
  <c r="I1650"/>
  <c r="H1650"/>
  <c r="G1650"/>
  <c r="F1650"/>
  <c r="K1650" s="1"/>
  <c r="E1650"/>
  <c r="D1650"/>
  <c r="C1650"/>
  <c r="B1650"/>
  <c r="A1650" s="1"/>
  <c r="L1649"/>
  <c r="J1649"/>
  <c r="I1649"/>
  <c r="H1649"/>
  <c r="G1649"/>
  <c r="F1649"/>
  <c r="K1649" s="1"/>
  <c r="E1649"/>
  <c r="D1649"/>
  <c r="C1649"/>
  <c r="B1649"/>
  <c r="A1649" s="1"/>
  <c r="L1648"/>
  <c r="J1648"/>
  <c r="I1648"/>
  <c r="H1648"/>
  <c r="G1648"/>
  <c r="F1648"/>
  <c r="K1648" s="1"/>
  <c r="E1648"/>
  <c r="D1648"/>
  <c r="C1648"/>
  <c r="B1648"/>
  <c r="A1648" s="1"/>
  <c r="L1647"/>
  <c r="J1647"/>
  <c r="I1647"/>
  <c r="H1647"/>
  <c r="G1647"/>
  <c r="F1647"/>
  <c r="K1647" s="1"/>
  <c r="E1647"/>
  <c r="D1647"/>
  <c r="C1647"/>
  <c r="B1647"/>
  <c r="A1647" s="1"/>
  <c r="L1646"/>
  <c r="J1646"/>
  <c r="I1646"/>
  <c r="H1646"/>
  <c r="G1646"/>
  <c r="F1646"/>
  <c r="K1646" s="1"/>
  <c r="E1646"/>
  <c r="D1646"/>
  <c r="C1646"/>
  <c r="B1646"/>
  <c r="A1646" s="1"/>
  <c r="L1645"/>
  <c r="J1645"/>
  <c r="I1645"/>
  <c r="H1645"/>
  <c r="G1645"/>
  <c r="F1645"/>
  <c r="K1645" s="1"/>
  <c r="E1645"/>
  <c r="D1645"/>
  <c r="C1645"/>
  <c r="B1645"/>
  <c r="A1645" s="1"/>
  <c r="L1644"/>
  <c r="J1644"/>
  <c r="I1644"/>
  <c r="H1644"/>
  <c r="G1644"/>
  <c r="F1644"/>
  <c r="K1644" s="1"/>
  <c r="E1644"/>
  <c r="D1644"/>
  <c r="C1644"/>
  <c r="B1644"/>
  <c r="A1644" s="1"/>
  <c r="L1643"/>
  <c r="J1643"/>
  <c r="I1643"/>
  <c r="H1643"/>
  <c r="G1643"/>
  <c r="F1643"/>
  <c r="K1643" s="1"/>
  <c r="E1643"/>
  <c r="D1643"/>
  <c r="C1643"/>
  <c r="B1643"/>
  <c r="A1643" s="1"/>
  <c r="L1642"/>
  <c r="J1642"/>
  <c r="I1642"/>
  <c r="H1642"/>
  <c r="G1642"/>
  <c r="F1642"/>
  <c r="K1642" s="1"/>
  <c r="E1642"/>
  <c r="D1642"/>
  <c r="C1642"/>
  <c r="B1642"/>
  <c r="A1642" s="1"/>
  <c r="L1641"/>
  <c r="J1641"/>
  <c r="I1641"/>
  <c r="H1641"/>
  <c r="G1641"/>
  <c r="F1641"/>
  <c r="K1641" s="1"/>
  <c r="E1641"/>
  <c r="D1641"/>
  <c r="C1641"/>
  <c r="B1641"/>
  <c r="A1641" s="1"/>
  <c r="L1640"/>
  <c r="J1640"/>
  <c r="I1640"/>
  <c r="H1640"/>
  <c r="G1640"/>
  <c r="F1640"/>
  <c r="K1640" s="1"/>
  <c r="E1640"/>
  <c r="D1640"/>
  <c r="C1640"/>
  <c r="B1640"/>
  <c r="A1640" s="1"/>
  <c r="L1639"/>
  <c r="J1639"/>
  <c r="I1639"/>
  <c r="H1639"/>
  <c r="G1639"/>
  <c r="F1639"/>
  <c r="K1639" s="1"/>
  <c r="E1639"/>
  <c r="D1639"/>
  <c r="C1639"/>
  <c r="B1639"/>
  <c r="A1639" s="1"/>
  <c r="L1638"/>
  <c r="J1638"/>
  <c r="I1638"/>
  <c r="H1638"/>
  <c r="G1638"/>
  <c r="F1638"/>
  <c r="K1638" s="1"/>
  <c r="E1638"/>
  <c r="D1638"/>
  <c r="C1638"/>
  <c r="B1638"/>
  <c r="A1638" s="1"/>
  <c r="L1637"/>
  <c r="J1637"/>
  <c r="I1637"/>
  <c r="H1637"/>
  <c r="G1637"/>
  <c r="F1637"/>
  <c r="K1637" s="1"/>
  <c r="E1637"/>
  <c r="D1637"/>
  <c r="C1637"/>
  <c r="B1637"/>
  <c r="A1637" s="1"/>
  <c r="L1636"/>
  <c r="J1636"/>
  <c r="I1636"/>
  <c r="H1636"/>
  <c r="G1636"/>
  <c r="F1636"/>
  <c r="K1636" s="1"/>
  <c r="E1636"/>
  <c r="D1636"/>
  <c r="C1636"/>
  <c r="B1636"/>
  <c r="A1636" s="1"/>
  <c r="L1635"/>
  <c r="J1635"/>
  <c r="I1635"/>
  <c r="H1635"/>
  <c r="G1635"/>
  <c r="F1635"/>
  <c r="K1635" s="1"/>
  <c r="E1635"/>
  <c r="D1635"/>
  <c r="C1635"/>
  <c r="B1635"/>
  <c r="A1635" s="1"/>
  <c r="L1634"/>
  <c r="J1634"/>
  <c r="I1634"/>
  <c r="H1634"/>
  <c r="G1634"/>
  <c r="F1634"/>
  <c r="K1634" s="1"/>
  <c r="E1634"/>
  <c r="D1634"/>
  <c r="C1634"/>
  <c r="B1634"/>
  <c r="A1634" s="1"/>
  <c r="L1633"/>
  <c r="J1633"/>
  <c r="I1633"/>
  <c r="H1633"/>
  <c r="G1633"/>
  <c r="F1633"/>
  <c r="K1633" s="1"/>
  <c r="E1633"/>
  <c r="D1633"/>
  <c r="C1633"/>
  <c r="B1633"/>
  <c r="A1633" s="1"/>
  <c r="L1632"/>
  <c r="J1632"/>
  <c r="I1632"/>
  <c r="H1632"/>
  <c r="G1632"/>
  <c r="F1632"/>
  <c r="K1632" s="1"/>
  <c r="E1632"/>
  <c r="D1632"/>
  <c r="C1632"/>
  <c r="B1632"/>
  <c r="A1632" s="1"/>
  <c r="L1631"/>
  <c r="J1631"/>
  <c r="I1631"/>
  <c r="H1631"/>
  <c r="G1631"/>
  <c r="F1631"/>
  <c r="K1631" s="1"/>
  <c r="E1631"/>
  <c r="D1631"/>
  <c r="C1631"/>
  <c r="B1631"/>
  <c r="A1631" s="1"/>
  <c r="L1630"/>
  <c r="J1630"/>
  <c r="I1630"/>
  <c r="H1630"/>
  <c r="G1630"/>
  <c r="F1630"/>
  <c r="K1630" s="1"/>
  <c r="E1630"/>
  <c r="D1630"/>
  <c r="C1630"/>
  <c r="B1630"/>
  <c r="A1630" s="1"/>
  <c r="L1629"/>
  <c r="J1629"/>
  <c r="I1629"/>
  <c r="H1629"/>
  <c r="G1629"/>
  <c r="F1629"/>
  <c r="K1629" s="1"/>
  <c r="E1629"/>
  <c r="D1629"/>
  <c r="C1629"/>
  <c r="B1629"/>
  <c r="A1629" s="1"/>
  <c r="L1628"/>
  <c r="J1628"/>
  <c r="I1628"/>
  <c r="H1628"/>
  <c r="G1628"/>
  <c r="F1628"/>
  <c r="K1628" s="1"/>
  <c r="E1628"/>
  <c r="D1628"/>
  <c r="C1628"/>
  <c r="B1628"/>
  <c r="A1628" s="1"/>
  <c r="L1627"/>
  <c r="J1627"/>
  <c r="I1627"/>
  <c r="H1627"/>
  <c r="G1627"/>
  <c r="F1627"/>
  <c r="K1627" s="1"/>
  <c r="E1627"/>
  <c r="D1627"/>
  <c r="C1627"/>
  <c r="B1627"/>
  <c r="A1627" s="1"/>
  <c r="L1626"/>
  <c r="J1626"/>
  <c r="I1626"/>
  <c r="H1626"/>
  <c r="G1626"/>
  <c r="F1626"/>
  <c r="K1626" s="1"/>
  <c r="E1626"/>
  <c r="D1626"/>
  <c r="C1626"/>
  <c r="B1626"/>
  <c r="A1626" s="1"/>
  <c r="L1625"/>
  <c r="J1625"/>
  <c r="I1625"/>
  <c r="H1625"/>
  <c r="G1625"/>
  <c r="F1625"/>
  <c r="K1625" s="1"/>
  <c r="E1625"/>
  <c r="D1625"/>
  <c r="C1625"/>
  <c r="B1625"/>
  <c r="A1625" s="1"/>
  <c r="L1624"/>
  <c r="J1624"/>
  <c r="I1624"/>
  <c r="H1624"/>
  <c r="G1624"/>
  <c r="F1624"/>
  <c r="K1624" s="1"/>
  <c r="E1624"/>
  <c r="D1624"/>
  <c r="C1624"/>
  <c r="B1624"/>
  <c r="A1624" s="1"/>
  <c r="L1623"/>
  <c r="J1623"/>
  <c r="I1623"/>
  <c r="H1623"/>
  <c r="G1623"/>
  <c r="F1623"/>
  <c r="K1623" s="1"/>
  <c r="E1623"/>
  <c r="D1623"/>
  <c r="C1623"/>
  <c r="B1623"/>
  <c r="A1623" s="1"/>
  <c r="L1622"/>
  <c r="J1622"/>
  <c r="I1622"/>
  <c r="H1622"/>
  <c r="G1622"/>
  <c r="F1622"/>
  <c r="K1622" s="1"/>
  <c r="E1622"/>
  <c r="D1622"/>
  <c r="C1622"/>
  <c r="B1622"/>
  <c r="A1622" s="1"/>
  <c r="L1621"/>
  <c r="J1621"/>
  <c r="I1621"/>
  <c r="H1621"/>
  <c r="G1621"/>
  <c r="F1621"/>
  <c r="K1621" s="1"/>
  <c r="E1621"/>
  <c r="D1621"/>
  <c r="C1621"/>
  <c r="B1621"/>
  <c r="A1621" s="1"/>
  <c r="L1620"/>
  <c r="J1620"/>
  <c r="I1620"/>
  <c r="H1620"/>
  <c r="G1620"/>
  <c r="F1620"/>
  <c r="K1620" s="1"/>
  <c r="E1620"/>
  <c r="D1620"/>
  <c r="C1620"/>
  <c r="B1620"/>
  <c r="A1620" s="1"/>
  <c r="L1619"/>
  <c r="J1619"/>
  <c r="I1619"/>
  <c r="H1619"/>
  <c r="G1619"/>
  <c r="F1619"/>
  <c r="K1619" s="1"/>
  <c r="E1619"/>
  <c r="D1619"/>
  <c r="C1619"/>
  <c r="B1619"/>
  <c r="A1619" s="1"/>
  <c r="L1618"/>
  <c r="J1618"/>
  <c r="I1618"/>
  <c r="H1618"/>
  <c r="G1618"/>
  <c r="F1618"/>
  <c r="K1618" s="1"/>
  <c r="E1618"/>
  <c r="D1618"/>
  <c r="C1618"/>
  <c r="B1618"/>
  <c r="A1618" s="1"/>
  <c r="L1617"/>
  <c r="J1617"/>
  <c r="I1617"/>
  <c r="H1617"/>
  <c r="G1617"/>
  <c r="F1617"/>
  <c r="K1617" s="1"/>
  <c r="E1617"/>
  <c r="D1617"/>
  <c r="C1617"/>
  <c r="B1617"/>
  <c r="A1617" s="1"/>
  <c r="L1616"/>
  <c r="J1616"/>
  <c r="I1616"/>
  <c r="H1616"/>
  <c r="G1616"/>
  <c r="F1616"/>
  <c r="K1616" s="1"/>
  <c r="E1616"/>
  <c r="D1616"/>
  <c r="C1616"/>
  <c r="B1616"/>
  <c r="A1616" s="1"/>
  <c r="L1615"/>
  <c r="J1615"/>
  <c r="I1615"/>
  <c r="H1615"/>
  <c r="G1615"/>
  <c r="F1615"/>
  <c r="K1615" s="1"/>
  <c r="E1615"/>
  <c r="D1615"/>
  <c r="C1615"/>
  <c r="B1615"/>
  <c r="A1615" s="1"/>
  <c r="L1614"/>
  <c r="J1614"/>
  <c r="I1614"/>
  <c r="H1614"/>
  <c r="G1614"/>
  <c r="F1614"/>
  <c r="K1614" s="1"/>
  <c r="E1614"/>
  <c r="D1614"/>
  <c r="C1614"/>
  <c r="B1614"/>
  <c r="A1614" s="1"/>
  <c r="L1613"/>
  <c r="J1613"/>
  <c r="I1613"/>
  <c r="H1613"/>
  <c r="G1613"/>
  <c r="F1613"/>
  <c r="K1613" s="1"/>
  <c r="E1613"/>
  <c r="D1613"/>
  <c r="C1613"/>
  <c r="B1613"/>
  <c r="A1613" s="1"/>
  <c r="L1612"/>
  <c r="J1612"/>
  <c r="I1612"/>
  <c r="H1612"/>
  <c r="G1612"/>
  <c r="F1612"/>
  <c r="K1612" s="1"/>
  <c r="E1612"/>
  <c r="D1612"/>
  <c r="C1612"/>
  <c r="B1612"/>
  <c r="A1612" s="1"/>
  <c r="L1611"/>
  <c r="J1611"/>
  <c r="I1611"/>
  <c r="H1611"/>
  <c r="G1611"/>
  <c r="F1611"/>
  <c r="K1611" s="1"/>
  <c r="E1611"/>
  <c r="D1611"/>
  <c r="C1611"/>
  <c r="B1611"/>
  <c r="A1611" s="1"/>
  <c r="L1610"/>
  <c r="J1610"/>
  <c r="I1610"/>
  <c r="H1610"/>
  <c r="G1610"/>
  <c r="F1610"/>
  <c r="K1610" s="1"/>
  <c r="E1610"/>
  <c r="D1610"/>
  <c r="C1610"/>
  <c r="B1610"/>
  <c r="A1610" s="1"/>
  <c r="L1609"/>
  <c r="J1609"/>
  <c r="I1609"/>
  <c r="H1609"/>
  <c r="G1609"/>
  <c r="F1609"/>
  <c r="K1609" s="1"/>
  <c r="E1609"/>
  <c r="D1609"/>
  <c r="C1609"/>
  <c r="B1609"/>
  <c r="A1609" s="1"/>
  <c r="L1608"/>
  <c r="J1608"/>
  <c r="I1608"/>
  <c r="H1608"/>
  <c r="G1608"/>
  <c r="F1608"/>
  <c r="K1608" s="1"/>
  <c r="E1608"/>
  <c r="D1608"/>
  <c r="C1608"/>
  <c r="B1608"/>
  <c r="A1608" s="1"/>
  <c r="L1607"/>
  <c r="J1607"/>
  <c r="I1607"/>
  <c r="H1607"/>
  <c r="G1607"/>
  <c r="F1607"/>
  <c r="K1607" s="1"/>
  <c r="E1607"/>
  <c r="D1607"/>
  <c r="C1607"/>
  <c r="B1607"/>
  <c r="A1607" s="1"/>
  <c r="L1606"/>
  <c r="J1606"/>
  <c r="I1606"/>
  <c r="H1606"/>
  <c r="G1606"/>
  <c r="F1606"/>
  <c r="K1606" s="1"/>
  <c r="E1606"/>
  <c r="D1606"/>
  <c r="C1606"/>
  <c r="B1606"/>
  <c r="A1606" s="1"/>
  <c r="L1605"/>
  <c r="J1605"/>
  <c r="I1605"/>
  <c r="H1605"/>
  <c r="G1605"/>
  <c r="F1605"/>
  <c r="K1605" s="1"/>
  <c r="E1605"/>
  <c r="D1605"/>
  <c r="C1605"/>
  <c r="B1605"/>
  <c r="A1605" s="1"/>
  <c r="L1604"/>
  <c r="J1604"/>
  <c r="I1604"/>
  <c r="H1604"/>
  <c r="G1604"/>
  <c r="F1604"/>
  <c r="K1604" s="1"/>
  <c r="E1604"/>
  <c r="D1604"/>
  <c r="C1604"/>
  <c r="B1604"/>
  <c r="A1604" s="1"/>
  <c r="L1603"/>
  <c r="J1603"/>
  <c r="I1603"/>
  <c r="H1603"/>
  <c r="G1603"/>
  <c r="F1603"/>
  <c r="K1603" s="1"/>
  <c r="E1603"/>
  <c r="D1603"/>
  <c r="C1603"/>
  <c r="B1603"/>
  <c r="A1603" s="1"/>
  <c r="L1602"/>
  <c r="J1602"/>
  <c r="I1602"/>
  <c r="H1602"/>
  <c r="G1602"/>
  <c r="F1602"/>
  <c r="K1602" s="1"/>
  <c r="E1602"/>
  <c r="D1602"/>
  <c r="C1602"/>
  <c r="B1602"/>
  <c r="A1602" s="1"/>
  <c r="L1601"/>
  <c r="J1601"/>
  <c r="I1601"/>
  <c r="H1601"/>
  <c r="G1601"/>
  <c r="F1601"/>
  <c r="K1601" s="1"/>
  <c r="E1601"/>
  <c r="D1601"/>
  <c r="C1601"/>
  <c r="B1601"/>
  <c r="A1601" s="1"/>
  <c r="L1600"/>
  <c r="J1600"/>
  <c r="I1600"/>
  <c r="H1600"/>
  <c r="G1600"/>
  <c r="F1600"/>
  <c r="K1600" s="1"/>
  <c r="E1600"/>
  <c r="D1600"/>
  <c r="C1600"/>
  <c r="B1600"/>
  <c r="A1600" s="1"/>
  <c r="L1599"/>
  <c r="J1599"/>
  <c r="I1599"/>
  <c r="H1599"/>
  <c r="G1599"/>
  <c r="F1599"/>
  <c r="K1599" s="1"/>
  <c r="E1599"/>
  <c r="D1599"/>
  <c r="C1599"/>
  <c r="B1599"/>
  <c r="A1599" s="1"/>
  <c r="L1598"/>
  <c r="J1598"/>
  <c r="I1598"/>
  <c r="H1598"/>
  <c r="G1598"/>
  <c r="F1598"/>
  <c r="K1598" s="1"/>
  <c r="E1598"/>
  <c r="D1598"/>
  <c r="C1598"/>
  <c r="B1598"/>
  <c r="A1598" s="1"/>
  <c r="L1597"/>
  <c r="J1597"/>
  <c r="I1597"/>
  <c r="H1597"/>
  <c r="G1597"/>
  <c r="F1597"/>
  <c r="K1597" s="1"/>
  <c r="E1597"/>
  <c r="D1597"/>
  <c r="C1597"/>
  <c r="B1597"/>
  <c r="A1597" s="1"/>
  <c r="L1596"/>
  <c r="J1596"/>
  <c r="I1596"/>
  <c r="H1596"/>
  <c r="G1596"/>
  <c r="F1596"/>
  <c r="K1596" s="1"/>
  <c r="E1596"/>
  <c r="D1596"/>
  <c r="C1596"/>
  <c r="B1596"/>
  <c r="A1596" s="1"/>
  <c r="L1595"/>
  <c r="J1595"/>
  <c r="I1595"/>
  <c r="H1595"/>
  <c r="G1595"/>
  <c r="F1595"/>
  <c r="K1595" s="1"/>
  <c r="E1595"/>
  <c r="D1595"/>
  <c r="C1595"/>
  <c r="B1595"/>
  <c r="A1595" s="1"/>
  <c r="L1594"/>
  <c r="J1594"/>
  <c r="I1594"/>
  <c r="H1594"/>
  <c r="G1594"/>
  <c r="F1594"/>
  <c r="K1594" s="1"/>
  <c r="E1594"/>
  <c r="D1594"/>
  <c r="C1594"/>
  <c r="B1594"/>
  <c r="A1594" s="1"/>
  <c r="L1593"/>
  <c r="J1593"/>
  <c r="I1593"/>
  <c r="H1593"/>
  <c r="G1593"/>
  <c r="F1593"/>
  <c r="K1593" s="1"/>
  <c r="E1593"/>
  <c r="D1593"/>
  <c r="C1593"/>
  <c r="B1593"/>
  <c r="A1593" s="1"/>
  <c r="L1592"/>
  <c r="J1592"/>
  <c r="I1592"/>
  <c r="H1592"/>
  <c r="G1592"/>
  <c r="F1592"/>
  <c r="K1592" s="1"/>
  <c r="E1592"/>
  <c r="D1592"/>
  <c r="C1592"/>
  <c r="B1592"/>
  <c r="A1592" s="1"/>
  <c r="L1591"/>
  <c r="J1591"/>
  <c r="I1591"/>
  <c r="H1591"/>
  <c r="G1591"/>
  <c r="F1591"/>
  <c r="K1591" s="1"/>
  <c r="E1591"/>
  <c r="D1591"/>
  <c r="C1591"/>
  <c r="B1591"/>
  <c r="A1591" s="1"/>
  <c r="L1590"/>
  <c r="J1590"/>
  <c r="I1590"/>
  <c r="H1590"/>
  <c r="G1590"/>
  <c r="F1590"/>
  <c r="K1590" s="1"/>
  <c r="E1590"/>
  <c r="D1590"/>
  <c r="C1590"/>
  <c r="B1590"/>
  <c r="A1590" s="1"/>
  <c r="L1589"/>
  <c r="J1589"/>
  <c r="I1589"/>
  <c r="H1589"/>
  <c r="G1589"/>
  <c r="F1589"/>
  <c r="K1589" s="1"/>
  <c r="E1589"/>
  <c r="D1589"/>
  <c r="C1589"/>
  <c r="B1589"/>
  <c r="A1589" s="1"/>
  <c r="L1588"/>
  <c r="J1588"/>
  <c r="I1588"/>
  <c r="H1588"/>
  <c r="G1588"/>
  <c r="F1588"/>
  <c r="K1588" s="1"/>
  <c r="E1588"/>
  <c r="D1588"/>
  <c r="C1588"/>
  <c r="B1588"/>
  <c r="A1588" s="1"/>
  <c r="L1587"/>
  <c r="J1587"/>
  <c r="I1587"/>
  <c r="H1587"/>
  <c r="G1587"/>
  <c r="F1587"/>
  <c r="K1587" s="1"/>
  <c r="E1587"/>
  <c r="D1587"/>
  <c r="C1587"/>
  <c r="B1587"/>
  <c r="A1587" s="1"/>
  <c r="L1586"/>
  <c r="J1586"/>
  <c r="I1586"/>
  <c r="H1586"/>
  <c r="G1586"/>
  <c r="F1586"/>
  <c r="K1586" s="1"/>
  <c r="E1586"/>
  <c r="D1586"/>
  <c r="C1586"/>
  <c r="B1586"/>
  <c r="A1586" s="1"/>
  <c r="L1585"/>
  <c r="J1585"/>
  <c r="I1585"/>
  <c r="H1585"/>
  <c r="G1585"/>
  <c r="F1585"/>
  <c r="K1585" s="1"/>
  <c r="E1585"/>
  <c r="D1585"/>
  <c r="C1585"/>
  <c r="B1585"/>
  <c r="A1585" s="1"/>
  <c r="L1584"/>
  <c r="J1584"/>
  <c r="I1584"/>
  <c r="H1584"/>
  <c r="G1584"/>
  <c r="F1584"/>
  <c r="K1584" s="1"/>
  <c r="E1584"/>
  <c r="D1584"/>
  <c r="C1584"/>
  <c r="B1584"/>
  <c r="A1584" s="1"/>
  <c r="L1583"/>
  <c r="J1583"/>
  <c r="I1583"/>
  <c r="H1583"/>
  <c r="G1583"/>
  <c r="F1583"/>
  <c r="K1583" s="1"/>
  <c r="E1583"/>
  <c r="D1583"/>
  <c r="C1583"/>
  <c r="B1583"/>
  <c r="A1583" s="1"/>
  <c r="L1582"/>
  <c r="J1582"/>
  <c r="I1582"/>
  <c r="H1582"/>
  <c r="G1582"/>
  <c r="F1582"/>
  <c r="K1582" s="1"/>
  <c r="E1582"/>
  <c r="D1582"/>
  <c r="C1582"/>
  <c r="B1582"/>
  <c r="A1582" s="1"/>
  <c r="L1581"/>
  <c r="J1581"/>
  <c r="I1581"/>
  <c r="H1581"/>
  <c r="G1581"/>
  <c r="F1581"/>
  <c r="K1581" s="1"/>
  <c r="E1581"/>
  <c r="D1581"/>
  <c r="C1581"/>
  <c r="B1581"/>
  <c r="A1581" s="1"/>
  <c r="L1580"/>
  <c r="J1580"/>
  <c r="I1580"/>
  <c r="H1580"/>
  <c r="G1580"/>
  <c r="F1580"/>
  <c r="K1580" s="1"/>
  <c r="E1580"/>
  <c r="D1580"/>
  <c r="C1580"/>
  <c r="B1580"/>
  <c r="A1580" s="1"/>
  <c r="L1579"/>
  <c r="J1579"/>
  <c r="I1579"/>
  <c r="H1579"/>
  <c r="G1579"/>
  <c r="F1579"/>
  <c r="K1579" s="1"/>
  <c r="E1579"/>
  <c r="D1579"/>
  <c r="C1579"/>
  <c r="B1579"/>
  <c r="A1579" s="1"/>
  <c r="L1578"/>
  <c r="J1578"/>
  <c r="I1578"/>
  <c r="H1578"/>
  <c r="G1578"/>
  <c r="F1578"/>
  <c r="K1578" s="1"/>
  <c r="E1578"/>
  <c r="D1578"/>
  <c r="C1578"/>
  <c r="B1578"/>
  <c r="A1578" s="1"/>
  <c r="L1577"/>
  <c r="J1577"/>
  <c r="I1577"/>
  <c r="H1577"/>
  <c r="G1577"/>
  <c r="F1577"/>
  <c r="K1577" s="1"/>
  <c r="E1577"/>
  <c r="D1577"/>
  <c r="C1577"/>
  <c r="B1577"/>
  <c r="A1577" s="1"/>
  <c r="L1576"/>
  <c r="J1576"/>
  <c r="I1576"/>
  <c r="H1576"/>
  <c r="G1576"/>
  <c r="F1576"/>
  <c r="K1576" s="1"/>
  <c r="E1576"/>
  <c r="D1576"/>
  <c r="C1576"/>
  <c r="B1576"/>
  <c r="A1576" s="1"/>
  <c r="L1575"/>
  <c r="J1575"/>
  <c r="I1575"/>
  <c r="H1575"/>
  <c r="G1575"/>
  <c r="F1575"/>
  <c r="K1575" s="1"/>
  <c r="E1575"/>
  <c r="D1575"/>
  <c r="C1575"/>
  <c r="B1575"/>
  <c r="A1575" s="1"/>
  <c r="L1574"/>
  <c r="J1574"/>
  <c r="I1574"/>
  <c r="H1574"/>
  <c r="G1574"/>
  <c r="F1574"/>
  <c r="K1574" s="1"/>
  <c r="E1574"/>
  <c r="D1574"/>
  <c r="C1574"/>
  <c r="B1574"/>
  <c r="A1574" s="1"/>
  <c r="L1573"/>
  <c r="J1573"/>
  <c r="I1573"/>
  <c r="H1573"/>
  <c r="G1573"/>
  <c r="F1573"/>
  <c r="K1573" s="1"/>
  <c r="E1573"/>
  <c r="D1573"/>
  <c r="C1573"/>
  <c r="B1573"/>
  <c r="A1573" s="1"/>
  <c r="L1572"/>
  <c r="J1572"/>
  <c r="I1572"/>
  <c r="H1572"/>
  <c r="G1572"/>
  <c r="F1572"/>
  <c r="K1572" s="1"/>
  <c r="E1572"/>
  <c r="D1572"/>
  <c r="C1572"/>
  <c r="B1572"/>
  <c r="A1572" s="1"/>
  <c r="L1571"/>
  <c r="J1571"/>
  <c r="I1571"/>
  <c r="H1571"/>
  <c r="G1571"/>
  <c r="F1571"/>
  <c r="K1571" s="1"/>
  <c r="E1571"/>
  <c r="D1571"/>
  <c r="C1571"/>
  <c r="B1571"/>
  <c r="A1571" s="1"/>
  <c r="L1570"/>
  <c r="J1570"/>
  <c r="I1570"/>
  <c r="H1570"/>
  <c r="G1570"/>
  <c r="F1570"/>
  <c r="K1570" s="1"/>
  <c r="E1570"/>
  <c r="D1570"/>
  <c r="C1570"/>
  <c r="B1570"/>
  <c r="A1570" s="1"/>
  <c r="L1569"/>
  <c r="J1569"/>
  <c r="I1569"/>
  <c r="H1569"/>
  <c r="G1569"/>
  <c r="F1569"/>
  <c r="K1569" s="1"/>
  <c r="E1569"/>
  <c r="D1569"/>
  <c r="C1569"/>
  <c r="B1569"/>
  <c r="A1569" s="1"/>
  <c r="L1568"/>
  <c r="J1568"/>
  <c r="I1568"/>
  <c r="H1568"/>
  <c r="G1568"/>
  <c r="F1568"/>
  <c r="K1568" s="1"/>
  <c r="E1568"/>
  <c r="D1568"/>
  <c r="C1568"/>
  <c r="B1568"/>
  <c r="A1568" s="1"/>
  <c r="L1567"/>
  <c r="J1567"/>
  <c r="I1567"/>
  <c r="H1567"/>
  <c r="G1567"/>
  <c r="F1567"/>
  <c r="K1567" s="1"/>
  <c r="E1567"/>
  <c r="D1567"/>
  <c r="C1567"/>
  <c r="B1567"/>
  <c r="A1567" s="1"/>
  <c r="L1566"/>
  <c r="J1566"/>
  <c r="I1566"/>
  <c r="H1566"/>
  <c r="G1566"/>
  <c r="F1566"/>
  <c r="K1566" s="1"/>
  <c r="E1566"/>
  <c r="D1566"/>
  <c r="C1566"/>
  <c r="B1566"/>
  <c r="A1566" s="1"/>
  <c r="L1565"/>
  <c r="J1565"/>
  <c r="I1565"/>
  <c r="H1565"/>
  <c r="G1565"/>
  <c r="F1565"/>
  <c r="K1565" s="1"/>
  <c r="E1565"/>
  <c r="D1565"/>
  <c r="C1565"/>
  <c r="B1565"/>
  <c r="A1565" s="1"/>
  <c r="L1564"/>
  <c r="J1564"/>
  <c r="I1564"/>
  <c r="H1564"/>
  <c r="G1564"/>
  <c r="F1564"/>
  <c r="K1564" s="1"/>
  <c r="E1564"/>
  <c r="D1564"/>
  <c r="C1564"/>
  <c r="B1564"/>
  <c r="A1564" s="1"/>
  <c r="L1563"/>
  <c r="J1563"/>
  <c r="I1563"/>
  <c r="H1563"/>
  <c r="G1563"/>
  <c r="F1563"/>
  <c r="K1563" s="1"/>
  <c r="E1563"/>
  <c r="D1563"/>
  <c r="C1563"/>
  <c r="B1563"/>
  <c r="A1563" s="1"/>
  <c r="L1562"/>
  <c r="J1562"/>
  <c r="I1562"/>
  <c r="H1562"/>
  <c r="G1562"/>
  <c r="F1562"/>
  <c r="K1562" s="1"/>
  <c r="E1562"/>
  <c r="D1562"/>
  <c r="C1562"/>
  <c r="B1562"/>
  <c r="A1562" s="1"/>
  <c r="L1561"/>
  <c r="J1561"/>
  <c r="I1561"/>
  <c r="H1561"/>
  <c r="G1561"/>
  <c r="F1561"/>
  <c r="K1561" s="1"/>
  <c r="E1561"/>
  <c r="D1561"/>
  <c r="C1561"/>
  <c r="B1561"/>
  <c r="A1561" s="1"/>
  <c r="L1560"/>
  <c r="J1560"/>
  <c r="I1560"/>
  <c r="H1560"/>
  <c r="G1560"/>
  <c r="F1560"/>
  <c r="K1560" s="1"/>
  <c r="E1560"/>
  <c r="D1560"/>
  <c r="C1560"/>
  <c r="B1560"/>
  <c r="A1560" s="1"/>
  <c r="L1559"/>
  <c r="J1559"/>
  <c r="I1559"/>
  <c r="H1559"/>
  <c r="G1559"/>
  <c r="F1559"/>
  <c r="K1559" s="1"/>
  <c r="E1559"/>
  <c r="D1559"/>
  <c r="C1559"/>
  <c r="B1559"/>
  <c r="A1559" s="1"/>
  <c r="L1558"/>
  <c r="J1558"/>
  <c r="I1558"/>
  <c r="H1558"/>
  <c r="G1558"/>
  <c r="F1558"/>
  <c r="K1558" s="1"/>
  <c r="E1558"/>
  <c r="D1558"/>
  <c r="C1558"/>
  <c r="B1558"/>
  <c r="A1558" s="1"/>
  <c r="L1557"/>
  <c r="J1557"/>
  <c r="I1557"/>
  <c r="H1557"/>
  <c r="G1557"/>
  <c r="F1557"/>
  <c r="K1557" s="1"/>
  <c r="E1557"/>
  <c r="D1557"/>
  <c r="C1557"/>
  <c r="B1557"/>
  <c r="A1557" s="1"/>
  <c r="L1556"/>
  <c r="J1556"/>
  <c r="I1556"/>
  <c r="H1556"/>
  <c r="G1556"/>
  <c r="F1556"/>
  <c r="K1556" s="1"/>
  <c r="E1556"/>
  <c r="D1556"/>
  <c r="C1556"/>
  <c r="B1556"/>
  <c r="A1556" s="1"/>
  <c r="L1555"/>
  <c r="J1555"/>
  <c r="I1555"/>
  <c r="H1555"/>
  <c r="G1555"/>
  <c r="F1555"/>
  <c r="K1555" s="1"/>
  <c r="E1555"/>
  <c r="D1555"/>
  <c r="C1555"/>
  <c r="B1555"/>
  <c r="A1555" s="1"/>
  <c r="L1554"/>
  <c r="J1554"/>
  <c r="I1554"/>
  <c r="H1554"/>
  <c r="G1554"/>
  <c r="F1554"/>
  <c r="K1554" s="1"/>
  <c r="E1554"/>
  <c r="D1554"/>
  <c r="C1554"/>
  <c r="B1554"/>
  <c r="A1554" s="1"/>
  <c r="L1553"/>
  <c r="J1553"/>
  <c r="I1553"/>
  <c r="H1553"/>
  <c r="G1553"/>
  <c r="F1553"/>
  <c r="K1553" s="1"/>
  <c r="E1553"/>
  <c r="D1553"/>
  <c r="C1553"/>
  <c r="B1553"/>
  <c r="A1553" s="1"/>
  <c r="L1552"/>
  <c r="J1552"/>
  <c r="I1552"/>
  <c r="H1552"/>
  <c r="G1552"/>
  <c r="F1552"/>
  <c r="K1552" s="1"/>
  <c r="E1552"/>
  <c r="D1552"/>
  <c r="C1552"/>
  <c r="B1552"/>
  <c r="A1552" s="1"/>
  <c r="L1551"/>
  <c r="J1551"/>
  <c r="I1551"/>
  <c r="H1551"/>
  <c r="G1551"/>
  <c r="F1551"/>
  <c r="K1551" s="1"/>
  <c r="E1551"/>
  <c r="D1551"/>
  <c r="C1551"/>
  <c r="B1551"/>
  <c r="A1551" s="1"/>
  <c r="L1550"/>
  <c r="J1550"/>
  <c r="I1550"/>
  <c r="H1550"/>
  <c r="G1550"/>
  <c r="F1550"/>
  <c r="K1550" s="1"/>
  <c r="E1550"/>
  <c r="D1550"/>
  <c r="C1550"/>
  <c r="B1550"/>
  <c r="A1550" s="1"/>
  <c r="L1549"/>
  <c r="J1549"/>
  <c r="I1549"/>
  <c r="H1549"/>
  <c r="G1549"/>
  <c r="F1549"/>
  <c r="K1549" s="1"/>
  <c r="E1549"/>
  <c r="D1549"/>
  <c r="C1549"/>
  <c r="B1549"/>
  <c r="A1549" s="1"/>
  <c r="L1548"/>
  <c r="J1548"/>
  <c r="I1548"/>
  <c r="H1548"/>
  <c r="G1548"/>
  <c r="F1548"/>
  <c r="K1548" s="1"/>
  <c r="E1548"/>
  <c r="D1548"/>
  <c r="C1548"/>
  <c r="B1548"/>
  <c r="A1548" s="1"/>
  <c r="L1547"/>
  <c r="J1547"/>
  <c r="I1547"/>
  <c r="H1547"/>
  <c r="G1547"/>
  <c r="F1547"/>
  <c r="K1547" s="1"/>
  <c r="E1547"/>
  <c r="D1547"/>
  <c r="C1547"/>
  <c r="B1547"/>
  <c r="A1547" s="1"/>
  <c r="L1546"/>
  <c r="J1546"/>
  <c r="I1546"/>
  <c r="H1546"/>
  <c r="G1546"/>
  <c r="F1546"/>
  <c r="K1546" s="1"/>
  <c r="E1546"/>
  <c r="D1546"/>
  <c r="C1546"/>
  <c r="B1546"/>
  <c r="A1546" s="1"/>
  <c r="L1545"/>
  <c r="J1545"/>
  <c r="I1545"/>
  <c r="H1545"/>
  <c r="G1545"/>
  <c r="F1545"/>
  <c r="K1545" s="1"/>
  <c r="E1545"/>
  <c r="D1545"/>
  <c r="C1545"/>
  <c r="B1545"/>
  <c r="A1545" s="1"/>
  <c r="L1544"/>
  <c r="J1544"/>
  <c r="I1544"/>
  <c r="H1544"/>
  <c r="G1544"/>
  <c r="F1544"/>
  <c r="K1544" s="1"/>
  <c r="E1544"/>
  <c r="D1544"/>
  <c r="C1544"/>
  <c r="B1544"/>
  <c r="A1544" s="1"/>
  <c r="L1543"/>
  <c r="J1543"/>
  <c r="I1543"/>
  <c r="H1543"/>
  <c r="G1543"/>
  <c r="F1543"/>
  <c r="K1543" s="1"/>
  <c r="E1543"/>
  <c r="D1543"/>
  <c r="C1543"/>
  <c r="B1543"/>
  <c r="A1543" s="1"/>
  <c r="L1542"/>
  <c r="J1542"/>
  <c r="I1542"/>
  <c r="H1542"/>
  <c r="G1542"/>
  <c r="F1542"/>
  <c r="K1542" s="1"/>
  <c r="E1542"/>
  <c r="D1542"/>
  <c r="C1542"/>
  <c r="B1542"/>
  <c r="A1542" s="1"/>
  <c r="L1541"/>
  <c r="J1541"/>
  <c r="I1541"/>
  <c r="H1541"/>
  <c r="G1541"/>
  <c r="F1541"/>
  <c r="K1541" s="1"/>
  <c r="E1541"/>
  <c r="D1541"/>
  <c r="C1541"/>
  <c r="B1541"/>
  <c r="A1541" s="1"/>
  <c r="L1540"/>
  <c r="J1540"/>
  <c r="I1540"/>
  <c r="H1540"/>
  <c r="G1540"/>
  <c r="F1540"/>
  <c r="K1540" s="1"/>
  <c r="E1540"/>
  <c r="D1540"/>
  <c r="C1540"/>
  <c r="B1540"/>
  <c r="A1540" s="1"/>
  <c r="L1539"/>
  <c r="J1539"/>
  <c r="I1539"/>
  <c r="H1539"/>
  <c r="G1539"/>
  <c r="F1539"/>
  <c r="K1539" s="1"/>
  <c r="E1539"/>
  <c r="D1539"/>
  <c r="C1539"/>
  <c r="B1539"/>
  <c r="A1539" s="1"/>
  <c r="L1538"/>
  <c r="J1538"/>
  <c r="I1538"/>
  <c r="H1538"/>
  <c r="G1538"/>
  <c r="F1538"/>
  <c r="K1538" s="1"/>
  <c r="E1538"/>
  <c r="D1538"/>
  <c r="C1538"/>
  <c r="B1538"/>
  <c r="A1538" s="1"/>
  <c r="L1537"/>
  <c r="J1537"/>
  <c r="I1537"/>
  <c r="H1537"/>
  <c r="G1537"/>
  <c r="F1537"/>
  <c r="K1537" s="1"/>
  <c r="E1537"/>
  <c r="D1537"/>
  <c r="C1537"/>
  <c r="B1537"/>
  <c r="A1537" s="1"/>
  <c r="L1536"/>
  <c r="J1536"/>
  <c r="I1536"/>
  <c r="H1536"/>
  <c r="G1536"/>
  <c r="F1536"/>
  <c r="K1536" s="1"/>
  <c r="E1536"/>
  <c r="D1536"/>
  <c r="C1536"/>
  <c r="B1536"/>
  <c r="A1536" s="1"/>
  <c r="L1535"/>
  <c r="J1535"/>
  <c r="I1535"/>
  <c r="H1535"/>
  <c r="G1535"/>
  <c r="F1535"/>
  <c r="K1535" s="1"/>
  <c r="E1535"/>
  <c r="D1535"/>
  <c r="C1535"/>
  <c r="B1535"/>
  <c r="A1535" s="1"/>
  <c r="L1534"/>
  <c r="J1534"/>
  <c r="I1534"/>
  <c r="H1534"/>
  <c r="G1534"/>
  <c r="F1534"/>
  <c r="K1534" s="1"/>
  <c r="E1534"/>
  <c r="D1534"/>
  <c r="C1534"/>
  <c r="B1534"/>
  <c r="A1534" s="1"/>
  <c r="L1533"/>
  <c r="J1533"/>
  <c r="I1533"/>
  <c r="H1533"/>
  <c r="G1533"/>
  <c r="F1533"/>
  <c r="K1533" s="1"/>
  <c r="E1533"/>
  <c r="D1533"/>
  <c r="C1533"/>
  <c r="B1533"/>
  <c r="A1533" s="1"/>
  <c r="L1532"/>
  <c r="J1532"/>
  <c r="I1532"/>
  <c r="H1532"/>
  <c r="G1532"/>
  <c r="F1532"/>
  <c r="K1532" s="1"/>
  <c r="E1532"/>
  <c r="D1532"/>
  <c r="C1532"/>
  <c r="B1532"/>
  <c r="A1532" s="1"/>
  <c r="L1531"/>
  <c r="J1531"/>
  <c r="I1531"/>
  <c r="H1531"/>
  <c r="G1531"/>
  <c r="F1531"/>
  <c r="K1531" s="1"/>
  <c r="E1531"/>
  <c r="D1531"/>
  <c r="C1531"/>
  <c r="B1531"/>
  <c r="A1531" s="1"/>
  <c r="L1530"/>
  <c r="J1530"/>
  <c r="I1530"/>
  <c r="H1530"/>
  <c r="G1530"/>
  <c r="F1530"/>
  <c r="K1530" s="1"/>
  <c r="E1530"/>
  <c r="D1530"/>
  <c r="C1530"/>
  <c r="B1530"/>
  <c r="A1530" s="1"/>
  <c r="L1529"/>
  <c r="J1529"/>
  <c r="I1529"/>
  <c r="H1529"/>
  <c r="G1529"/>
  <c r="F1529"/>
  <c r="K1529" s="1"/>
  <c r="E1529"/>
  <c r="D1529"/>
  <c r="C1529"/>
  <c r="B1529"/>
  <c r="A1529" s="1"/>
  <c r="L1528"/>
  <c r="J1528"/>
  <c r="I1528"/>
  <c r="H1528"/>
  <c r="G1528"/>
  <c r="F1528"/>
  <c r="K1528" s="1"/>
  <c r="E1528"/>
  <c r="D1528"/>
  <c r="C1528"/>
  <c r="B1528"/>
  <c r="A1528" s="1"/>
  <c r="L1527"/>
  <c r="J1527"/>
  <c r="I1527"/>
  <c r="H1527"/>
  <c r="G1527"/>
  <c r="F1527"/>
  <c r="K1527" s="1"/>
  <c r="E1527"/>
  <c r="D1527"/>
  <c r="C1527"/>
  <c r="B1527"/>
  <c r="A1527" s="1"/>
  <c r="L1526"/>
  <c r="J1526"/>
  <c r="I1526"/>
  <c r="H1526"/>
  <c r="G1526"/>
  <c r="F1526"/>
  <c r="K1526" s="1"/>
  <c r="E1526"/>
  <c r="D1526"/>
  <c r="C1526"/>
  <c r="B1526"/>
  <c r="A1526" s="1"/>
  <c r="L1525"/>
  <c r="J1525"/>
  <c r="I1525"/>
  <c r="H1525"/>
  <c r="G1525"/>
  <c r="F1525"/>
  <c r="K1525" s="1"/>
  <c r="E1525"/>
  <c r="D1525"/>
  <c r="C1525"/>
  <c r="B1525"/>
  <c r="A1525" s="1"/>
  <c r="L1524"/>
  <c r="J1524"/>
  <c r="I1524"/>
  <c r="H1524"/>
  <c r="G1524"/>
  <c r="F1524"/>
  <c r="K1524" s="1"/>
  <c r="E1524"/>
  <c r="D1524"/>
  <c r="C1524"/>
  <c r="B1524"/>
  <c r="A1524" s="1"/>
  <c r="L1523"/>
  <c r="J1523"/>
  <c r="I1523"/>
  <c r="H1523"/>
  <c r="G1523"/>
  <c r="F1523"/>
  <c r="K1523" s="1"/>
  <c r="E1523"/>
  <c r="D1523"/>
  <c r="C1523"/>
  <c r="B1523"/>
  <c r="A1523" s="1"/>
  <c r="L1522"/>
  <c r="J1522"/>
  <c r="I1522"/>
  <c r="H1522"/>
  <c r="G1522"/>
  <c r="F1522"/>
  <c r="K1522" s="1"/>
  <c r="E1522"/>
  <c r="D1522"/>
  <c r="C1522"/>
  <c r="B1522"/>
  <c r="A1522" s="1"/>
  <c r="L1521"/>
  <c r="J1521"/>
  <c r="I1521"/>
  <c r="H1521"/>
  <c r="G1521"/>
  <c r="F1521"/>
  <c r="K1521" s="1"/>
  <c r="E1521"/>
  <c r="D1521"/>
  <c r="C1521"/>
  <c r="B1521"/>
  <c r="A1521" s="1"/>
  <c r="L1520"/>
  <c r="J1520"/>
  <c r="I1520"/>
  <c r="H1520"/>
  <c r="G1520"/>
  <c r="F1520"/>
  <c r="K1520" s="1"/>
  <c r="E1520"/>
  <c r="D1520"/>
  <c r="C1520"/>
  <c r="B1520"/>
  <c r="A1520" s="1"/>
  <c r="L1519"/>
  <c r="J1519"/>
  <c r="I1519"/>
  <c r="H1519"/>
  <c r="G1519"/>
  <c r="F1519"/>
  <c r="K1519" s="1"/>
  <c r="E1519"/>
  <c r="D1519"/>
  <c r="C1519"/>
  <c r="B1519"/>
  <c r="A1519" s="1"/>
  <c r="L1518"/>
  <c r="J1518"/>
  <c r="I1518"/>
  <c r="H1518"/>
  <c r="G1518"/>
  <c r="F1518"/>
  <c r="K1518" s="1"/>
  <c r="E1518"/>
  <c r="D1518"/>
  <c r="C1518"/>
  <c r="B1518"/>
  <c r="A1518" s="1"/>
  <c r="L1517"/>
  <c r="J1517"/>
  <c r="I1517"/>
  <c r="H1517"/>
  <c r="G1517"/>
  <c r="F1517"/>
  <c r="K1517" s="1"/>
  <c r="E1517"/>
  <c r="D1517"/>
  <c r="C1517"/>
  <c r="B1517"/>
  <c r="A1517" s="1"/>
  <c r="L1516"/>
  <c r="J1516"/>
  <c r="I1516"/>
  <c r="H1516"/>
  <c r="G1516"/>
  <c r="F1516"/>
  <c r="K1516" s="1"/>
  <c r="E1516"/>
  <c r="D1516"/>
  <c r="C1516"/>
  <c r="B1516"/>
  <c r="A1516" s="1"/>
  <c r="L1515"/>
  <c r="J1515"/>
  <c r="I1515"/>
  <c r="H1515"/>
  <c r="G1515"/>
  <c r="F1515"/>
  <c r="K1515" s="1"/>
  <c r="E1515"/>
  <c r="D1515"/>
  <c r="C1515"/>
  <c r="B1515"/>
  <c r="A1515" s="1"/>
  <c r="L1514"/>
  <c r="J1514"/>
  <c r="I1514"/>
  <c r="H1514"/>
  <c r="G1514"/>
  <c r="F1514"/>
  <c r="K1514" s="1"/>
  <c r="E1514"/>
  <c r="D1514"/>
  <c r="C1514"/>
  <c r="B1514"/>
  <c r="A1514" s="1"/>
  <c r="L1513"/>
  <c r="J1513"/>
  <c r="I1513"/>
  <c r="H1513"/>
  <c r="G1513"/>
  <c r="F1513"/>
  <c r="K1513" s="1"/>
  <c r="E1513"/>
  <c r="D1513"/>
  <c r="C1513"/>
  <c r="B1513"/>
  <c r="A1513" s="1"/>
  <c r="L1512"/>
  <c r="J1512"/>
  <c r="I1512"/>
  <c r="H1512"/>
  <c r="G1512"/>
  <c r="F1512"/>
  <c r="K1512" s="1"/>
  <c r="E1512"/>
  <c r="D1512"/>
  <c r="C1512"/>
  <c r="B1512"/>
  <c r="A1512" s="1"/>
  <c r="L1511"/>
  <c r="J1511"/>
  <c r="I1511"/>
  <c r="H1511"/>
  <c r="G1511"/>
  <c r="F1511"/>
  <c r="K1511" s="1"/>
  <c r="E1511"/>
  <c r="D1511"/>
  <c r="C1511"/>
  <c r="B1511"/>
  <c r="A1511" s="1"/>
  <c r="L1510"/>
  <c r="J1510"/>
  <c r="I1510"/>
  <c r="H1510"/>
  <c r="G1510"/>
  <c r="F1510"/>
  <c r="K1510" s="1"/>
  <c r="E1510"/>
  <c r="D1510"/>
  <c r="C1510"/>
  <c r="B1510"/>
  <c r="A1510" s="1"/>
  <c r="L1509"/>
  <c r="J1509"/>
  <c r="I1509"/>
  <c r="H1509"/>
  <c r="G1509"/>
  <c r="F1509"/>
  <c r="K1509" s="1"/>
  <c r="E1509"/>
  <c r="D1509"/>
  <c r="C1509"/>
  <c r="B1509"/>
  <c r="A1509" s="1"/>
  <c r="L1508"/>
  <c r="J1508"/>
  <c r="I1508"/>
  <c r="H1508"/>
  <c r="G1508"/>
  <c r="F1508"/>
  <c r="K1508" s="1"/>
  <c r="E1508"/>
  <c r="D1508"/>
  <c r="C1508"/>
  <c r="B1508"/>
  <c r="A1508" s="1"/>
  <c r="L1507"/>
  <c r="J1507"/>
  <c r="I1507"/>
  <c r="H1507"/>
  <c r="G1507"/>
  <c r="F1507"/>
  <c r="K1507" s="1"/>
  <c r="E1507"/>
  <c r="D1507"/>
  <c r="C1507"/>
  <c r="B1507"/>
  <c r="A1507" s="1"/>
  <c r="L1506"/>
  <c r="J1506"/>
  <c r="I1506"/>
  <c r="H1506"/>
  <c r="G1506"/>
  <c r="F1506"/>
  <c r="K1506" s="1"/>
  <c r="E1506"/>
  <c r="D1506"/>
  <c r="C1506"/>
  <c r="B1506"/>
  <c r="A1506" s="1"/>
  <c r="L1505"/>
  <c r="J1505"/>
  <c r="I1505"/>
  <c r="H1505"/>
  <c r="G1505"/>
  <c r="F1505"/>
  <c r="K1505" s="1"/>
  <c r="E1505"/>
  <c r="D1505"/>
  <c r="C1505"/>
  <c r="B1505"/>
  <c r="A1505" s="1"/>
  <c r="L1504"/>
  <c r="J1504"/>
  <c r="I1504"/>
  <c r="H1504"/>
  <c r="G1504"/>
  <c r="F1504"/>
  <c r="K1504" s="1"/>
  <c r="E1504"/>
  <c r="D1504"/>
  <c r="C1504"/>
  <c r="B1504"/>
  <c r="A1504" s="1"/>
  <c r="L1503"/>
  <c r="J1503"/>
  <c r="I1503"/>
  <c r="H1503"/>
  <c r="G1503"/>
  <c r="F1503"/>
  <c r="K1503" s="1"/>
  <c r="E1503"/>
  <c r="D1503"/>
  <c r="C1503"/>
  <c r="B1503"/>
  <c r="A1503" s="1"/>
  <c r="L1502"/>
  <c r="J1502"/>
  <c r="I1502"/>
  <c r="H1502"/>
  <c r="G1502"/>
  <c r="F1502"/>
  <c r="K1502" s="1"/>
  <c r="E1502"/>
  <c r="D1502"/>
  <c r="C1502"/>
  <c r="B1502"/>
  <c r="A1502" s="1"/>
  <c r="L1501"/>
  <c r="J1501"/>
  <c r="I1501"/>
  <c r="H1501"/>
  <c r="G1501"/>
  <c r="F1501"/>
  <c r="K1501" s="1"/>
  <c r="E1501"/>
  <c r="D1501"/>
  <c r="C1501"/>
  <c r="B1501"/>
  <c r="A1501" s="1"/>
  <c r="L1500"/>
  <c r="J1500"/>
  <c r="I1500"/>
  <c r="H1500"/>
  <c r="G1500"/>
  <c r="F1500"/>
  <c r="K1500" s="1"/>
  <c r="E1500"/>
  <c r="D1500"/>
  <c r="C1500"/>
  <c r="B1500"/>
  <c r="A1500" s="1"/>
  <c r="L1499"/>
  <c r="J1499"/>
  <c r="I1499"/>
  <c r="H1499"/>
  <c r="G1499"/>
  <c r="F1499"/>
  <c r="K1499" s="1"/>
  <c r="E1499"/>
  <c r="D1499"/>
  <c r="C1499"/>
  <c r="B1499"/>
  <c r="A1499" s="1"/>
  <c r="L1498"/>
  <c r="J1498"/>
  <c r="I1498"/>
  <c r="H1498"/>
  <c r="G1498"/>
  <c r="F1498"/>
  <c r="K1498" s="1"/>
  <c r="E1498"/>
  <c r="D1498"/>
  <c r="C1498"/>
  <c r="B1498"/>
  <c r="A1498" s="1"/>
  <c r="L1497"/>
  <c r="J1497"/>
  <c r="I1497"/>
  <c r="H1497"/>
  <c r="G1497"/>
  <c r="F1497"/>
  <c r="K1497" s="1"/>
  <c r="E1497"/>
  <c r="D1497"/>
  <c r="C1497"/>
  <c r="B1497"/>
  <c r="A1497" s="1"/>
  <c r="L1496"/>
  <c r="J1496"/>
  <c r="I1496"/>
  <c r="H1496"/>
  <c r="G1496"/>
  <c r="F1496"/>
  <c r="K1496" s="1"/>
  <c r="E1496"/>
  <c r="D1496"/>
  <c r="C1496"/>
  <c r="B1496"/>
  <c r="A1496" s="1"/>
  <c r="L1495"/>
  <c r="J1495"/>
  <c r="I1495"/>
  <c r="H1495"/>
  <c r="G1495"/>
  <c r="F1495"/>
  <c r="K1495" s="1"/>
  <c r="E1495"/>
  <c r="D1495"/>
  <c r="C1495"/>
  <c r="B1495"/>
  <c r="A1495" s="1"/>
  <c r="L1494"/>
  <c r="J1494"/>
  <c r="I1494"/>
  <c r="H1494"/>
  <c r="G1494"/>
  <c r="F1494"/>
  <c r="K1494" s="1"/>
  <c r="E1494"/>
  <c r="D1494"/>
  <c r="C1494"/>
  <c r="B1494"/>
  <c r="A1494" s="1"/>
  <c r="L1493"/>
  <c r="J1493"/>
  <c r="I1493"/>
  <c r="H1493"/>
  <c r="G1493"/>
  <c r="F1493"/>
  <c r="K1493" s="1"/>
  <c r="E1493"/>
  <c r="D1493"/>
  <c r="C1493"/>
  <c r="B1493"/>
  <c r="A1493" s="1"/>
  <c r="L1492"/>
  <c r="J1492"/>
  <c r="I1492"/>
  <c r="H1492"/>
  <c r="G1492"/>
  <c r="F1492"/>
  <c r="K1492" s="1"/>
  <c r="E1492"/>
  <c r="D1492"/>
  <c r="C1492"/>
  <c r="B1492"/>
  <c r="A1492" s="1"/>
  <c r="L1491"/>
  <c r="J1491"/>
  <c r="I1491"/>
  <c r="H1491"/>
  <c r="G1491"/>
  <c r="F1491"/>
  <c r="K1491" s="1"/>
  <c r="E1491"/>
  <c r="D1491"/>
  <c r="C1491"/>
  <c r="B1491"/>
  <c r="A1491" s="1"/>
  <c r="L1490"/>
  <c r="J1490"/>
  <c r="I1490"/>
  <c r="H1490"/>
  <c r="G1490"/>
  <c r="F1490"/>
  <c r="K1490" s="1"/>
  <c r="E1490"/>
  <c r="D1490"/>
  <c r="C1490"/>
  <c r="B1490"/>
  <c r="A1490" s="1"/>
  <c r="L1489"/>
  <c r="J1489"/>
  <c r="I1489"/>
  <c r="H1489"/>
  <c r="G1489"/>
  <c r="F1489"/>
  <c r="K1489" s="1"/>
  <c r="E1489"/>
  <c r="D1489"/>
  <c r="C1489"/>
  <c r="B1489"/>
  <c r="A1489" s="1"/>
  <c r="L1488"/>
  <c r="J1488"/>
  <c r="I1488"/>
  <c r="H1488"/>
  <c r="G1488"/>
  <c r="F1488"/>
  <c r="K1488" s="1"/>
  <c r="E1488"/>
  <c r="D1488"/>
  <c r="C1488"/>
  <c r="B1488"/>
  <c r="A1488" s="1"/>
  <c r="L1487"/>
  <c r="J1487"/>
  <c r="I1487"/>
  <c r="H1487"/>
  <c r="G1487"/>
  <c r="F1487"/>
  <c r="K1487" s="1"/>
  <c r="E1487"/>
  <c r="D1487"/>
  <c r="C1487"/>
  <c r="B1487"/>
  <c r="A1487" s="1"/>
  <c r="L1486"/>
  <c r="J1486"/>
  <c r="I1486"/>
  <c r="H1486"/>
  <c r="G1486"/>
  <c r="F1486"/>
  <c r="K1486" s="1"/>
  <c r="E1486"/>
  <c r="D1486"/>
  <c r="C1486"/>
  <c r="B1486"/>
  <c r="A1486" s="1"/>
  <c r="L1485"/>
  <c r="J1485"/>
  <c r="I1485"/>
  <c r="H1485"/>
  <c r="G1485"/>
  <c r="F1485"/>
  <c r="K1485" s="1"/>
  <c r="E1485"/>
  <c r="D1485"/>
  <c r="C1485"/>
  <c r="B1485"/>
  <c r="A1485" s="1"/>
  <c r="L1484"/>
  <c r="J1484"/>
  <c r="I1484"/>
  <c r="H1484"/>
  <c r="G1484"/>
  <c r="F1484"/>
  <c r="K1484" s="1"/>
  <c r="E1484"/>
  <c r="D1484"/>
  <c r="C1484"/>
  <c r="B1484"/>
  <c r="A1484" s="1"/>
  <c r="L1483"/>
  <c r="J1483"/>
  <c r="I1483"/>
  <c r="H1483"/>
  <c r="G1483"/>
  <c r="F1483"/>
  <c r="K1483" s="1"/>
  <c r="E1483"/>
  <c r="D1483"/>
  <c r="C1483"/>
  <c r="B1483"/>
  <c r="A1483" s="1"/>
  <c r="L1482"/>
  <c r="J1482"/>
  <c r="I1482"/>
  <c r="H1482"/>
  <c r="G1482"/>
  <c r="F1482"/>
  <c r="K1482" s="1"/>
  <c r="E1482"/>
  <c r="D1482"/>
  <c r="C1482"/>
  <c r="B1482"/>
  <c r="A1482" s="1"/>
  <c r="L1481"/>
  <c r="J1481"/>
  <c r="I1481"/>
  <c r="H1481"/>
  <c r="G1481"/>
  <c r="F1481"/>
  <c r="K1481" s="1"/>
  <c r="E1481"/>
  <c r="D1481"/>
  <c r="C1481"/>
  <c r="B1481"/>
  <c r="A1481" s="1"/>
  <c r="L1480"/>
  <c r="J1480"/>
  <c r="I1480"/>
  <c r="H1480"/>
  <c r="G1480"/>
  <c r="F1480"/>
  <c r="K1480" s="1"/>
  <c r="E1480"/>
  <c r="D1480"/>
  <c r="C1480"/>
  <c r="B1480"/>
  <c r="A1480" s="1"/>
  <c r="L1479"/>
  <c r="J1479"/>
  <c r="I1479"/>
  <c r="H1479"/>
  <c r="G1479"/>
  <c r="F1479"/>
  <c r="K1479" s="1"/>
  <c r="E1479"/>
  <c r="D1479"/>
  <c r="C1479"/>
  <c r="B1479"/>
  <c r="A1479" s="1"/>
  <c r="L1478"/>
  <c r="J1478"/>
  <c r="I1478"/>
  <c r="H1478"/>
  <c r="G1478"/>
  <c r="F1478"/>
  <c r="K1478" s="1"/>
  <c r="E1478"/>
  <c r="D1478"/>
  <c r="C1478"/>
  <c r="B1478"/>
  <c r="A1478" s="1"/>
  <c r="L1477"/>
  <c r="J1477"/>
  <c r="I1477"/>
  <c r="H1477"/>
  <c r="G1477"/>
  <c r="F1477"/>
  <c r="K1477" s="1"/>
  <c r="E1477"/>
  <c r="D1477"/>
  <c r="C1477"/>
  <c r="B1477"/>
  <c r="A1477" s="1"/>
  <c r="L1476"/>
  <c r="J1476"/>
  <c r="I1476"/>
  <c r="H1476"/>
  <c r="G1476"/>
  <c r="F1476"/>
  <c r="K1476" s="1"/>
  <c r="E1476"/>
  <c r="D1476"/>
  <c r="C1476"/>
  <c r="B1476"/>
  <c r="A1476" s="1"/>
  <c r="L1475"/>
  <c r="J1475"/>
  <c r="I1475"/>
  <c r="H1475"/>
  <c r="G1475"/>
  <c r="F1475"/>
  <c r="K1475" s="1"/>
  <c r="E1475"/>
  <c r="D1475"/>
  <c r="C1475"/>
  <c r="B1475"/>
  <c r="A1475" s="1"/>
  <c r="L1474"/>
  <c r="J1474"/>
  <c r="I1474"/>
  <c r="H1474"/>
  <c r="G1474"/>
  <c r="F1474"/>
  <c r="K1474" s="1"/>
  <c r="E1474"/>
  <c r="D1474"/>
  <c r="C1474"/>
  <c r="B1474"/>
  <c r="A1474" s="1"/>
  <c r="L1473"/>
  <c r="J1473"/>
  <c r="I1473"/>
  <c r="H1473"/>
  <c r="G1473"/>
  <c r="F1473"/>
  <c r="K1473" s="1"/>
  <c r="E1473"/>
  <c r="D1473"/>
  <c r="C1473"/>
  <c r="B1473"/>
  <c r="A1473" s="1"/>
  <c r="L1472"/>
  <c r="J1472"/>
  <c r="I1472"/>
  <c r="H1472"/>
  <c r="G1472"/>
  <c r="F1472"/>
  <c r="K1472" s="1"/>
  <c r="E1472"/>
  <c r="D1472"/>
  <c r="C1472"/>
  <c r="B1472"/>
  <c r="A1472" s="1"/>
  <c r="L1471"/>
  <c r="J1471"/>
  <c r="I1471"/>
  <c r="H1471"/>
  <c r="G1471"/>
  <c r="F1471"/>
  <c r="K1471" s="1"/>
  <c r="E1471"/>
  <c r="D1471"/>
  <c r="C1471"/>
  <c r="B1471"/>
  <c r="A1471" s="1"/>
  <c r="L1470"/>
  <c r="J1470"/>
  <c r="I1470"/>
  <c r="H1470"/>
  <c r="G1470"/>
  <c r="F1470"/>
  <c r="K1470" s="1"/>
  <c r="E1470"/>
  <c r="D1470"/>
  <c r="C1470"/>
  <c r="B1470"/>
  <c r="A1470" s="1"/>
  <c r="L1469"/>
  <c r="J1469"/>
  <c r="I1469"/>
  <c r="H1469"/>
  <c r="G1469"/>
  <c r="F1469"/>
  <c r="K1469" s="1"/>
  <c r="E1469"/>
  <c r="D1469"/>
  <c r="C1469"/>
  <c r="B1469"/>
  <c r="A1469" s="1"/>
  <c r="L1468"/>
  <c r="J1468"/>
  <c r="I1468"/>
  <c r="H1468"/>
  <c r="G1468"/>
  <c r="F1468"/>
  <c r="K1468" s="1"/>
  <c r="E1468"/>
  <c r="D1468"/>
  <c r="C1468"/>
  <c r="B1468"/>
  <c r="A1468" s="1"/>
  <c r="L1467"/>
  <c r="J1467"/>
  <c r="I1467"/>
  <c r="H1467"/>
  <c r="G1467"/>
  <c r="F1467"/>
  <c r="K1467" s="1"/>
  <c r="E1467"/>
  <c r="D1467"/>
  <c r="C1467"/>
  <c r="B1467"/>
  <c r="A1467" s="1"/>
  <c r="L1466"/>
  <c r="J1466"/>
  <c r="I1466"/>
  <c r="H1466"/>
  <c r="G1466"/>
  <c r="F1466"/>
  <c r="K1466" s="1"/>
  <c r="E1466"/>
  <c r="D1466"/>
  <c r="C1466"/>
  <c r="B1466"/>
  <c r="A1466" s="1"/>
  <c r="L1465"/>
  <c r="J1465"/>
  <c r="I1465"/>
  <c r="H1465"/>
  <c r="G1465"/>
  <c r="F1465"/>
  <c r="K1465" s="1"/>
  <c r="E1465"/>
  <c r="D1465"/>
  <c r="C1465"/>
  <c r="B1465"/>
  <c r="A1465" s="1"/>
  <c r="L1464"/>
  <c r="J1464"/>
  <c r="I1464"/>
  <c r="H1464"/>
  <c r="G1464"/>
  <c r="F1464"/>
  <c r="K1464" s="1"/>
  <c r="E1464"/>
  <c r="D1464"/>
  <c r="C1464"/>
  <c r="B1464"/>
  <c r="A1464" s="1"/>
  <c r="L1463"/>
  <c r="J1463"/>
  <c r="I1463"/>
  <c r="H1463"/>
  <c r="G1463"/>
  <c r="F1463"/>
  <c r="K1463" s="1"/>
  <c r="E1463"/>
  <c r="D1463"/>
  <c r="C1463"/>
  <c r="B1463"/>
  <c r="A1463" s="1"/>
  <c r="L1462"/>
  <c r="J1462"/>
  <c r="I1462"/>
  <c r="H1462"/>
  <c r="G1462"/>
  <c r="F1462"/>
  <c r="K1462" s="1"/>
  <c r="E1462"/>
  <c r="D1462"/>
  <c r="C1462"/>
  <c r="B1462"/>
  <c r="A1462" s="1"/>
  <c r="L1461"/>
  <c r="J1461"/>
  <c r="I1461"/>
  <c r="H1461"/>
  <c r="G1461"/>
  <c r="F1461"/>
  <c r="K1461" s="1"/>
  <c r="E1461"/>
  <c r="D1461"/>
  <c r="C1461"/>
  <c r="B1461"/>
  <c r="A1461" s="1"/>
  <c r="L1460"/>
  <c r="J1460"/>
  <c r="I1460"/>
  <c r="H1460"/>
  <c r="G1460"/>
  <c r="F1460"/>
  <c r="K1460" s="1"/>
  <c r="E1460"/>
  <c r="D1460"/>
  <c r="C1460"/>
  <c r="B1460"/>
  <c r="A1460" s="1"/>
  <c r="L1459"/>
  <c r="J1459"/>
  <c r="I1459"/>
  <c r="H1459"/>
  <c r="G1459"/>
  <c r="F1459"/>
  <c r="K1459" s="1"/>
  <c r="E1459"/>
  <c r="D1459"/>
  <c r="C1459"/>
  <c r="B1459"/>
  <c r="A1459" s="1"/>
  <c r="L1458"/>
  <c r="J1458"/>
  <c r="I1458"/>
  <c r="H1458"/>
  <c r="G1458"/>
  <c r="F1458"/>
  <c r="K1458" s="1"/>
  <c r="E1458"/>
  <c r="D1458"/>
  <c r="C1458"/>
  <c r="B1458"/>
  <c r="A1458" s="1"/>
  <c r="L1457"/>
  <c r="J1457"/>
  <c r="I1457"/>
  <c r="H1457"/>
  <c r="G1457"/>
  <c r="F1457"/>
  <c r="K1457" s="1"/>
  <c r="E1457"/>
  <c r="D1457"/>
  <c r="C1457"/>
  <c r="B1457"/>
  <c r="A1457" s="1"/>
  <c r="L1456"/>
  <c r="J1456"/>
  <c r="I1456"/>
  <c r="H1456"/>
  <c r="G1456"/>
  <c r="F1456"/>
  <c r="K1456" s="1"/>
  <c r="E1456"/>
  <c r="D1456"/>
  <c r="C1456"/>
  <c r="B1456"/>
  <c r="A1456" s="1"/>
  <c r="L1455"/>
  <c r="J1455"/>
  <c r="I1455"/>
  <c r="H1455"/>
  <c r="G1455"/>
  <c r="F1455"/>
  <c r="K1455" s="1"/>
  <c r="E1455"/>
  <c r="D1455"/>
  <c r="C1455"/>
  <c r="B1455"/>
  <c r="A1455" s="1"/>
  <c r="L1454"/>
  <c r="J1454"/>
  <c r="I1454"/>
  <c r="H1454"/>
  <c r="G1454"/>
  <c r="F1454"/>
  <c r="K1454" s="1"/>
  <c r="E1454"/>
  <c r="D1454"/>
  <c r="C1454"/>
  <c r="B1454"/>
  <c r="A1454" s="1"/>
  <c r="L1453"/>
  <c r="J1453"/>
  <c r="I1453"/>
  <c r="H1453"/>
  <c r="G1453"/>
  <c r="F1453"/>
  <c r="K1453" s="1"/>
  <c r="E1453"/>
  <c r="D1453"/>
  <c r="C1453"/>
  <c r="B1453"/>
  <c r="A1453" s="1"/>
  <c r="L1452"/>
  <c r="J1452"/>
  <c r="I1452"/>
  <c r="H1452"/>
  <c r="G1452"/>
  <c r="F1452"/>
  <c r="K1452" s="1"/>
  <c r="E1452"/>
  <c r="D1452"/>
  <c r="C1452"/>
  <c r="B1452"/>
  <c r="A1452" s="1"/>
  <c r="L1451"/>
  <c r="J1451"/>
  <c r="I1451"/>
  <c r="H1451"/>
  <c r="G1451"/>
  <c r="F1451"/>
  <c r="K1451" s="1"/>
  <c r="E1451"/>
  <c r="D1451"/>
  <c r="C1451"/>
  <c r="B1451"/>
  <c r="A1451" s="1"/>
  <c r="L1450"/>
  <c r="J1450"/>
  <c r="I1450"/>
  <c r="H1450"/>
  <c r="G1450"/>
  <c r="F1450"/>
  <c r="K1450" s="1"/>
  <c r="E1450"/>
  <c r="D1450"/>
  <c r="C1450"/>
  <c r="B1450"/>
  <c r="A1450" s="1"/>
  <c r="L1449"/>
  <c r="J1449"/>
  <c r="I1449"/>
  <c r="H1449"/>
  <c r="G1449"/>
  <c r="F1449"/>
  <c r="K1449" s="1"/>
  <c r="E1449"/>
  <c r="D1449"/>
  <c r="C1449"/>
  <c r="B1449"/>
  <c r="A1449" s="1"/>
  <c r="L1448"/>
  <c r="J1448"/>
  <c r="I1448"/>
  <c r="H1448"/>
  <c r="G1448"/>
  <c r="F1448"/>
  <c r="K1448" s="1"/>
  <c r="E1448"/>
  <c r="D1448"/>
  <c r="C1448"/>
  <c r="B1448"/>
  <c r="A1448" s="1"/>
  <c r="L1447"/>
  <c r="J1447"/>
  <c r="I1447"/>
  <c r="H1447"/>
  <c r="G1447"/>
  <c r="F1447"/>
  <c r="K1447" s="1"/>
  <c r="E1447"/>
  <c r="D1447"/>
  <c r="C1447"/>
  <c r="B1447"/>
  <c r="A1447" s="1"/>
  <c r="L1446"/>
  <c r="J1446"/>
  <c r="I1446"/>
  <c r="H1446"/>
  <c r="G1446"/>
  <c r="F1446"/>
  <c r="K1446" s="1"/>
  <c r="E1446"/>
  <c r="D1446"/>
  <c r="C1446"/>
  <c r="B1446"/>
  <c r="A1446" s="1"/>
  <c r="L1445"/>
  <c r="J1445"/>
  <c r="I1445"/>
  <c r="H1445"/>
  <c r="G1445"/>
  <c r="F1445"/>
  <c r="K1445" s="1"/>
  <c r="E1445"/>
  <c r="D1445"/>
  <c r="C1445"/>
  <c r="B1445"/>
  <c r="A1445" s="1"/>
  <c r="L1444"/>
  <c r="J1444"/>
  <c r="I1444"/>
  <c r="H1444"/>
  <c r="G1444"/>
  <c r="F1444"/>
  <c r="K1444" s="1"/>
  <c r="E1444"/>
  <c r="D1444"/>
  <c r="C1444"/>
  <c r="B1444"/>
  <c r="A1444" s="1"/>
  <c r="L1443"/>
  <c r="J1443"/>
  <c r="I1443"/>
  <c r="H1443"/>
  <c r="G1443"/>
  <c r="F1443"/>
  <c r="K1443" s="1"/>
  <c r="E1443"/>
  <c r="D1443"/>
  <c r="C1443"/>
  <c r="B1443"/>
  <c r="A1443" s="1"/>
  <c r="L1442"/>
  <c r="J1442"/>
  <c r="I1442"/>
  <c r="H1442"/>
  <c r="G1442"/>
  <c r="F1442"/>
  <c r="K1442" s="1"/>
  <c r="E1442"/>
  <c r="D1442"/>
  <c r="C1442"/>
  <c r="B1442"/>
  <c r="A1442" s="1"/>
  <c r="L1441"/>
  <c r="J1441"/>
  <c r="I1441"/>
  <c r="H1441"/>
  <c r="G1441"/>
  <c r="F1441"/>
  <c r="K1441" s="1"/>
  <c r="E1441"/>
  <c r="D1441"/>
  <c r="C1441"/>
  <c r="B1441"/>
  <c r="A1441" s="1"/>
  <c r="L1440"/>
  <c r="J1440"/>
  <c r="I1440"/>
  <c r="H1440"/>
  <c r="G1440"/>
  <c r="F1440"/>
  <c r="K1440" s="1"/>
  <c r="E1440"/>
  <c r="D1440"/>
  <c r="C1440"/>
  <c r="B1440"/>
  <c r="A1440" s="1"/>
  <c r="L1439"/>
  <c r="J1439"/>
  <c r="I1439"/>
  <c r="H1439"/>
  <c r="G1439"/>
  <c r="F1439"/>
  <c r="K1439" s="1"/>
  <c r="E1439"/>
  <c r="D1439"/>
  <c r="C1439"/>
  <c r="B1439"/>
  <c r="A1439" s="1"/>
  <c r="L1438"/>
  <c r="J1438"/>
  <c r="I1438"/>
  <c r="H1438"/>
  <c r="G1438"/>
  <c r="F1438"/>
  <c r="K1438" s="1"/>
  <c r="E1438"/>
  <c r="D1438"/>
  <c r="C1438"/>
  <c r="B1438"/>
  <c r="A1438" s="1"/>
  <c r="L1437"/>
  <c r="J1437"/>
  <c r="I1437"/>
  <c r="H1437"/>
  <c r="G1437"/>
  <c r="F1437"/>
  <c r="K1437" s="1"/>
  <c r="E1437"/>
  <c r="D1437"/>
  <c r="C1437"/>
  <c r="B1437"/>
  <c r="A1437" s="1"/>
  <c r="L1436"/>
  <c r="J1436"/>
  <c r="I1436"/>
  <c r="H1436"/>
  <c r="G1436"/>
  <c r="F1436"/>
  <c r="K1436" s="1"/>
  <c r="E1436"/>
  <c r="D1436"/>
  <c r="C1436"/>
  <c r="B1436"/>
  <c r="A1436" s="1"/>
  <c r="L1435"/>
  <c r="J1435"/>
  <c r="I1435"/>
  <c r="H1435"/>
  <c r="G1435"/>
  <c r="F1435"/>
  <c r="K1435" s="1"/>
  <c r="E1435"/>
  <c r="D1435"/>
  <c r="C1435"/>
  <c r="B1435"/>
  <c r="A1435" s="1"/>
  <c r="L1434"/>
  <c r="J1434"/>
  <c r="I1434"/>
  <c r="H1434"/>
  <c r="G1434"/>
  <c r="F1434"/>
  <c r="K1434" s="1"/>
  <c r="E1434"/>
  <c r="D1434"/>
  <c r="C1434"/>
  <c r="B1434"/>
  <c r="A1434" s="1"/>
  <c r="L1433"/>
  <c r="J1433"/>
  <c r="I1433"/>
  <c r="H1433"/>
  <c r="G1433"/>
  <c r="F1433"/>
  <c r="K1433" s="1"/>
  <c r="E1433"/>
  <c r="D1433"/>
  <c r="C1433"/>
  <c r="B1433"/>
  <c r="A1433" s="1"/>
  <c r="L1432"/>
  <c r="J1432"/>
  <c r="I1432"/>
  <c r="H1432"/>
  <c r="G1432"/>
  <c r="F1432"/>
  <c r="K1432" s="1"/>
  <c r="E1432"/>
  <c r="D1432"/>
  <c r="C1432"/>
  <c r="B1432"/>
  <c r="A1432" s="1"/>
  <c r="L1431"/>
  <c r="J1431"/>
  <c r="I1431"/>
  <c r="H1431"/>
  <c r="G1431"/>
  <c r="F1431"/>
  <c r="K1431" s="1"/>
  <c r="E1431"/>
  <c r="D1431"/>
  <c r="C1431"/>
  <c r="B1431"/>
  <c r="A1431" s="1"/>
  <c r="L1430"/>
  <c r="J1430"/>
  <c r="I1430"/>
  <c r="H1430"/>
  <c r="G1430"/>
  <c r="F1430"/>
  <c r="K1430" s="1"/>
  <c r="E1430"/>
  <c r="D1430"/>
  <c r="C1430"/>
  <c r="B1430"/>
  <c r="A1430" s="1"/>
  <c r="L1429"/>
  <c r="J1429"/>
  <c r="I1429"/>
  <c r="H1429"/>
  <c r="G1429"/>
  <c r="F1429"/>
  <c r="K1429" s="1"/>
  <c r="E1429"/>
  <c r="D1429"/>
  <c r="C1429"/>
  <c r="B1429"/>
  <c r="A1429" s="1"/>
  <c r="L1428"/>
  <c r="J1428"/>
  <c r="I1428"/>
  <c r="H1428"/>
  <c r="G1428"/>
  <c r="F1428"/>
  <c r="K1428" s="1"/>
  <c r="E1428"/>
  <c r="D1428"/>
  <c r="C1428"/>
  <c r="B1428"/>
  <c r="A1428" s="1"/>
  <c r="L1427"/>
  <c r="J1427"/>
  <c r="I1427"/>
  <c r="H1427"/>
  <c r="G1427"/>
  <c r="F1427"/>
  <c r="K1427" s="1"/>
  <c r="E1427"/>
  <c r="D1427"/>
  <c r="C1427"/>
  <c r="B1427"/>
  <c r="A1427" s="1"/>
  <c r="L1426"/>
  <c r="J1426"/>
  <c r="I1426"/>
  <c r="H1426"/>
  <c r="G1426"/>
  <c r="F1426"/>
  <c r="K1426" s="1"/>
  <c r="E1426"/>
  <c r="D1426"/>
  <c r="C1426"/>
  <c r="B1426"/>
  <c r="A1426" s="1"/>
  <c r="L1425"/>
  <c r="J1425"/>
  <c r="I1425"/>
  <c r="H1425"/>
  <c r="G1425"/>
  <c r="F1425"/>
  <c r="K1425" s="1"/>
  <c r="E1425"/>
  <c r="D1425"/>
  <c r="C1425"/>
  <c r="B1425"/>
  <c r="A1425" s="1"/>
  <c r="L1424"/>
  <c r="J1424"/>
  <c r="I1424"/>
  <c r="H1424"/>
  <c r="G1424"/>
  <c r="F1424"/>
  <c r="K1424" s="1"/>
  <c r="E1424"/>
  <c r="D1424"/>
  <c r="C1424"/>
  <c r="B1424"/>
  <c r="A1424" s="1"/>
  <c r="L1423"/>
  <c r="J1423"/>
  <c r="I1423"/>
  <c r="H1423"/>
  <c r="G1423"/>
  <c r="F1423"/>
  <c r="K1423" s="1"/>
  <c r="E1423"/>
  <c r="D1423"/>
  <c r="C1423"/>
  <c r="B1423"/>
  <c r="A1423" s="1"/>
  <c r="L1422"/>
  <c r="J1422"/>
  <c r="I1422"/>
  <c r="H1422"/>
  <c r="G1422"/>
  <c r="F1422"/>
  <c r="K1422" s="1"/>
  <c r="E1422"/>
  <c r="D1422"/>
  <c r="C1422"/>
  <c r="B1422"/>
  <c r="A1422" s="1"/>
  <c r="L1421"/>
  <c r="J1421"/>
  <c r="I1421"/>
  <c r="H1421"/>
  <c r="G1421"/>
  <c r="F1421"/>
  <c r="K1421" s="1"/>
  <c r="E1421"/>
  <c r="D1421"/>
  <c r="C1421"/>
  <c r="B1421"/>
  <c r="A1421" s="1"/>
  <c r="L1420"/>
  <c r="J1420"/>
  <c r="I1420"/>
  <c r="H1420"/>
  <c r="G1420"/>
  <c r="F1420"/>
  <c r="K1420" s="1"/>
  <c r="E1420"/>
  <c r="D1420"/>
  <c r="C1420"/>
  <c r="B1420"/>
  <c r="A1420" s="1"/>
  <c r="L1419"/>
  <c r="J1419"/>
  <c r="I1419"/>
  <c r="H1419"/>
  <c r="G1419"/>
  <c r="F1419"/>
  <c r="K1419" s="1"/>
  <c r="E1419"/>
  <c r="D1419"/>
  <c r="C1419"/>
  <c r="B1419"/>
  <c r="A1419" s="1"/>
  <c r="L1418"/>
  <c r="J1418"/>
  <c r="I1418"/>
  <c r="H1418"/>
  <c r="G1418"/>
  <c r="F1418"/>
  <c r="K1418" s="1"/>
  <c r="E1418"/>
  <c r="D1418"/>
  <c r="C1418"/>
  <c r="B1418"/>
  <c r="A1418" s="1"/>
  <c r="L1417"/>
  <c r="J1417"/>
  <c r="I1417"/>
  <c r="H1417"/>
  <c r="G1417"/>
  <c r="F1417"/>
  <c r="K1417" s="1"/>
  <c r="E1417"/>
  <c r="D1417"/>
  <c r="C1417"/>
  <c r="B1417"/>
  <c r="A1417" s="1"/>
  <c r="L1416"/>
  <c r="J1416"/>
  <c r="I1416"/>
  <c r="H1416"/>
  <c r="G1416"/>
  <c r="F1416"/>
  <c r="K1416" s="1"/>
  <c r="E1416"/>
  <c r="D1416"/>
  <c r="C1416"/>
  <c r="B1416"/>
  <c r="A1416" s="1"/>
  <c r="L1415"/>
  <c r="J1415"/>
  <c r="I1415"/>
  <c r="H1415"/>
  <c r="G1415"/>
  <c r="F1415"/>
  <c r="K1415" s="1"/>
  <c r="E1415"/>
  <c r="D1415"/>
  <c r="C1415"/>
  <c r="B1415"/>
  <c r="A1415" s="1"/>
  <c r="L1414"/>
  <c r="J1414"/>
  <c r="I1414"/>
  <c r="H1414"/>
  <c r="G1414"/>
  <c r="F1414"/>
  <c r="K1414" s="1"/>
  <c r="E1414"/>
  <c r="D1414"/>
  <c r="C1414"/>
  <c r="B1414"/>
  <c r="A1414" s="1"/>
  <c r="L1413"/>
  <c r="J1413"/>
  <c r="I1413"/>
  <c r="H1413"/>
  <c r="G1413"/>
  <c r="F1413"/>
  <c r="K1413" s="1"/>
  <c r="E1413"/>
  <c r="D1413"/>
  <c r="C1413"/>
  <c r="B1413"/>
  <c r="A1413" s="1"/>
  <c r="L1412"/>
  <c r="J1412"/>
  <c r="I1412"/>
  <c r="H1412"/>
  <c r="G1412"/>
  <c r="F1412"/>
  <c r="K1412" s="1"/>
  <c r="E1412"/>
  <c r="D1412"/>
  <c r="C1412"/>
  <c r="B1412"/>
  <c r="A1412" s="1"/>
  <c r="L1411"/>
  <c r="J1411"/>
  <c r="I1411"/>
  <c r="H1411"/>
  <c r="G1411"/>
  <c r="F1411"/>
  <c r="K1411" s="1"/>
  <c r="E1411"/>
  <c r="D1411"/>
  <c r="C1411"/>
  <c r="B1411"/>
  <c r="A1411" s="1"/>
  <c r="L1410"/>
  <c r="J1410"/>
  <c r="I1410"/>
  <c r="H1410"/>
  <c r="G1410"/>
  <c r="F1410"/>
  <c r="K1410" s="1"/>
  <c r="E1410"/>
  <c r="D1410"/>
  <c r="C1410"/>
  <c r="B1410"/>
  <c r="A1410" s="1"/>
  <c r="L1409"/>
  <c r="J1409"/>
  <c r="I1409"/>
  <c r="H1409"/>
  <c r="G1409"/>
  <c r="F1409"/>
  <c r="K1409" s="1"/>
  <c r="E1409"/>
  <c r="D1409"/>
  <c r="C1409"/>
  <c r="B1409"/>
  <c r="A1409" s="1"/>
  <c r="L1408"/>
  <c r="J1408"/>
  <c r="I1408"/>
  <c r="H1408"/>
  <c r="G1408"/>
  <c r="F1408"/>
  <c r="K1408" s="1"/>
  <c r="E1408"/>
  <c r="D1408"/>
  <c r="C1408"/>
  <c r="B1408"/>
  <c r="A1408" s="1"/>
  <c r="L1407"/>
  <c r="J1407"/>
  <c r="I1407"/>
  <c r="H1407"/>
  <c r="G1407"/>
  <c r="F1407"/>
  <c r="K1407" s="1"/>
  <c r="E1407"/>
  <c r="D1407"/>
  <c r="C1407"/>
  <c r="B1407"/>
  <c r="A1407" s="1"/>
  <c r="L1406"/>
  <c r="J1406"/>
  <c r="I1406"/>
  <c r="H1406"/>
  <c r="G1406"/>
  <c r="F1406"/>
  <c r="K1406" s="1"/>
  <c r="E1406"/>
  <c r="D1406"/>
  <c r="C1406"/>
  <c r="B1406"/>
  <c r="A1406" s="1"/>
  <c r="L1405"/>
  <c r="J1405"/>
  <c r="I1405"/>
  <c r="H1405"/>
  <c r="G1405"/>
  <c r="F1405"/>
  <c r="K1405" s="1"/>
  <c r="E1405"/>
  <c r="D1405"/>
  <c r="C1405"/>
  <c r="B1405"/>
  <c r="A1405" s="1"/>
  <c r="L1404"/>
  <c r="J1404"/>
  <c r="I1404"/>
  <c r="H1404"/>
  <c r="G1404"/>
  <c r="F1404"/>
  <c r="K1404" s="1"/>
  <c r="E1404"/>
  <c r="D1404"/>
  <c r="C1404"/>
  <c r="B1404"/>
  <c r="A1404" s="1"/>
  <c r="L1403"/>
  <c r="J1403"/>
  <c r="I1403"/>
  <c r="H1403"/>
  <c r="G1403"/>
  <c r="F1403"/>
  <c r="K1403" s="1"/>
  <c r="E1403"/>
  <c r="D1403"/>
  <c r="C1403"/>
  <c r="B1403"/>
  <c r="A1403" s="1"/>
  <c r="L1402"/>
  <c r="J1402"/>
  <c r="I1402"/>
  <c r="H1402"/>
  <c r="G1402"/>
  <c r="F1402"/>
  <c r="K1402" s="1"/>
  <c r="E1402"/>
  <c r="D1402"/>
  <c r="C1402"/>
  <c r="B1402"/>
  <c r="A1402" s="1"/>
  <c r="L1401"/>
  <c r="J1401"/>
  <c r="I1401"/>
  <c r="H1401"/>
  <c r="G1401"/>
  <c r="F1401"/>
  <c r="K1401" s="1"/>
  <c r="E1401"/>
  <c r="D1401"/>
  <c r="C1401"/>
  <c r="B1401"/>
  <c r="A1401" s="1"/>
  <c r="L1400"/>
  <c r="J1400"/>
  <c r="I1400"/>
  <c r="H1400"/>
  <c r="G1400"/>
  <c r="F1400"/>
  <c r="K1400" s="1"/>
  <c r="E1400"/>
  <c r="D1400"/>
  <c r="C1400"/>
  <c r="B1400"/>
  <c r="A1400" s="1"/>
  <c r="L1399"/>
  <c r="J1399"/>
  <c r="I1399"/>
  <c r="H1399"/>
  <c r="G1399"/>
  <c r="F1399"/>
  <c r="K1399" s="1"/>
  <c r="E1399"/>
  <c r="D1399"/>
  <c r="C1399"/>
  <c r="B1399"/>
  <c r="A1399" s="1"/>
  <c r="L1398"/>
  <c r="J1398"/>
  <c r="I1398"/>
  <c r="H1398"/>
  <c r="G1398"/>
  <c r="F1398"/>
  <c r="K1398" s="1"/>
  <c r="E1398"/>
  <c r="D1398"/>
  <c r="C1398"/>
  <c r="B1398"/>
  <c r="A1398" s="1"/>
  <c r="L1397"/>
  <c r="J1397"/>
  <c r="I1397"/>
  <c r="H1397"/>
  <c r="G1397"/>
  <c r="F1397"/>
  <c r="K1397" s="1"/>
  <c r="E1397"/>
  <c r="D1397"/>
  <c r="C1397"/>
  <c r="B1397"/>
  <c r="A1397" s="1"/>
  <c r="L1396"/>
  <c r="J1396"/>
  <c r="I1396"/>
  <c r="H1396"/>
  <c r="G1396"/>
  <c r="F1396"/>
  <c r="K1396" s="1"/>
  <c r="E1396"/>
  <c r="D1396"/>
  <c r="C1396"/>
  <c r="B1396"/>
  <c r="A1396" s="1"/>
  <c r="L1395"/>
  <c r="J1395"/>
  <c r="I1395"/>
  <c r="H1395"/>
  <c r="G1395"/>
  <c r="F1395"/>
  <c r="K1395" s="1"/>
  <c r="E1395"/>
  <c r="D1395"/>
  <c r="C1395"/>
  <c r="B1395"/>
  <c r="A1395" s="1"/>
  <c r="L1394"/>
  <c r="J1394"/>
  <c r="I1394"/>
  <c r="H1394"/>
  <c r="G1394"/>
  <c r="F1394"/>
  <c r="K1394" s="1"/>
  <c r="E1394"/>
  <c r="D1394"/>
  <c r="C1394"/>
  <c r="B1394"/>
  <c r="A1394" s="1"/>
  <c r="L1393"/>
  <c r="J1393"/>
  <c r="I1393"/>
  <c r="H1393"/>
  <c r="G1393"/>
  <c r="F1393"/>
  <c r="K1393" s="1"/>
  <c r="E1393"/>
  <c r="D1393"/>
  <c r="C1393"/>
  <c r="B1393"/>
  <c r="A1393" s="1"/>
  <c r="L1392"/>
  <c r="J1392"/>
  <c r="I1392"/>
  <c r="H1392"/>
  <c r="G1392"/>
  <c r="F1392"/>
  <c r="K1392" s="1"/>
  <c r="E1392"/>
  <c r="D1392"/>
  <c r="C1392"/>
  <c r="B1392"/>
  <c r="A1392" s="1"/>
  <c r="L1391"/>
  <c r="J1391"/>
  <c r="I1391"/>
  <c r="H1391"/>
  <c r="G1391"/>
  <c r="F1391"/>
  <c r="K1391" s="1"/>
  <c r="E1391"/>
  <c r="D1391"/>
  <c r="C1391"/>
  <c r="B1391"/>
  <c r="A1391" s="1"/>
  <c r="L1390"/>
  <c r="J1390"/>
  <c r="I1390"/>
  <c r="H1390"/>
  <c r="G1390"/>
  <c r="F1390"/>
  <c r="K1390" s="1"/>
  <c r="E1390"/>
  <c r="D1390"/>
  <c r="C1390"/>
  <c r="B1390"/>
  <c r="A1390" s="1"/>
  <c r="L1389"/>
  <c r="J1389"/>
  <c r="I1389"/>
  <c r="H1389"/>
  <c r="G1389"/>
  <c r="F1389"/>
  <c r="K1389" s="1"/>
  <c r="E1389"/>
  <c r="D1389"/>
  <c r="C1389"/>
  <c r="B1389"/>
  <c r="A1389" s="1"/>
  <c r="L1388"/>
  <c r="J1388"/>
  <c r="I1388"/>
  <c r="H1388"/>
  <c r="G1388"/>
  <c r="F1388"/>
  <c r="K1388" s="1"/>
  <c r="E1388"/>
  <c r="D1388"/>
  <c r="C1388"/>
  <c r="B1388"/>
  <c r="A1388" s="1"/>
  <c r="L1387"/>
  <c r="J1387"/>
  <c r="I1387"/>
  <c r="H1387"/>
  <c r="G1387"/>
  <c r="F1387"/>
  <c r="K1387" s="1"/>
  <c r="E1387"/>
  <c r="D1387"/>
  <c r="C1387"/>
  <c r="B1387"/>
  <c r="A1387" s="1"/>
  <c r="L1386"/>
  <c r="J1386"/>
  <c r="I1386"/>
  <c r="H1386"/>
  <c r="G1386"/>
  <c r="F1386"/>
  <c r="K1386" s="1"/>
  <c r="E1386"/>
  <c r="D1386"/>
  <c r="C1386"/>
  <c r="B1386"/>
  <c r="A1386" s="1"/>
  <c r="L1385"/>
  <c r="J1385"/>
  <c r="I1385"/>
  <c r="H1385"/>
  <c r="G1385"/>
  <c r="F1385"/>
  <c r="K1385" s="1"/>
  <c r="E1385"/>
  <c r="D1385"/>
  <c r="C1385"/>
  <c r="B1385"/>
  <c r="A1385" s="1"/>
  <c r="L1384"/>
  <c r="J1384"/>
  <c r="I1384"/>
  <c r="H1384"/>
  <c r="G1384"/>
  <c r="F1384"/>
  <c r="K1384" s="1"/>
  <c r="E1384"/>
  <c r="D1384"/>
  <c r="C1384"/>
  <c r="B1384"/>
  <c r="A1384" s="1"/>
  <c r="L1383"/>
  <c r="J1383"/>
  <c r="I1383"/>
  <c r="H1383"/>
  <c r="G1383"/>
  <c r="F1383"/>
  <c r="K1383" s="1"/>
  <c r="E1383"/>
  <c r="D1383"/>
  <c r="C1383"/>
  <c r="B1383"/>
  <c r="A1383" s="1"/>
  <c r="L1382"/>
  <c r="J1382"/>
  <c r="I1382"/>
  <c r="H1382"/>
  <c r="G1382"/>
  <c r="F1382"/>
  <c r="K1382" s="1"/>
  <c r="E1382"/>
  <c r="D1382"/>
  <c r="C1382"/>
  <c r="B1382"/>
  <c r="A1382" s="1"/>
  <c r="L1381"/>
  <c r="J1381"/>
  <c r="I1381"/>
  <c r="H1381"/>
  <c r="G1381"/>
  <c r="F1381"/>
  <c r="K1381" s="1"/>
  <c r="E1381"/>
  <c r="D1381"/>
  <c r="C1381"/>
  <c r="B1381"/>
  <c r="A1381" s="1"/>
  <c r="L1380"/>
  <c r="J1380"/>
  <c r="I1380"/>
  <c r="H1380"/>
  <c r="G1380"/>
  <c r="F1380"/>
  <c r="K1380" s="1"/>
  <c r="E1380"/>
  <c r="D1380"/>
  <c r="C1380"/>
  <c r="B1380"/>
  <c r="A1380" s="1"/>
  <c r="L1379"/>
  <c r="J1379"/>
  <c r="I1379"/>
  <c r="H1379"/>
  <c r="G1379"/>
  <c r="F1379"/>
  <c r="K1379" s="1"/>
  <c r="E1379"/>
  <c r="D1379"/>
  <c r="C1379"/>
  <c r="B1379"/>
  <c r="A1379" s="1"/>
  <c r="L1378"/>
  <c r="J1378"/>
  <c r="I1378"/>
  <c r="H1378"/>
  <c r="G1378"/>
  <c r="F1378"/>
  <c r="K1378" s="1"/>
  <c r="E1378"/>
  <c r="D1378"/>
  <c r="C1378"/>
  <c r="B1378"/>
  <c r="A1378" s="1"/>
  <c r="L1377"/>
  <c r="J1377"/>
  <c r="I1377"/>
  <c r="H1377"/>
  <c r="G1377"/>
  <c r="F1377"/>
  <c r="K1377" s="1"/>
  <c r="E1377"/>
  <c r="D1377"/>
  <c r="C1377"/>
  <c r="B1377"/>
  <c r="A1377" s="1"/>
  <c r="L1376"/>
  <c r="J1376"/>
  <c r="I1376"/>
  <c r="H1376"/>
  <c r="G1376"/>
  <c r="F1376"/>
  <c r="K1376" s="1"/>
  <c r="E1376"/>
  <c r="D1376"/>
  <c r="C1376"/>
  <c r="B1376"/>
  <c r="A1376" s="1"/>
  <c r="L1375"/>
  <c r="J1375"/>
  <c r="I1375"/>
  <c r="H1375"/>
  <c r="G1375"/>
  <c r="F1375"/>
  <c r="K1375" s="1"/>
  <c r="E1375"/>
  <c r="D1375"/>
  <c r="C1375"/>
  <c r="B1375"/>
  <c r="A1375" s="1"/>
  <c r="L1374"/>
  <c r="J1374"/>
  <c r="I1374"/>
  <c r="H1374"/>
  <c r="G1374"/>
  <c r="F1374"/>
  <c r="K1374" s="1"/>
  <c r="E1374"/>
  <c r="D1374"/>
  <c r="C1374"/>
  <c r="B1374"/>
  <c r="A1374" s="1"/>
  <c r="L1373"/>
  <c r="J1373"/>
  <c r="I1373"/>
  <c r="H1373"/>
  <c r="G1373"/>
  <c r="F1373"/>
  <c r="K1373" s="1"/>
  <c r="E1373"/>
  <c r="D1373"/>
  <c r="C1373"/>
  <c r="B1373"/>
  <c r="A1373" s="1"/>
  <c r="L1372"/>
  <c r="J1372"/>
  <c r="I1372"/>
  <c r="H1372"/>
  <c r="G1372"/>
  <c r="F1372"/>
  <c r="K1372" s="1"/>
  <c r="E1372"/>
  <c r="D1372"/>
  <c r="C1372"/>
  <c r="B1372"/>
  <c r="A1372" s="1"/>
  <c r="L1371"/>
  <c r="J1371"/>
  <c r="I1371"/>
  <c r="H1371"/>
  <c r="G1371"/>
  <c r="F1371"/>
  <c r="K1371" s="1"/>
  <c r="E1371"/>
  <c r="D1371"/>
  <c r="C1371"/>
  <c r="B1371"/>
  <c r="A1371" s="1"/>
  <c r="L1370"/>
  <c r="J1370"/>
  <c r="I1370"/>
  <c r="H1370"/>
  <c r="G1370"/>
  <c r="F1370"/>
  <c r="K1370" s="1"/>
  <c r="E1370"/>
  <c r="D1370"/>
  <c r="C1370"/>
  <c r="B1370"/>
  <c r="A1370" s="1"/>
  <c r="L1369"/>
  <c r="J1369"/>
  <c r="I1369"/>
  <c r="H1369"/>
  <c r="G1369"/>
  <c r="F1369"/>
  <c r="K1369" s="1"/>
  <c r="E1369"/>
  <c r="D1369"/>
  <c r="C1369"/>
  <c r="B1369"/>
  <c r="A1369" s="1"/>
  <c r="L1368"/>
  <c r="J1368"/>
  <c r="I1368"/>
  <c r="H1368"/>
  <c r="G1368"/>
  <c r="F1368"/>
  <c r="K1368" s="1"/>
  <c r="E1368"/>
  <c r="D1368"/>
  <c r="C1368"/>
  <c r="B1368"/>
  <c r="A1368" s="1"/>
  <c r="L1367"/>
  <c r="J1367"/>
  <c r="I1367"/>
  <c r="H1367"/>
  <c r="G1367"/>
  <c r="F1367"/>
  <c r="K1367" s="1"/>
  <c r="E1367"/>
  <c r="D1367"/>
  <c r="C1367"/>
  <c r="B1367"/>
  <c r="A1367" s="1"/>
  <c r="L1366"/>
  <c r="J1366"/>
  <c r="I1366"/>
  <c r="H1366"/>
  <c r="G1366"/>
  <c r="F1366"/>
  <c r="K1366" s="1"/>
  <c r="E1366"/>
  <c r="D1366"/>
  <c r="C1366"/>
  <c r="B1366"/>
  <c r="A1366" s="1"/>
  <c r="L1365"/>
  <c r="J1365"/>
  <c r="I1365"/>
  <c r="H1365"/>
  <c r="G1365"/>
  <c r="F1365"/>
  <c r="K1365" s="1"/>
  <c r="E1365"/>
  <c r="D1365"/>
  <c r="C1365"/>
  <c r="B1365"/>
  <c r="A1365" s="1"/>
  <c r="L1364"/>
  <c r="J1364"/>
  <c r="I1364"/>
  <c r="H1364"/>
  <c r="G1364"/>
  <c r="F1364"/>
  <c r="K1364" s="1"/>
  <c r="E1364"/>
  <c r="D1364"/>
  <c r="C1364"/>
  <c r="B1364"/>
  <c r="A1364" s="1"/>
  <c r="L1363"/>
  <c r="J1363"/>
  <c r="I1363"/>
  <c r="H1363"/>
  <c r="G1363"/>
  <c r="F1363"/>
  <c r="K1363" s="1"/>
  <c r="E1363"/>
  <c r="D1363"/>
  <c r="C1363"/>
  <c r="B1363"/>
  <c r="A1363" s="1"/>
  <c r="L1362"/>
  <c r="J1362"/>
  <c r="I1362"/>
  <c r="H1362"/>
  <c r="G1362"/>
  <c r="F1362"/>
  <c r="K1362" s="1"/>
  <c r="E1362"/>
  <c r="D1362"/>
  <c r="C1362"/>
  <c r="B1362"/>
  <c r="A1362" s="1"/>
  <c r="L1361"/>
  <c r="J1361"/>
  <c r="I1361"/>
  <c r="H1361"/>
  <c r="G1361"/>
  <c r="F1361"/>
  <c r="K1361" s="1"/>
  <c r="E1361"/>
  <c r="D1361"/>
  <c r="C1361"/>
  <c r="B1361"/>
  <c r="A1361" s="1"/>
  <c r="L1360"/>
  <c r="J1360"/>
  <c r="I1360"/>
  <c r="H1360"/>
  <c r="G1360"/>
  <c r="F1360"/>
  <c r="K1360" s="1"/>
  <c r="E1360"/>
  <c r="D1360"/>
  <c r="C1360"/>
  <c r="B1360"/>
  <c r="A1360" s="1"/>
  <c r="L1359"/>
  <c r="J1359"/>
  <c r="I1359"/>
  <c r="H1359"/>
  <c r="G1359"/>
  <c r="F1359"/>
  <c r="K1359" s="1"/>
  <c r="E1359"/>
  <c r="D1359"/>
  <c r="C1359"/>
  <c r="B1359"/>
  <c r="A1359" s="1"/>
  <c r="L1358"/>
  <c r="J1358"/>
  <c r="I1358"/>
  <c r="H1358"/>
  <c r="G1358"/>
  <c r="F1358"/>
  <c r="K1358" s="1"/>
  <c r="E1358"/>
  <c r="D1358"/>
  <c r="C1358"/>
  <c r="B1358"/>
  <c r="A1358" s="1"/>
  <c r="L1357"/>
  <c r="J1357"/>
  <c r="I1357"/>
  <c r="H1357"/>
  <c r="G1357"/>
  <c r="F1357"/>
  <c r="K1357" s="1"/>
  <c r="E1357"/>
  <c r="D1357"/>
  <c r="C1357"/>
  <c r="B1357"/>
  <c r="A1357" s="1"/>
  <c r="L1356"/>
  <c r="J1356"/>
  <c r="I1356"/>
  <c r="H1356"/>
  <c r="G1356"/>
  <c r="F1356"/>
  <c r="K1356" s="1"/>
  <c r="E1356"/>
  <c r="D1356"/>
  <c r="C1356"/>
  <c r="B1356"/>
  <c r="A1356" s="1"/>
  <c r="L1355"/>
  <c r="J1355"/>
  <c r="I1355"/>
  <c r="H1355"/>
  <c r="G1355"/>
  <c r="F1355"/>
  <c r="K1355" s="1"/>
  <c r="E1355"/>
  <c r="D1355"/>
  <c r="C1355"/>
  <c r="B1355"/>
  <c r="A1355" s="1"/>
  <c r="L1354"/>
  <c r="J1354"/>
  <c r="I1354"/>
  <c r="H1354"/>
  <c r="G1354"/>
  <c r="F1354"/>
  <c r="K1354" s="1"/>
  <c r="E1354"/>
  <c r="D1354"/>
  <c r="C1354"/>
  <c r="B1354"/>
  <c r="A1354" s="1"/>
  <c r="L1353"/>
  <c r="J1353"/>
  <c r="I1353"/>
  <c r="H1353"/>
  <c r="G1353"/>
  <c r="F1353"/>
  <c r="K1353" s="1"/>
  <c r="E1353"/>
  <c r="D1353"/>
  <c r="C1353"/>
  <c r="B1353"/>
  <c r="A1353" s="1"/>
  <c r="L1352"/>
  <c r="J1352"/>
  <c r="I1352"/>
  <c r="H1352"/>
  <c r="G1352"/>
  <c r="F1352"/>
  <c r="K1352" s="1"/>
  <c r="E1352"/>
  <c r="D1352"/>
  <c r="C1352"/>
  <c r="B1352"/>
  <c r="A1352" s="1"/>
  <c r="L1351"/>
  <c r="J1351"/>
  <c r="I1351"/>
  <c r="H1351"/>
  <c r="G1351"/>
  <c r="F1351"/>
  <c r="K1351" s="1"/>
  <c r="E1351"/>
  <c r="D1351"/>
  <c r="C1351"/>
  <c r="B1351"/>
  <c r="A1351" s="1"/>
  <c r="L1350"/>
  <c r="J1350"/>
  <c r="I1350"/>
  <c r="H1350"/>
  <c r="G1350"/>
  <c r="F1350"/>
  <c r="K1350" s="1"/>
  <c r="E1350"/>
  <c r="D1350"/>
  <c r="C1350"/>
  <c r="B1350"/>
  <c r="A1350" s="1"/>
  <c r="L1349"/>
  <c r="J1349"/>
  <c r="I1349"/>
  <c r="H1349"/>
  <c r="G1349"/>
  <c r="F1349"/>
  <c r="K1349" s="1"/>
  <c r="E1349"/>
  <c r="D1349"/>
  <c r="C1349"/>
  <c r="B1349"/>
  <c r="A1349" s="1"/>
  <c r="L1348"/>
  <c r="J1348"/>
  <c r="I1348"/>
  <c r="H1348"/>
  <c r="G1348"/>
  <c r="F1348"/>
  <c r="K1348" s="1"/>
  <c r="E1348"/>
  <c r="D1348"/>
  <c r="C1348"/>
  <c r="B1348"/>
  <c r="A1348" s="1"/>
  <c r="L1347"/>
  <c r="J1347"/>
  <c r="I1347"/>
  <c r="H1347"/>
  <c r="G1347"/>
  <c r="F1347"/>
  <c r="K1347" s="1"/>
  <c r="E1347"/>
  <c r="D1347"/>
  <c r="C1347"/>
  <c r="B1347"/>
  <c r="A1347" s="1"/>
  <c r="L1346"/>
  <c r="J1346"/>
  <c r="I1346"/>
  <c r="H1346"/>
  <c r="G1346"/>
  <c r="F1346"/>
  <c r="K1346" s="1"/>
  <c r="E1346"/>
  <c r="D1346"/>
  <c r="C1346"/>
  <c r="B1346"/>
  <c r="A1346" s="1"/>
  <c r="L1345"/>
  <c r="J1345"/>
  <c r="I1345"/>
  <c r="H1345"/>
  <c r="G1345"/>
  <c r="F1345"/>
  <c r="K1345" s="1"/>
  <c r="E1345"/>
  <c r="D1345"/>
  <c r="C1345"/>
  <c r="B1345"/>
  <c r="A1345" s="1"/>
  <c r="L1344"/>
  <c r="J1344"/>
  <c r="I1344"/>
  <c r="H1344"/>
  <c r="G1344"/>
  <c r="F1344"/>
  <c r="K1344" s="1"/>
  <c r="E1344"/>
  <c r="D1344"/>
  <c r="C1344"/>
  <c r="B1344"/>
  <c r="A1344" s="1"/>
  <c r="L1343"/>
  <c r="J1343"/>
  <c r="I1343"/>
  <c r="H1343"/>
  <c r="G1343"/>
  <c r="F1343"/>
  <c r="K1343" s="1"/>
  <c r="E1343"/>
  <c r="D1343"/>
  <c r="C1343"/>
  <c r="B1343"/>
  <c r="A1343" s="1"/>
  <c r="L1342"/>
  <c r="J1342"/>
  <c r="I1342"/>
  <c r="H1342"/>
  <c r="G1342"/>
  <c r="F1342"/>
  <c r="K1342" s="1"/>
  <c r="E1342"/>
  <c r="D1342"/>
  <c r="C1342"/>
  <c r="B1342"/>
  <c r="A1342" s="1"/>
  <c r="L1341"/>
  <c r="J1341"/>
  <c r="I1341"/>
  <c r="H1341"/>
  <c r="G1341"/>
  <c r="F1341"/>
  <c r="K1341" s="1"/>
  <c r="E1341"/>
  <c r="D1341"/>
  <c r="C1341"/>
  <c r="B1341"/>
  <c r="A1341" s="1"/>
  <c r="L1340"/>
  <c r="J1340"/>
  <c r="I1340"/>
  <c r="H1340"/>
  <c r="G1340"/>
  <c r="F1340"/>
  <c r="K1340" s="1"/>
  <c r="E1340"/>
  <c r="D1340"/>
  <c r="C1340"/>
  <c r="B1340"/>
  <c r="A1340" s="1"/>
  <c r="L1339"/>
  <c r="J1339"/>
  <c r="I1339"/>
  <c r="H1339"/>
  <c r="G1339"/>
  <c r="F1339"/>
  <c r="K1339" s="1"/>
  <c r="E1339"/>
  <c r="D1339"/>
  <c r="C1339"/>
  <c r="B1339"/>
  <c r="A1339" s="1"/>
  <c r="L1338"/>
  <c r="J1338"/>
  <c r="I1338"/>
  <c r="H1338"/>
  <c r="G1338"/>
  <c r="F1338"/>
  <c r="K1338" s="1"/>
  <c r="E1338"/>
  <c r="D1338"/>
  <c r="C1338"/>
  <c r="B1338"/>
  <c r="A1338" s="1"/>
  <c r="L1337"/>
  <c r="J1337"/>
  <c r="I1337"/>
  <c r="H1337"/>
  <c r="G1337"/>
  <c r="F1337"/>
  <c r="K1337" s="1"/>
  <c r="E1337"/>
  <c r="D1337"/>
  <c r="C1337"/>
  <c r="B1337"/>
  <c r="A1337" s="1"/>
  <c r="L1336"/>
  <c r="J1336"/>
  <c r="I1336"/>
  <c r="H1336"/>
  <c r="G1336"/>
  <c r="F1336"/>
  <c r="K1336" s="1"/>
  <c r="E1336"/>
  <c r="D1336"/>
  <c r="C1336"/>
  <c r="B1336"/>
  <c r="A1336" s="1"/>
  <c r="L1335"/>
  <c r="J1335"/>
  <c r="I1335"/>
  <c r="H1335"/>
  <c r="G1335"/>
  <c r="F1335"/>
  <c r="K1335" s="1"/>
  <c r="E1335"/>
  <c r="D1335"/>
  <c r="C1335"/>
  <c r="B1335"/>
  <c r="A1335" s="1"/>
  <c r="L1334"/>
  <c r="J1334"/>
  <c r="I1334"/>
  <c r="H1334"/>
  <c r="G1334"/>
  <c r="F1334"/>
  <c r="K1334" s="1"/>
  <c r="E1334"/>
  <c r="D1334"/>
  <c r="C1334"/>
  <c r="B1334"/>
  <c r="A1334" s="1"/>
  <c r="L1333"/>
  <c r="J1333"/>
  <c r="I1333"/>
  <c r="H1333"/>
  <c r="G1333"/>
  <c r="F1333"/>
  <c r="K1333" s="1"/>
  <c r="E1333"/>
  <c r="D1333"/>
  <c r="C1333"/>
  <c r="B1333"/>
  <c r="A1333" s="1"/>
  <c r="L1332"/>
  <c r="J1332"/>
  <c r="I1332"/>
  <c r="H1332"/>
  <c r="G1332"/>
  <c r="F1332"/>
  <c r="K1332" s="1"/>
  <c r="E1332"/>
  <c r="D1332"/>
  <c r="C1332"/>
  <c r="B1332"/>
  <c r="A1332" s="1"/>
  <c r="L1331"/>
  <c r="J1331"/>
  <c r="I1331"/>
  <c r="H1331"/>
  <c r="G1331"/>
  <c r="F1331"/>
  <c r="K1331" s="1"/>
  <c r="E1331"/>
  <c r="D1331"/>
  <c r="C1331"/>
  <c r="B1331"/>
  <c r="A1331" s="1"/>
  <c r="L1330"/>
  <c r="J1330"/>
  <c r="I1330"/>
  <c r="H1330"/>
  <c r="G1330"/>
  <c r="F1330"/>
  <c r="K1330" s="1"/>
  <c r="E1330"/>
  <c r="D1330"/>
  <c r="C1330"/>
  <c r="B1330"/>
  <c r="A1330" s="1"/>
  <c r="L1329"/>
  <c r="J1329"/>
  <c r="I1329"/>
  <c r="H1329"/>
  <c r="G1329"/>
  <c r="F1329"/>
  <c r="K1329" s="1"/>
  <c r="E1329"/>
  <c r="D1329"/>
  <c r="C1329"/>
  <c r="B1329"/>
  <c r="A1329" s="1"/>
  <c r="L1328"/>
  <c r="J1328"/>
  <c r="I1328"/>
  <c r="H1328"/>
  <c r="G1328"/>
  <c r="F1328"/>
  <c r="K1328" s="1"/>
  <c r="E1328"/>
  <c r="D1328"/>
  <c r="C1328"/>
  <c r="B1328"/>
  <c r="A1328" s="1"/>
  <c r="L1327"/>
  <c r="J1327"/>
  <c r="I1327"/>
  <c r="H1327"/>
  <c r="G1327"/>
  <c r="F1327"/>
  <c r="K1327" s="1"/>
  <c r="E1327"/>
  <c r="D1327"/>
  <c r="C1327"/>
  <c r="B1327"/>
  <c r="A1327" s="1"/>
  <c r="L1326"/>
  <c r="J1326"/>
  <c r="I1326"/>
  <c r="H1326"/>
  <c r="G1326"/>
  <c r="F1326"/>
  <c r="K1326" s="1"/>
  <c r="E1326"/>
  <c r="D1326"/>
  <c r="C1326"/>
  <c r="B1326"/>
  <c r="A1326" s="1"/>
  <c r="L1325"/>
  <c r="J1325"/>
  <c r="I1325"/>
  <c r="H1325"/>
  <c r="G1325"/>
  <c r="F1325"/>
  <c r="K1325" s="1"/>
  <c r="E1325"/>
  <c r="D1325"/>
  <c r="C1325"/>
  <c r="B1325"/>
  <c r="A1325" s="1"/>
  <c r="L1324"/>
  <c r="J1324"/>
  <c r="I1324"/>
  <c r="H1324"/>
  <c r="G1324"/>
  <c r="F1324"/>
  <c r="K1324" s="1"/>
  <c r="E1324"/>
  <c r="D1324"/>
  <c r="C1324"/>
  <c r="B1324"/>
  <c r="A1324" s="1"/>
  <c r="L1323"/>
  <c r="J1323"/>
  <c r="I1323"/>
  <c r="H1323"/>
  <c r="G1323"/>
  <c r="F1323"/>
  <c r="K1323" s="1"/>
  <c r="E1323"/>
  <c r="D1323"/>
  <c r="C1323"/>
  <c r="B1323"/>
  <c r="A1323" s="1"/>
  <c r="L1322"/>
  <c r="J1322"/>
  <c r="I1322"/>
  <c r="H1322"/>
  <c r="G1322"/>
  <c r="F1322"/>
  <c r="K1322" s="1"/>
  <c r="E1322"/>
  <c r="D1322"/>
  <c r="C1322"/>
  <c r="B1322"/>
  <c r="A1322" s="1"/>
  <c r="L1321"/>
  <c r="J1321"/>
  <c r="I1321"/>
  <c r="H1321"/>
  <c r="G1321"/>
  <c r="F1321"/>
  <c r="K1321" s="1"/>
  <c r="E1321"/>
  <c r="D1321"/>
  <c r="C1321"/>
  <c r="B1321"/>
  <c r="A1321" s="1"/>
  <c r="L1320"/>
  <c r="J1320"/>
  <c r="I1320"/>
  <c r="H1320"/>
  <c r="G1320"/>
  <c r="F1320"/>
  <c r="K1320" s="1"/>
  <c r="E1320"/>
  <c r="D1320"/>
  <c r="C1320"/>
  <c r="B1320"/>
  <c r="A1320" s="1"/>
  <c r="L1319"/>
  <c r="J1319"/>
  <c r="I1319"/>
  <c r="H1319"/>
  <c r="G1319"/>
  <c r="F1319"/>
  <c r="K1319" s="1"/>
  <c r="E1319"/>
  <c r="D1319"/>
  <c r="C1319"/>
  <c r="B1319"/>
  <c r="A1319" s="1"/>
  <c r="L1318"/>
  <c r="J1318"/>
  <c r="I1318"/>
  <c r="H1318"/>
  <c r="G1318"/>
  <c r="F1318"/>
  <c r="K1318" s="1"/>
  <c r="E1318"/>
  <c r="D1318"/>
  <c r="C1318"/>
  <c r="B1318"/>
  <c r="A1318" s="1"/>
  <c r="L1317"/>
  <c r="J1317"/>
  <c r="I1317"/>
  <c r="H1317"/>
  <c r="G1317"/>
  <c r="F1317"/>
  <c r="K1317" s="1"/>
  <c r="E1317"/>
  <c r="D1317"/>
  <c r="C1317"/>
  <c r="B1317"/>
  <c r="A1317" s="1"/>
  <c r="L1316"/>
  <c r="J1316"/>
  <c r="I1316"/>
  <c r="H1316"/>
  <c r="G1316"/>
  <c r="F1316"/>
  <c r="K1316" s="1"/>
  <c r="E1316"/>
  <c r="D1316"/>
  <c r="C1316"/>
  <c r="B1316"/>
  <c r="A1316" s="1"/>
  <c r="L1315"/>
  <c r="J1315"/>
  <c r="I1315"/>
  <c r="H1315"/>
  <c r="G1315"/>
  <c r="F1315"/>
  <c r="K1315" s="1"/>
  <c r="E1315"/>
  <c r="D1315"/>
  <c r="C1315"/>
  <c r="B1315"/>
  <c r="A1315" s="1"/>
  <c r="L1314"/>
  <c r="J1314"/>
  <c r="I1314"/>
  <c r="H1314"/>
  <c r="G1314"/>
  <c r="F1314"/>
  <c r="K1314" s="1"/>
  <c r="E1314"/>
  <c r="D1314"/>
  <c r="C1314"/>
  <c r="B1314"/>
  <c r="A1314" s="1"/>
  <c r="L1313"/>
  <c r="J1313"/>
  <c r="I1313"/>
  <c r="H1313"/>
  <c r="G1313"/>
  <c r="F1313"/>
  <c r="K1313" s="1"/>
  <c r="E1313"/>
  <c r="D1313"/>
  <c r="C1313"/>
  <c r="B1313"/>
  <c r="A1313" s="1"/>
  <c r="L1312"/>
  <c r="J1312"/>
  <c r="I1312"/>
  <c r="H1312"/>
  <c r="G1312"/>
  <c r="F1312"/>
  <c r="K1312" s="1"/>
  <c r="E1312"/>
  <c r="D1312"/>
  <c r="C1312"/>
  <c r="B1312"/>
  <c r="A1312" s="1"/>
  <c r="L1311"/>
  <c r="J1311"/>
  <c r="I1311"/>
  <c r="H1311"/>
  <c r="G1311"/>
  <c r="F1311"/>
  <c r="K1311" s="1"/>
  <c r="E1311"/>
  <c r="D1311"/>
  <c r="C1311"/>
  <c r="B1311"/>
  <c r="A1311" s="1"/>
  <c r="L1310"/>
  <c r="J1310"/>
  <c r="I1310"/>
  <c r="H1310"/>
  <c r="G1310"/>
  <c r="F1310"/>
  <c r="K1310" s="1"/>
  <c r="E1310"/>
  <c r="D1310"/>
  <c r="C1310"/>
  <c r="B1310"/>
  <c r="A1310" s="1"/>
  <c r="L1309"/>
  <c r="J1309"/>
  <c r="I1309"/>
  <c r="H1309"/>
  <c r="G1309"/>
  <c r="F1309"/>
  <c r="K1309" s="1"/>
  <c r="E1309"/>
  <c r="D1309"/>
  <c r="C1309"/>
  <c r="B1309"/>
  <c r="A1309" s="1"/>
  <c r="L1308"/>
  <c r="J1308"/>
  <c r="I1308"/>
  <c r="H1308"/>
  <c r="G1308"/>
  <c r="F1308"/>
  <c r="K1308" s="1"/>
  <c r="E1308"/>
  <c r="D1308"/>
  <c r="C1308"/>
  <c r="B1308"/>
  <c r="A1308" s="1"/>
  <c r="L1307"/>
  <c r="J1307"/>
  <c r="I1307"/>
  <c r="H1307"/>
  <c r="G1307"/>
  <c r="F1307"/>
  <c r="K1307" s="1"/>
  <c r="E1307"/>
  <c r="D1307"/>
  <c r="C1307"/>
  <c r="B1307"/>
  <c r="A1307" s="1"/>
  <c r="L1306"/>
  <c r="J1306"/>
  <c r="I1306"/>
  <c r="H1306"/>
  <c r="G1306"/>
  <c r="F1306"/>
  <c r="K1306" s="1"/>
  <c r="E1306"/>
  <c r="D1306"/>
  <c r="C1306"/>
  <c r="B1306"/>
  <c r="A1306" s="1"/>
  <c r="L1305"/>
  <c r="J1305"/>
  <c r="I1305"/>
  <c r="H1305"/>
  <c r="G1305"/>
  <c r="F1305"/>
  <c r="K1305" s="1"/>
  <c r="E1305"/>
  <c r="D1305"/>
  <c r="C1305"/>
  <c r="B1305"/>
  <c r="A1305" s="1"/>
  <c r="L1304"/>
  <c r="J1304"/>
  <c r="I1304"/>
  <c r="H1304"/>
  <c r="G1304"/>
  <c r="F1304"/>
  <c r="K1304" s="1"/>
  <c r="E1304"/>
  <c r="D1304"/>
  <c r="C1304"/>
  <c r="B1304"/>
  <c r="A1304" s="1"/>
  <c r="L1303"/>
  <c r="J1303"/>
  <c r="I1303"/>
  <c r="H1303"/>
  <c r="G1303"/>
  <c r="F1303"/>
  <c r="K1303" s="1"/>
  <c r="E1303"/>
  <c r="D1303"/>
  <c r="C1303"/>
  <c r="B1303"/>
  <c r="A1303" s="1"/>
  <c r="L1302"/>
  <c r="J1302"/>
  <c r="I1302"/>
  <c r="H1302"/>
  <c r="G1302"/>
  <c r="F1302"/>
  <c r="K1302" s="1"/>
  <c r="E1302"/>
  <c r="D1302"/>
  <c r="C1302"/>
  <c r="B1302"/>
  <c r="A1302" s="1"/>
  <c r="L1301"/>
  <c r="J1301"/>
  <c r="I1301"/>
  <c r="H1301"/>
  <c r="G1301"/>
  <c r="F1301"/>
  <c r="K1301" s="1"/>
  <c r="E1301"/>
  <c r="D1301"/>
  <c r="C1301"/>
  <c r="B1301"/>
  <c r="A1301" s="1"/>
  <c r="L1300"/>
  <c r="J1300"/>
  <c r="I1300"/>
  <c r="H1300"/>
  <c r="G1300"/>
  <c r="F1300"/>
  <c r="K1300" s="1"/>
  <c r="E1300"/>
  <c r="D1300"/>
  <c r="C1300"/>
  <c r="B1300"/>
  <c r="A1300" s="1"/>
  <c r="L1299"/>
  <c r="J1299"/>
  <c r="I1299"/>
  <c r="H1299"/>
  <c r="G1299"/>
  <c r="F1299"/>
  <c r="K1299" s="1"/>
  <c r="E1299"/>
  <c r="D1299"/>
  <c r="C1299"/>
  <c r="B1299"/>
  <c r="A1299" s="1"/>
  <c r="L1298"/>
  <c r="J1298"/>
  <c r="I1298"/>
  <c r="H1298"/>
  <c r="G1298"/>
  <c r="F1298"/>
  <c r="K1298" s="1"/>
  <c r="E1298"/>
  <c r="D1298"/>
  <c r="C1298"/>
  <c r="B1298"/>
  <c r="A1298" s="1"/>
  <c r="L1297"/>
  <c r="J1297"/>
  <c r="I1297"/>
  <c r="H1297"/>
  <c r="G1297"/>
  <c r="F1297"/>
  <c r="K1297" s="1"/>
  <c r="E1297"/>
  <c r="D1297"/>
  <c r="C1297"/>
  <c r="B1297"/>
  <c r="A1297" s="1"/>
  <c r="L1296"/>
  <c r="J1296"/>
  <c r="I1296"/>
  <c r="H1296"/>
  <c r="G1296"/>
  <c r="F1296"/>
  <c r="K1296" s="1"/>
  <c r="E1296"/>
  <c r="D1296"/>
  <c r="C1296"/>
  <c r="B1296"/>
  <c r="A1296" s="1"/>
  <c r="L1295"/>
  <c r="J1295"/>
  <c r="I1295"/>
  <c r="H1295"/>
  <c r="G1295"/>
  <c r="F1295"/>
  <c r="K1295" s="1"/>
  <c r="E1295"/>
  <c r="D1295"/>
  <c r="C1295"/>
  <c r="B1295"/>
  <c r="A1295" s="1"/>
  <c r="L1294"/>
  <c r="J1294"/>
  <c r="I1294"/>
  <c r="H1294"/>
  <c r="G1294"/>
  <c r="F1294"/>
  <c r="K1294" s="1"/>
  <c r="E1294"/>
  <c r="D1294"/>
  <c r="C1294"/>
  <c r="B1294"/>
  <c r="A1294" s="1"/>
  <c r="L1293"/>
  <c r="J1293"/>
  <c r="I1293"/>
  <c r="H1293"/>
  <c r="G1293"/>
  <c r="F1293"/>
  <c r="K1293" s="1"/>
  <c r="E1293"/>
  <c r="D1293"/>
  <c r="C1293"/>
  <c r="B1293"/>
  <c r="A1293" s="1"/>
  <c r="L1292"/>
  <c r="J1292"/>
  <c r="I1292"/>
  <c r="H1292"/>
  <c r="G1292"/>
  <c r="F1292"/>
  <c r="K1292" s="1"/>
  <c r="E1292"/>
  <c r="D1292"/>
  <c r="C1292"/>
  <c r="B1292"/>
  <c r="A1292" s="1"/>
  <c r="L1291"/>
  <c r="J1291"/>
  <c r="I1291"/>
  <c r="H1291"/>
  <c r="G1291"/>
  <c r="F1291"/>
  <c r="K1291" s="1"/>
  <c r="E1291"/>
  <c r="D1291"/>
  <c r="C1291"/>
  <c r="B1291"/>
  <c r="A1291" s="1"/>
  <c r="L1290"/>
  <c r="J1290"/>
  <c r="I1290"/>
  <c r="H1290"/>
  <c r="G1290"/>
  <c r="F1290"/>
  <c r="K1290" s="1"/>
  <c r="E1290"/>
  <c r="D1290"/>
  <c r="C1290"/>
  <c r="B1290"/>
  <c r="A1290" s="1"/>
  <c r="L1289"/>
  <c r="J1289"/>
  <c r="I1289"/>
  <c r="H1289"/>
  <c r="G1289"/>
  <c r="F1289"/>
  <c r="K1289" s="1"/>
  <c r="E1289"/>
  <c r="D1289"/>
  <c r="C1289"/>
  <c r="B1289"/>
  <c r="A1289" s="1"/>
  <c r="L1288"/>
  <c r="J1288"/>
  <c r="I1288"/>
  <c r="H1288"/>
  <c r="G1288"/>
  <c r="F1288"/>
  <c r="K1288" s="1"/>
  <c r="E1288"/>
  <c r="D1288"/>
  <c r="C1288"/>
  <c r="B1288"/>
  <c r="A1288" s="1"/>
  <c r="L1287"/>
  <c r="J1287"/>
  <c r="I1287"/>
  <c r="H1287"/>
  <c r="G1287"/>
  <c r="F1287"/>
  <c r="K1287" s="1"/>
  <c r="E1287"/>
  <c r="D1287"/>
  <c r="C1287"/>
  <c r="B1287"/>
  <c r="A1287" s="1"/>
  <c r="L1286"/>
  <c r="J1286"/>
  <c r="I1286"/>
  <c r="H1286"/>
  <c r="G1286"/>
  <c r="F1286"/>
  <c r="K1286" s="1"/>
  <c r="E1286"/>
  <c r="D1286"/>
  <c r="C1286"/>
  <c r="B1286"/>
  <c r="A1286" s="1"/>
  <c r="L1285"/>
  <c r="J1285"/>
  <c r="I1285"/>
  <c r="H1285"/>
  <c r="G1285"/>
  <c r="F1285"/>
  <c r="K1285" s="1"/>
  <c r="E1285"/>
  <c r="D1285"/>
  <c r="C1285"/>
  <c r="B1285"/>
  <c r="A1285" s="1"/>
  <c r="L1284"/>
  <c r="J1284"/>
  <c r="I1284"/>
  <c r="H1284"/>
  <c r="G1284"/>
  <c r="F1284"/>
  <c r="K1284" s="1"/>
  <c r="E1284"/>
  <c r="D1284"/>
  <c r="C1284"/>
  <c r="B1284"/>
  <c r="A1284" s="1"/>
  <c r="L1283"/>
  <c r="J1283"/>
  <c r="I1283"/>
  <c r="H1283"/>
  <c r="G1283"/>
  <c r="F1283"/>
  <c r="K1283" s="1"/>
  <c r="E1283"/>
  <c r="D1283"/>
  <c r="C1283"/>
  <c r="B1283"/>
  <c r="A1283" s="1"/>
  <c r="L1282"/>
  <c r="J1282"/>
  <c r="I1282"/>
  <c r="H1282"/>
  <c r="G1282"/>
  <c r="F1282"/>
  <c r="K1282" s="1"/>
  <c r="E1282"/>
  <c r="D1282"/>
  <c r="C1282"/>
  <c r="B1282"/>
  <c r="A1282" s="1"/>
  <c r="L1281"/>
  <c r="J1281"/>
  <c r="I1281"/>
  <c r="H1281"/>
  <c r="G1281"/>
  <c r="F1281"/>
  <c r="K1281" s="1"/>
  <c r="E1281"/>
  <c r="D1281"/>
  <c r="C1281"/>
  <c r="B1281"/>
  <c r="A1281" s="1"/>
  <c r="L1280"/>
  <c r="J1280"/>
  <c r="I1280"/>
  <c r="H1280"/>
  <c r="G1280"/>
  <c r="F1280"/>
  <c r="K1280" s="1"/>
  <c r="E1280"/>
  <c r="D1280"/>
  <c r="C1280"/>
  <c r="B1280"/>
  <c r="A1280" s="1"/>
  <c r="L1279"/>
  <c r="J1279"/>
  <c r="I1279"/>
  <c r="H1279"/>
  <c r="G1279"/>
  <c r="F1279"/>
  <c r="K1279" s="1"/>
  <c r="E1279"/>
  <c r="D1279"/>
  <c r="C1279"/>
  <c r="B1279"/>
  <c r="A1279" s="1"/>
  <c r="L1278"/>
  <c r="J1278"/>
  <c r="I1278"/>
  <c r="H1278"/>
  <c r="G1278"/>
  <c r="F1278"/>
  <c r="K1278" s="1"/>
  <c r="E1278"/>
  <c r="D1278"/>
  <c r="C1278"/>
  <c r="B1278"/>
  <c r="A1278" s="1"/>
  <c r="L1277"/>
  <c r="J1277"/>
  <c r="I1277"/>
  <c r="H1277"/>
  <c r="G1277"/>
  <c r="F1277"/>
  <c r="K1277" s="1"/>
  <c r="E1277"/>
  <c r="D1277"/>
  <c r="C1277"/>
  <c r="B1277"/>
  <c r="A1277" s="1"/>
  <c r="L1276"/>
  <c r="J1276"/>
  <c r="I1276"/>
  <c r="H1276"/>
  <c r="G1276"/>
  <c r="F1276"/>
  <c r="K1276" s="1"/>
  <c r="E1276"/>
  <c r="D1276"/>
  <c r="C1276"/>
  <c r="B1276"/>
  <c r="A1276" s="1"/>
  <c r="L1275"/>
  <c r="J1275"/>
  <c r="I1275"/>
  <c r="H1275"/>
  <c r="G1275"/>
  <c r="F1275"/>
  <c r="K1275" s="1"/>
  <c r="E1275"/>
  <c r="D1275"/>
  <c r="C1275"/>
  <c r="B1275"/>
  <c r="A1275" s="1"/>
  <c r="L1274"/>
  <c r="J1274"/>
  <c r="I1274"/>
  <c r="H1274"/>
  <c r="G1274"/>
  <c r="F1274"/>
  <c r="K1274" s="1"/>
  <c r="E1274"/>
  <c r="D1274"/>
  <c r="C1274"/>
  <c r="B1274"/>
  <c r="A1274" s="1"/>
  <c r="L1273"/>
  <c r="J1273"/>
  <c r="I1273"/>
  <c r="H1273"/>
  <c r="G1273"/>
  <c r="F1273"/>
  <c r="K1273" s="1"/>
  <c r="E1273"/>
  <c r="D1273"/>
  <c r="C1273"/>
  <c r="B1273"/>
  <c r="A1273" s="1"/>
  <c r="L1272"/>
  <c r="J1272"/>
  <c r="I1272"/>
  <c r="H1272"/>
  <c r="G1272"/>
  <c r="F1272"/>
  <c r="K1272" s="1"/>
  <c r="E1272"/>
  <c r="D1272"/>
  <c r="C1272"/>
  <c r="B1272"/>
  <c r="A1272" s="1"/>
  <c r="L1271"/>
  <c r="J1271"/>
  <c r="I1271"/>
  <c r="H1271"/>
  <c r="G1271"/>
  <c r="F1271"/>
  <c r="K1271" s="1"/>
  <c r="E1271"/>
  <c r="D1271"/>
  <c r="C1271"/>
  <c r="B1271"/>
  <c r="A1271" s="1"/>
  <c r="L1270"/>
  <c r="J1270"/>
  <c r="I1270"/>
  <c r="H1270"/>
  <c r="G1270"/>
  <c r="F1270"/>
  <c r="K1270" s="1"/>
  <c r="E1270"/>
  <c r="D1270"/>
  <c r="C1270"/>
  <c r="B1270"/>
  <c r="A1270" s="1"/>
  <c r="L1269"/>
  <c r="J1269"/>
  <c r="I1269"/>
  <c r="H1269"/>
  <c r="G1269"/>
  <c r="F1269"/>
  <c r="K1269" s="1"/>
  <c r="E1269"/>
  <c r="D1269"/>
  <c r="C1269"/>
  <c r="B1269"/>
  <c r="A1269" s="1"/>
  <c r="L1268"/>
  <c r="J1268"/>
  <c r="I1268"/>
  <c r="H1268"/>
  <c r="G1268"/>
  <c r="F1268"/>
  <c r="K1268" s="1"/>
  <c r="E1268"/>
  <c r="D1268"/>
  <c r="C1268"/>
  <c r="B1268"/>
  <c r="A1268" s="1"/>
  <c r="L1267"/>
  <c r="J1267"/>
  <c r="I1267"/>
  <c r="H1267"/>
  <c r="G1267"/>
  <c r="F1267"/>
  <c r="K1267" s="1"/>
  <c r="E1267"/>
  <c r="D1267"/>
  <c r="C1267"/>
  <c r="B1267"/>
  <c r="A1267" s="1"/>
  <c r="L1266"/>
  <c r="J1266"/>
  <c r="I1266"/>
  <c r="H1266"/>
  <c r="G1266"/>
  <c r="F1266"/>
  <c r="K1266" s="1"/>
  <c r="E1266"/>
  <c r="D1266"/>
  <c r="C1266"/>
  <c r="B1266"/>
  <c r="A1266" s="1"/>
  <c r="L1265"/>
  <c r="J1265"/>
  <c r="I1265"/>
  <c r="H1265"/>
  <c r="G1265"/>
  <c r="F1265"/>
  <c r="K1265" s="1"/>
  <c r="E1265"/>
  <c r="D1265"/>
  <c r="C1265"/>
  <c r="B1265"/>
  <c r="A1265" s="1"/>
  <c r="L1264"/>
  <c r="J1264"/>
  <c r="I1264"/>
  <c r="H1264"/>
  <c r="G1264"/>
  <c r="F1264"/>
  <c r="K1264" s="1"/>
  <c r="E1264"/>
  <c r="D1264"/>
  <c r="C1264"/>
  <c r="B1264"/>
  <c r="A1264" s="1"/>
  <c r="L1263"/>
  <c r="J1263"/>
  <c r="I1263"/>
  <c r="H1263"/>
  <c r="G1263"/>
  <c r="F1263"/>
  <c r="K1263" s="1"/>
  <c r="E1263"/>
  <c r="D1263"/>
  <c r="C1263"/>
  <c r="B1263"/>
  <c r="A1263" s="1"/>
  <c r="L1262"/>
  <c r="J1262"/>
  <c r="I1262"/>
  <c r="H1262"/>
  <c r="G1262"/>
  <c r="F1262"/>
  <c r="K1262" s="1"/>
  <c r="E1262"/>
  <c r="D1262"/>
  <c r="C1262"/>
  <c r="B1262"/>
  <c r="A1262" s="1"/>
  <c r="L1261"/>
  <c r="J1261"/>
  <c r="I1261"/>
  <c r="H1261"/>
  <c r="G1261"/>
  <c r="F1261"/>
  <c r="K1261" s="1"/>
  <c r="E1261"/>
  <c r="D1261"/>
  <c r="C1261"/>
  <c r="B1261"/>
  <c r="A1261" s="1"/>
  <c r="L1260"/>
  <c r="J1260"/>
  <c r="I1260"/>
  <c r="H1260"/>
  <c r="G1260"/>
  <c r="F1260"/>
  <c r="K1260" s="1"/>
  <c r="E1260"/>
  <c r="D1260"/>
  <c r="C1260"/>
  <c r="B1260"/>
  <c r="A1260" s="1"/>
  <c r="L1259"/>
  <c r="J1259"/>
  <c r="I1259"/>
  <c r="H1259"/>
  <c r="G1259"/>
  <c r="F1259"/>
  <c r="K1259" s="1"/>
  <c r="E1259"/>
  <c r="D1259"/>
  <c r="C1259"/>
  <c r="B1259"/>
  <c r="A1259" s="1"/>
  <c r="L1258"/>
  <c r="J1258"/>
  <c r="I1258"/>
  <c r="H1258"/>
  <c r="G1258"/>
  <c r="F1258"/>
  <c r="K1258" s="1"/>
  <c r="E1258"/>
  <c r="D1258"/>
  <c r="C1258"/>
  <c r="B1258"/>
  <c r="A1258" s="1"/>
  <c r="L1257"/>
  <c r="J1257"/>
  <c r="I1257"/>
  <c r="H1257"/>
  <c r="G1257"/>
  <c r="F1257"/>
  <c r="K1257" s="1"/>
  <c r="E1257"/>
  <c r="D1257"/>
  <c r="C1257"/>
  <c r="B1257"/>
  <c r="A1257" s="1"/>
  <c r="L1256"/>
  <c r="J1256"/>
  <c r="I1256"/>
  <c r="H1256"/>
  <c r="G1256"/>
  <c r="F1256"/>
  <c r="K1256" s="1"/>
  <c r="E1256"/>
  <c r="D1256"/>
  <c r="C1256"/>
  <c r="B1256"/>
  <c r="A1256" s="1"/>
  <c r="L1255"/>
  <c r="J1255"/>
  <c r="I1255"/>
  <c r="H1255"/>
  <c r="G1255"/>
  <c r="F1255"/>
  <c r="K1255" s="1"/>
  <c r="E1255"/>
  <c r="D1255"/>
  <c r="C1255"/>
  <c r="B1255"/>
  <c r="A1255" s="1"/>
  <c r="L1254"/>
  <c r="J1254"/>
  <c r="I1254"/>
  <c r="H1254"/>
  <c r="G1254"/>
  <c r="F1254"/>
  <c r="K1254" s="1"/>
  <c r="E1254"/>
  <c r="D1254"/>
  <c r="C1254"/>
  <c r="B1254"/>
  <c r="A1254" s="1"/>
  <c r="L1253"/>
  <c r="J1253"/>
  <c r="I1253"/>
  <c r="H1253"/>
  <c r="G1253"/>
  <c r="F1253"/>
  <c r="K1253" s="1"/>
  <c r="E1253"/>
  <c r="D1253"/>
  <c r="C1253"/>
  <c r="B1253"/>
  <c r="A1253" s="1"/>
  <c r="L1252"/>
  <c r="J1252"/>
  <c r="I1252"/>
  <c r="H1252"/>
  <c r="G1252"/>
  <c r="F1252"/>
  <c r="K1252" s="1"/>
  <c r="E1252"/>
  <c r="D1252"/>
  <c r="C1252"/>
  <c r="B1252"/>
  <c r="A1252" s="1"/>
  <c r="L1251"/>
  <c r="J1251"/>
  <c r="I1251"/>
  <c r="H1251"/>
  <c r="G1251"/>
  <c r="F1251"/>
  <c r="K1251" s="1"/>
  <c r="E1251"/>
  <c r="D1251"/>
  <c r="C1251"/>
  <c r="B1251"/>
  <c r="A1251" s="1"/>
  <c r="L1250"/>
  <c r="J1250"/>
  <c r="I1250"/>
  <c r="H1250"/>
  <c r="G1250"/>
  <c r="F1250"/>
  <c r="K1250" s="1"/>
  <c r="E1250"/>
  <c r="D1250"/>
  <c r="C1250"/>
  <c r="B1250"/>
  <c r="A1250" s="1"/>
  <c r="L1249"/>
  <c r="J1249"/>
  <c r="I1249"/>
  <c r="H1249"/>
  <c r="G1249"/>
  <c r="F1249"/>
  <c r="K1249" s="1"/>
  <c r="E1249"/>
  <c r="D1249"/>
  <c r="C1249"/>
  <c r="B1249"/>
  <c r="A1249" s="1"/>
  <c r="L1248"/>
  <c r="J1248"/>
  <c r="I1248"/>
  <c r="H1248"/>
  <c r="G1248"/>
  <c r="F1248"/>
  <c r="K1248" s="1"/>
  <c r="E1248"/>
  <c r="D1248"/>
  <c r="C1248"/>
  <c r="B1248"/>
  <c r="A1248" s="1"/>
  <c r="L1247"/>
  <c r="J1247"/>
  <c r="I1247"/>
  <c r="H1247"/>
  <c r="G1247"/>
  <c r="F1247"/>
  <c r="K1247" s="1"/>
  <c r="E1247"/>
  <c r="D1247"/>
  <c r="C1247"/>
  <c r="B1247"/>
  <c r="A1247" s="1"/>
  <c r="L1246"/>
  <c r="J1246"/>
  <c r="I1246"/>
  <c r="H1246"/>
  <c r="G1246"/>
  <c r="F1246"/>
  <c r="K1246" s="1"/>
  <c r="E1246"/>
  <c r="D1246"/>
  <c r="C1246"/>
  <c r="B1246"/>
  <c r="A1246" s="1"/>
  <c r="L1245"/>
  <c r="J1245"/>
  <c r="I1245"/>
  <c r="H1245"/>
  <c r="G1245"/>
  <c r="F1245"/>
  <c r="K1245" s="1"/>
  <c r="E1245"/>
  <c r="D1245"/>
  <c r="C1245"/>
  <c r="B1245"/>
  <c r="A1245" s="1"/>
  <c r="L1244"/>
  <c r="J1244"/>
  <c r="I1244"/>
  <c r="H1244"/>
  <c r="G1244"/>
  <c r="F1244"/>
  <c r="K1244" s="1"/>
  <c r="E1244"/>
  <c r="D1244"/>
  <c r="C1244"/>
  <c r="B1244"/>
  <c r="A1244" s="1"/>
  <c r="L1243"/>
  <c r="J1243"/>
  <c r="I1243"/>
  <c r="H1243"/>
  <c r="G1243"/>
  <c r="F1243"/>
  <c r="K1243" s="1"/>
  <c r="E1243"/>
  <c r="D1243"/>
  <c r="C1243"/>
  <c r="B1243"/>
  <c r="A1243" s="1"/>
  <c r="L1242"/>
  <c r="J1242"/>
  <c r="I1242"/>
  <c r="H1242"/>
  <c r="G1242"/>
  <c r="F1242"/>
  <c r="K1242" s="1"/>
  <c r="E1242"/>
  <c r="D1242"/>
  <c r="C1242"/>
  <c r="B1242"/>
  <c r="A1242" s="1"/>
  <c r="L1241"/>
  <c r="J1241"/>
  <c r="I1241"/>
  <c r="H1241"/>
  <c r="G1241"/>
  <c r="F1241"/>
  <c r="K1241" s="1"/>
  <c r="E1241"/>
  <c r="D1241"/>
  <c r="C1241"/>
  <c r="B1241"/>
  <c r="A1241" s="1"/>
  <c r="L1240"/>
  <c r="J1240"/>
  <c r="I1240"/>
  <c r="H1240"/>
  <c r="G1240"/>
  <c r="F1240"/>
  <c r="K1240" s="1"/>
  <c r="E1240"/>
  <c r="D1240"/>
  <c r="C1240"/>
  <c r="B1240"/>
  <c r="A1240" s="1"/>
  <c r="L1239"/>
  <c r="J1239"/>
  <c r="I1239"/>
  <c r="H1239"/>
  <c r="G1239"/>
  <c r="F1239"/>
  <c r="K1239" s="1"/>
  <c r="E1239"/>
  <c r="D1239"/>
  <c r="C1239"/>
  <c r="B1239"/>
  <c r="A1239" s="1"/>
  <c r="L1238"/>
  <c r="J1238"/>
  <c r="I1238"/>
  <c r="H1238"/>
  <c r="G1238"/>
  <c r="F1238"/>
  <c r="K1238" s="1"/>
  <c r="E1238"/>
  <c r="D1238"/>
  <c r="C1238"/>
  <c r="B1238"/>
  <c r="A1238" s="1"/>
  <c r="L1237"/>
  <c r="J1237"/>
  <c r="I1237"/>
  <c r="H1237"/>
  <c r="G1237"/>
  <c r="F1237"/>
  <c r="K1237" s="1"/>
  <c r="E1237"/>
  <c r="D1237"/>
  <c r="C1237"/>
  <c r="B1237"/>
  <c r="A1237" s="1"/>
  <c r="L1236"/>
  <c r="J1236"/>
  <c r="I1236"/>
  <c r="H1236"/>
  <c r="G1236"/>
  <c r="F1236"/>
  <c r="K1236" s="1"/>
  <c r="E1236"/>
  <c r="D1236"/>
  <c r="C1236"/>
  <c r="B1236"/>
  <c r="A1236" s="1"/>
  <c r="L1235"/>
  <c r="J1235"/>
  <c r="I1235"/>
  <c r="H1235"/>
  <c r="G1235"/>
  <c r="F1235"/>
  <c r="K1235" s="1"/>
  <c r="E1235"/>
  <c r="D1235"/>
  <c r="C1235"/>
  <c r="B1235"/>
  <c r="A1235" s="1"/>
  <c r="L1234"/>
  <c r="J1234"/>
  <c r="I1234"/>
  <c r="H1234"/>
  <c r="G1234"/>
  <c r="F1234"/>
  <c r="K1234" s="1"/>
  <c r="E1234"/>
  <c r="D1234"/>
  <c r="C1234"/>
  <c r="B1234"/>
  <c r="A1234" s="1"/>
  <c r="L1233"/>
  <c r="J1233"/>
  <c r="I1233"/>
  <c r="H1233"/>
  <c r="G1233"/>
  <c r="F1233"/>
  <c r="K1233" s="1"/>
  <c r="E1233"/>
  <c r="D1233"/>
  <c r="C1233"/>
  <c r="B1233"/>
  <c r="A1233" s="1"/>
  <c r="L1232"/>
  <c r="J1232"/>
  <c r="I1232"/>
  <c r="H1232"/>
  <c r="G1232"/>
  <c r="F1232"/>
  <c r="K1232" s="1"/>
  <c r="E1232"/>
  <c r="D1232"/>
  <c r="C1232"/>
  <c r="B1232"/>
  <c r="A1232" s="1"/>
  <c r="L1231"/>
  <c r="J1231"/>
  <c r="I1231"/>
  <c r="H1231"/>
  <c r="G1231"/>
  <c r="F1231"/>
  <c r="K1231" s="1"/>
  <c r="E1231"/>
  <c r="D1231"/>
  <c r="C1231"/>
  <c r="B1231"/>
  <c r="A1231" s="1"/>
  <c r="L1230"/>
  <c r="J1230"/>
  <c r="I1230"/>
  <c r="H1230"/>
  <c r="G1230"/>
  <c r="F1230"/>
  <c r="K1230" s="1"/>
  <c r="E1230"/>
  <c r="D1230"/>
  <c r="C1230"/>
  <c r="B1230"/>
  <c r="A1230" s="1"/>
  <c r="L1229"/>
  <c r="J1229"/>
  <c r="I1229"/>
  <c r="H1229"/>
  <c r="G1229"/>
  <c r="F1229"/>
  <c r="K1229" s="1"/>
  <c r="E1229"/>
  <c r="D1229"/>
  <c r="C1229"/>
  <c r="B1229"/>
  <c r="A1229" s="1"/>
  <c r="L1228"/>
  <c r="J1228"/>
  <c r="I1228"/>
  <c r="H1228"/>
  <c r="G1228"/>
  <c r="F1228"/>
  <c r="K1228" s="1"/>
  <c r="E1228"/>
  <c r="D1228"/>
  <c r="C1228"/>
  <c r="B1228"/>
  <c r="A1228" s="1"/>
  <c r="L1227"/>
  <c r="J1227"/>
  <c r="I1227"/>
  <c r="H1227"/>
  <c r="G1227"/>
  <c r="F1227"/>
  <c r="K1227" s="1"/>
  <c r="E1227"/>
  <c r="D1227"/>
  <c r="C1227"/>
  <c r="B1227"/>
  <c r="A1227" s="1"/>
  <c r="L1226"/>
  <c r="J1226"/>
  <c r="I1226"/>
  <c r="H1226"/>
  <c r="G1226"/>
  <c r="F1226"/>
  <c r="K1226" s="1"/>
  <c r="E1226"/>
  <c r="D1226"/>
  <c r="C1226"/>
  <c r="B1226"/>
  <c r="A1226" s="1"/>
  <c r="L1225"/>
  <c r="J1225"/>
  <c r="I1225"/>
  <c r="H1225"/>
  <c r="G1225"/>
  <c r="F1225"/>
  <c r="K1225" s="1"/>
  <c r="E1225"/>
  <c r="D1225"/>
  <c r="C1225"/>
  <c r="B1225"/>
  <c r="A1225" s="1"/>
  <c r="L1224"/>
  <c r="J1224"/>
  <c r="I1224"/>
  <c r="H1224"/>
  <c r="G1224"/>
  <c r="F1224"/>
  <c r="K1224" s="1"/>
  <c r="E1224"/>
  <c r="D1224"/>
  <c r="C1224"/>
  <c r="B1224"/>
  <c r="A1224" s="1"/>
  <c r="L1223"/>
  <c r="J1223"/>
  <c r="I1223"/>
  <c r="H1223"/>
  <c r="G1223"/>
  <c r="F1223"/>
  <c r="K1223" s="1"/>
  <c r="E1223"/>
  <c r="D1223"/>
  <c r="C1223"/>
  <c r="B1223"/>
  <c r="A1223" s="1"/>
  <c r="L1222"/>
  <c r="J1222"/>
  <c r="I1222"/>
  <c r="H1222"/>
  <c r="G1222"/>
  <c r="F1222"/>
  <c r="K1222" s="1"/>
  <c r="E1222"/>
  <c r="D1222"/>
  <c r="C1222"/>
  <c r="B1222"/>
  <c r="A1222" s="1"/>
  <c r="L1221"/>
  <c r="J1221"/>
  <c r="I1221"/>
  <c r="H1221"/>
  <c r="G1221"/>
  <c r="F1221"/>
  <c r="K1221" s="1"/>
  <c r="E1221"/>
  <c r="D1221"/>
  <c r="C1221"/>
  <c r="B1221"/>
  <c r="A1221" s="1"/>
  <c r="L1220"/>
  <c r="J1220"/>
  <c r="I1220"/>
  <c r="H1220"/>
  <c r="G1220"/>
  <c r="F1220"/>
  <c r="K1220" s="1"/>
  <c r="E1220"/>
  <c r="D1220"/>
  <c r="C1220"/>
  <c r="B1220"/>
  <c r="A1220" s="1"/>
  <c r="L1219"/>
  <c r="J1219"/>
  <c r="I1219"/>
  <c r="H1219"/>
  <c r="G1219"/>
  <c r="F1219"/>
  <c r="K1219" s="1"/>
  <c r="E1219"/>
  <c r="D1219"/>
  <c r="C1219"/>
  <c r="B1219"/>
  <c r="A1219" s="1"/>
  <c r="L1218"/>
  <c r="J1218"/>
  <c r="I1218"/>
  <c r="H1218"/>
  <c r="G1218"/>
  <c r="F1218"/>
  <c r="K1218" s="1"/>
  <c r="E1218"/>
  <c r="D1218"/>
  <c r="C1218"/>
  <c r="B1218"/>
  <c r="A1218" s="1"/>
  <c r="L1217"/>
  <c r="J1217"/>
  <c r="I1217"/>
  <c r="H1217"/>
  <c r="G1217"/>
  <c r="F1217"/>
  <c r="K1217" s="1"/>
  <c r="E1217"/>
  <c r="D1217"/>
  <c r="C1217"/>
  <c r="B1217"/>
  <c r="A1217" s="1"/>
  <c r="L1216"/>
  <c r="J1216"/>
  <c r="I1216"/>
  <c r="H1216"/>
  <c r="G1216"/>
  <c r="F1216"/>
  <c r="K1216" s="1"/>
  <c r="E1216"/>
  <c r="D1216"/>
  <c r="C1216"/>
  <c r="B1216"/>
  <c r="A1216" s="1"/>
  <c r="L1215"/>
  <c r="J1215"/>
  <c r="I1215"/>
  <c r="H1215"/>
  <c r="G1215"/>
  <c r="F1215"/>
  <c r="K1215" s="1"/>
  <c r="E1215"/>
  <c r="D1215"/>
  <c r="C1215"/>
  <c r="B1215"/>
  <c r="A1215" s="1"/>
  <c r="L1214"/>
  <c r="J1214"/>
  <c r="I1214"/>
  <c r="H1214"/>
  <c r="G1214"/>
  <c r="F1214"/>
  <c r="K1214" s="1"/>
  <c r="E1214"/>
  <c r="D1214"/>
  <c r="C1214"/>
  <c r="B1214"/>
  <c r="A1214" s="1"/>
  <c r="L1213"/>
  <c r="J1213"/>
  <c r="I1213"/>
  <c r="H1213"/>
  <c r="G1213"/>
  <c r="F1213"/>
  <c r="K1213" s="1"/>
  <c r="E1213"/>
  <c r="D1213"/>
  <c r="C1213"/>
  <c r="B1213"/>
  <c r="A1213" s="1"/>
  <c r="L1212"/>
  <c r="J1212"/>
  <c r="I1212"/>
  <c r="H1212"/>
  <c r="G1212"/>
  <c r="F1212"/>
  <c r="K1212" s="1"/>
  <c r="E1212"/>
  <c r="D1212"/>
  <c r="C1212"/>
  <c r="B1212"/>
  <c r="A1212" s="1"/>
  <c r="L1211"/>
  <c r="J1211"/>
  <c r="I1211"/>
  <c r="H1211"/>
  <c r="G1211"/>
  <c r="F1211"/>
  <c r="K1211" s="1"/>
  <c r="E1211"/>
  <c r="D1211"/>
  <c r="C1211"/>
  <c r="B1211"/>
  <c r="A1211" s="1"/>
  <c r="L1210"/>
  <c r="J1210"/>
  <c r="I1210"/>
  <c r="H1210"/>
  <c r="G1210"/>
  <c r="F1210"/>
  <c r="K1210" s="1"/>
  <c r="E1210"/>
  <c r="D1210"/>
  <c r="C1210"/>
  <c r="B1210"/>
  <c r="A1210" s="1"/>
  <c r="L1209"/>
  <c r="J1209"/>
  <c r="I1209"/>
  <c r="H1209"/>
  <c r="G1209"/>
  <c r="F1209"/>
  <c r="K1209" s="1"/>
  <c r="E1209"/>
  <c r="D1209"/>
  <c r="C1209"/>
  <c r="B1209"/>
  <c r="A1209" s="1"/>
  <c r="L1208"/>
  <c r="J1208"/>
  <c r="I1208"/>
  <c r="H1208"/>
  <c r="G1208"/>
  <c r="F1208"/>
  <c r="K1208" s="1"/>
  <c r="E1208"/>
  <c r="D1208"/>
  <c r="C1208"/>
  <c r="B1208"/>
  <c r="A1208" s="1"/>
  <c r="L1207"/>
  <c r="J1207"/>
  <c r="I1207"/>
  <c r="H1207"/>
  <c r="G1207"/>
  <c r="F1207"/>
  <c r="K1207" s="1"/>
  <c r="E1207"/>
  <c r="D1207"/>
  <c r="C1207"/>
  <c r="B1207"/>
  <c r="A1207" s="1"/>
  <c r="L1206"/>
  <c r="J1206"/>
  <c r="I1206"/>
  <c r="H1206"/>
  <c r="G1206"/>
  <c r="F1206"/>
  <c r="K1206" s="1"/>
  <c r="E1206"/>
  <c r="D1206"/>
  <c r="C1206"/>
  <c r="B1206"/>
  <c r="A1206" s="1"/>
  <c r="L1205"/>
  <c r="J1205"/>
  <c r="I1205"/>
  <c r="H1205"/>
  <c r="G1205"/>
  <c r="F1205"/>
  <c r="K1205" s="1"/>
  <c r="E1205"/>
  <c r="D1205"/>
  <c r="C1205"/>
  <c r="B1205"/>
  <c r="A1205" s="1"/>
  <c r="L1204"/>
  <c r="J1204"/>
  <c r="I1204"/>
  <c r="H1204"/>
  <c r="G1204"/>
  <c r="F1204"/>
  <c r="K1204" s="1"/>
  <c r="E1204"/>
  <c r="D1204"/>
  <c r="C1204"/>
  <c r="B1204"/>
  <c r="A1204" s="1"/>
  <c r="L1203"/>
  <c r="J1203"/>
  <c r="I1203"/>
  <c r="H1203"/>
  <c r="G1203"/>
  <c r="F1203"/>
  <c r="K1203" s="1"/>
  <c r="E1203"/>
  <c r="D1203"/>
  <c r="C1203"/>
  <c r="B1203"/>
  <c r="A1203" s="1"/>
  <c r="L1202"/>
  <c r="J1202"/>
  <c r="I1202"/>
  <c r="H1202"/>
  <c r="G1202"/>
  <c r="F1202"/>
  <c r="K1202" s="1"/>
  <c r="E1202"/>
  <c r="D1202"/>
  <c r="C1202"/>
  <c r="B1202"/>
  <c r="A1202" s="1"/>
  <c r="L1201"/>
  <c r="J1201"/>
  <c r="I1201"/>
  <c r="H1201"/>
  <c r="G1201"/>
  <c r="F1201"/>
  <c r="K1201" s="1"/>
  <c r="E1201"/>
  <c r="D1201"/>
  <c r="C1201"/>
  <c r="B1201"/>
  <c r="A1201" s="1"/>
  <c r="L1200"/>
  <c r="J1200"/>
  <c r="I1200"/>
  <c r="H1200"/>
  <c r="G1200"/>
  <c r="F1200"/>
  <c r="K1200" s="1"/>
  <c r="E1200"/>
  <c r="D1200"/>
  <c r="C1200"/>
  <c r="B1200"/>
  <c r="A1200" s="1"/>
  <c r="L1199"/>
  <c r="J1199"/>
  <c r="I1199"/>
  <c r="H1199"/>
  <c r="G1199"/>
  <c r="F1199"/>
  <c r="K1199" s="1"/>
  <c r="E1199"/>
  <c r="D1199"/>
  <c r="C1199"/>
  <c r="B1199"/>
  <c r="A1199" s="1"/>
  <c r="L1198"/>
  <c r="J1198"/>
  <c r="I1198"/>
  <c r="H1198"/>
  <c r="G1198"/>
  <c r="F1198"/>
  <c r="K1198" s="1"/>
  <c r="E1198"/>
  <c r="D1198"/>
  <c r="C1198"/>
  <c r="B1198"/>
  <c r="A1198" s="1"/>
  <c r="L1197"/>
  <c r="J1197"/>
  <c r="I1197"/>
  <c r="H1197"/>
  <c r="G1197"/>
  <c r="F1197"/>
  <c r="K1197" s="1"/>
  <c r="E1197"/>
  <c r="D1197"/>
  <c r="C1197"/>
  <c r="B1197"/>
  <c r="A1197" s="1"/>
  <c r="L1196"/>
  <c r="J1196"/>
  <c r="I1196"/>
  <c r="H1196"/>
  <c r="G1196"/>
  <c r="F1196"/>
  <c r="K1196" s="1"/>
  <c r="E1196"/>
  <c r="D1196"/>
  <c r="C1196"/>
  <c r="B1196"/>
  <c r="A1196" s="1"/>
  <c r="L1195"/>
  <c r="J1195"/>
  <c r="I1195"/>
  <c r="H1195"/>
  <c r="G1195"/>
  <c r="F1195"/>
  <c r="K1195" s="1"/>
  <c r="E1195"/>
  <c r="D1195"/>
  <c r="C1195"/>
  <c r="B1195"/>
  <c r="A1195" s="1"/>
  <c r="L1194"/>
  <c r="J1194"/>
  <c r="I1194"/>
  <c r="H1194"/>
  <c r="G1194"/>
  <c r="F1194"/>
  <c r="K1194" s="1"/>
  <c r="E1194"/>
  <c r="D1194"/>
  <c r="C1194"/>
  <c r="B1194"/>
  <c r="A1194" s="1"/>
  <c r="L1193"/>
  <c r="J1193"/>
  <c r="I1193"/>
  <c r="H1193"/>
  <c r="G1193"/>
  <c r="F1193"/>
  <c r="K1193" s="1"/>
  <c r="E1193"/>
  <c r="D1193"/>
  <c r="C1193"/>
  <c r="B1193"/>
  <c r="A1193" s="1"/>
  <c r="L1192"/>
  <c r="J1192"/>
  <c r="I1192"/>
  <c r="H1192"/>
  <c r="G1192"/>
  <c r="F1192"/>
  <c r="K1192" s="1"/>
  <c r="E1192"/>
  <c r="D1192"/>
  <c r="C1192"/>
  <c r="B1192"/>
  <c r="A1192" s="1"/>
  <c r="L1191"/>
  <c r="J1191"/>
  <c r="I1191"/>
  <c r="H1191"/>
  <c r="G1191"/>
  <c r="F1191"/>
  <c r="K1191" s="1"/>
  <c r="E1191"/>
  <c r="D1191"/>
  <c r="C1191"/>
  <c r="B1191"/>
  <c r="A1191" s="1"/>
  <c r="L1190"/>
  <c r="J1190"/>
  <c r="I1190"/>
  <c r="H1190"/>
  <c r="G1190"/>
  <c r="F1190"/>
  <c r="K1190" s="1"/>
  <c r="E1190"/>
  <c r="D1190"/>
  <c r="C1190"/>
  <c r="B1190"/>
  <c r="A1190" s="1"/>
  <c r="L1189"/>
  <c r="J1189"/>
  <c r="I1189"/>
  <c r="H1189"/>
  <c r="G1189"/>
  <c r="F1189"/>
  <c r="K1189" s="1"/>
  <c r="E1189"/>
  <c r="D1189"/>
  <c r="C1189"/>
  <c r="B1189"/>
  <c r="A1189" s="1"/>
  <c r="L1188"/>
  <c r="J1188"/>
  <c r="I1188"/>
  <c r="H1188"/>
  <c r="G1188"/>
  <c r="F1188"/>
  <c r="K1188" s="1"/>
  <c r="E1188"/>
  <c r="D1188"/>
  <c r="C1188"/>
  <c r="B1188"/>
  <c r="A1188" s="1"/>
  <c r="L1187"/>
  <c r="J1187"/>
  <c r="I1187"/>
  <c r="H1187"/>
  <c r="G1187"/>
  <c r="F1187"/>
  <c r="K1187" s="1"/>
  <c r="E1187"/>
  <c r="D1187"/>
  <c r="C1187"/>
  <c r="B1187"/>
  <c r="A1187" s="1"/>
  <c r="L1186"/>
  <c r="J1186"/>
  <c r="I1186"/>
  <c r="H1186"/>
  <c r="G1186"/>
  <c r="F1186"/>
  <c r="K1186" s="1"/>
  <c r="E1186"/>
  <c r="D1186"/>
  <c r="C1186"/>
  <c r="B1186"/>
  <c r="A1186" s="1"/>
  <c r="L1185"/>
  <c r="J1185"/>
  <c r="I1185"/>
  <c r="H1185"/>
  <c r="G1185"/>
  <c r="F1185"/>
  <c r="K1185" s="1"/>
  <c r="E1185"/>
  <c r="D1185"/>
  <c r="C1185"/>
  <c r="B1185"/>
  <c r="A1185" s="1"/>
  <c r="L1184"/>
  <c r="J1184"/>
  <c r="I1184"/>
  <c r="H1184"/>
  <c r="G1184"/>
  <c r="F1184"/>
  <c r="K1184" s="1"/>
  <c r="E1184"/>
  <c r="D1184"/>
  <c r="C1184"/>
  <c r="B1184"/>
  <c r="A1184" s="1"/>
  <c r="L1183"/>
  <c r="J1183"/>
  <c r="I1183"/>
  <c r="H1183"/>
  <c r="G1183"/>
  <c r="F1183"/>
  <c r="K1183" s="1"/>
  <c r="E1183"/>
  <c r="D1183"/>
  <c r="C1183"/>
  <c r="B1183"/>
  <c r="A1183" s="1"/>
  <c r="L1182"/>
  <c r="J1182"/>
  <c r="I1182"/>
  <c r="H1182"/>
  <c r="G1182"/>
  <c r="F1182"/>
  <c r="K1182" s="1"/>
  <c r="E1182"/>
  <c r="D1182"/>
  <c r="C1182"/>
  <c r="B1182"/>
  <c r="A1182" s="1"/>
  <c r="L1181"/>
  <c r="J1181"/>
  <c r="I1181"/>
  <c r="H1181"/>
  <c r="G1181"/>
  <c r="F1181"/>
  <c r="K1181" s="1"/>
  <c r="E1181"/>
  <c r="D1181"/>
  <c r="C1181"/>
  <c r="B1181"/>
  <c r="A1181" s="1"/>
  <c r="L1180"/>
  <c r="J1180"/>
  <c r="I1180"/>
  <c r="H1180"/>
  <c r="G1180"/>
  <c r="F1180"/>
  <c r="K1180" s="1"/>
  <c r="E1180"/>
  <c r="D1180"/>
  <c r="C1180"/>
  <c r="B1180"/>
  <c r="A1180" s="1"/>
  <c r="L1179"/>
  <c r="J1179"/>
  <c r="I1179"/>
  <c r="H1179"/>
  <c r="G1179"/>
  <c r="F1179"/>
  <c r="K1179" s="1"/>
  <c r="E1179"/>
  <c r="D1179"/>
  <c r="C1179"/>
  <c r="B1179"/>
  <c r="A1179" s="1"/>
  <c r="L1178"/>
  <c r="J1178"/>
  <c r="I1178"/>
  <c r="H1178"/>
  <c r="G1178"/>
  <c r="F1178"/>
  <c r="K1178" s="1"/>
  <c r="E1178"/>
  <c r="D1178"/>
  <c r="C1178"/>
  <c r="B1178"/>
  <c r="A1178" s="1"/>
  <c r="L1177"/>
  <c r="J1177"/>
  <c r="I1177"/>
  <c r="H1177"/>
  <c r="G1177"/>
  <c r="F1177"/>
  <c r="K1177" s="1"/>
  <c r="E1177"/>
  <c r="D1177"/>
  <c r="C1177"/>
  <c r="B1177"/>
  <c r="A1177" s="1"/>
  <c r="L1176"/>
  <c r="J1176"/>
  <c r="I1176"/>
  <c r="H1176"/>
  <c r="G1176"/>
  <c r="F1176"/>
  <c r="K1176" s="1"/>
  <c r="E1176"/>
  <c r="D1176"/>
  <c r="C1176"/>
  <c r="B1176"/>
  <c r="A1176" s="1"/>
  <c r="L1175"/>
  <c r="J1175"/>
  <c r="I1175"/>
  <c r="H1175"/>
  <c r="G1175"/>
  <c r="F1175"/>
  <c r="K1175" s="1"/>
  <c r="E1175"/>
  <c r="D1175"/>
  <c r="C1175"/>
  <c r="B1175"/>
  <c r="A1175" s="1"/>
  <c r="L1174"/>
  <c r="J1174"/>
  <c r="I1174"/>
  <c r="H1174"/>
  <c r="G1174"/>
  <c r="F1174"/>
  <c r="K1174" s="1"/>
  <c r="E1174"/>
  <c r="D1174"/>
  <c r="C1174"/>
  <c r="B1174"/>
  <c r="A1174" s="1"/>
  <c r="L1173"/>
  <c r="J1173"/>
  <c r="I1173"/>
  <c r="H1173"/>
  <c r="G1173"/>
  <c r="F1173"/>
  <c r="K1173" s="1"/>
  <c r="E1173"/>
  <c r="D1173"/>
  <c r="C1173"/>
  <c r="B1173"/>
  <c r="A1173" s="1"/>
  <c r="L1172"/>
  <c r="J1172"/>
  <c r="I1172"/>
  <c r="H1172"/>
  <c r="G1172"/>
  <c r="F1172"/>
  <c r="K1172" s="1"/>
  <c r="E1172"/>
  <c r="D1172"/>
  <c r="C1172"/>
  <c r="B1172"/>
  <c r="A1172" s="1"/>
  <c r="L1171"/>
  <c r="J1171"/>
  <c r="I1171"/>
  <c r="H1171"/>
  <c r="G1171"/>
  <c r="F1171"/>
  <c r="K1171" s="1"/>
  <c r="E1171"/>
  <c r="D1171"/>
  <c r="C1171"/>
  <c r="B1171"/>
  <c r="A1171" s="1"/>
  <c r="L1170"/>
  <c r="J1170"/>
  <c r="I1170"/>
  <c r="H1170"/>
  <c r="G1170"/>
  <c r="F1170"/>
  <c r="K1170" s="1"/>
  <c r="E1170"/>
  <c r="D1170"/>
  <c r="C1170"/>
  <c r="B1170"/>
  <c r="A1170" s="1"/>
  <c r="L1169"/>
  <c r="J1169"/>
  <c r="I1169"/>
  <c r="H1169"/>
  <c r="G1169"/>
  <c r="F1169"/>
  <c r="K1169" s="1"/>
  <c r="E1169"/>
  <c r="D1169"/>
  <c r="C1169"/>
  <c r="B1169"/>
  <c r="A1169" s="1"/>
  <c r="L1168"/>
  <c r="J1168"/>
  <c r="I1168"/>
  <c r="H1168"/>
  <c r="G1168"/>
  <c r="F1168"/>
  <c r="K1168" s="1"/>
  <c r="E1168"/>
  <c r="D1168"/>
  <c r="C1168"/>
  <c r="B1168"/>
  <c r="A1168" s="1"/>
  <c r="L1167"/>
  <c r="J1167"/>
  <c r="I1167"/>
  <c r="H1167"/>
  <c r="G1167"/>
  <c r="F1167"/>
  <c r="K1167" s="1"/>
  <c r="E1167"/>
  <c r="D1167"/>
  <c r="C1167"/>
  <c r="B1167"/>
  <c r="A1167" s="1"/>
  <c r="L1166"/>
  <c r="J1166"/>
  <c r="I1166"/>
  <c r="H1166"/>
  <c r="G1166"/>
  <c r="F1166"/>
  <c r="K1166" s="1"/>
  <c r="E1166"/>
  <c r="D1166"/>
  <c r="C1166"/>
  <c r="B1166"/>
  <c r="A1166" s="1"/>
  <c r="L1165"/>
  <c r="J1165"/>
  <c r="I1165"/>
  <c r="H1165"/>
  <c r="G1165"/>
  <c r="F1165"/>
  <c r="K1165" s="1"/>
  <c r="E1165"/>
  <c r="D1165"/>
  <c r="C1165"/>
  <c r="B1165"/>
  <c r="A1165" s="1"/>
  <c r="L1164"/>
  <c r="J1164"/>
  <c r="I1164"/>
  <c r="H1164"/>
  <c r="G1164"/>
  <c r="F1164"/>
  <c r="K1164" s="1"/>
  <c r="E1164"/>
  <c r="D1164"/>
  <c r="C1164"/>
  <c r="B1164"/>
  <c r="A1164" s="1"/>
  <c r="L1163"/>
  <c r="J1163"/>
  <c r="I1163"/>
  <c r="H1163"/>
  <c r="G1163"/>
  <c r="F1163"/>
  <c r="K1163" s="1"/>
  <c r="E1163"/>
  <c r="D1163"/>
  <c r="C1163"/>
  <c r="B1163"/>
  <c r="A1163" s="1"/>
  <c r="L1162"/>
  <c r="J1162"/>
  <c r="I1162"/>
  <c r="H1162"/>
  <c r="G1162"/>
  <c r="F1162"/>
  <c r="K1162" s="1"/>
  <c r="E1162"/>
  <c r="D1162"/>
  <c r="C1162"/>
  <c r="B1162"/>
  <c r="A1162" s="1"/>
  <c r="L1161"/>
  <c r="J1161"/>
  <c r="I1161"/>
  <c r="H1161"/>
  <c r="G1161"/>
  <c r="F1161"/>
  <c r="K1161" s="1"/>
  <c r="E1161"/>
  <c r="D1161"/>
  <c r="C1161"/>
  <c r="B1161"/>
  <c r="A1161" s="1"/>
  <c r="L1160"/>
  <c r="J1160"/>
  <c r="I1160"/>
  <c r="H1160"/>
  <c r="G1160"/>
  <c r="F1160"/>
  <c r="K1160" s="1"/>
  <c r="E1160"/>
  <c r="D1160"/>
  <c r="C1160"/>
  <c r="B1160"/>
  <c r="A1160" s="1"/>
  <c r="L1159"/>
  <c r="J1159"/>
  <c r="I1159"/>
  <c r="H1159"/>
  <c r="G1159"/>
  <c r="F1159"/>
  <c r="K1159" s="1"/>
  <c r="E1159"/>
  <c r="D1159"/>
  <c r="C1159"/>
  <c r="B1159"/>
  <c r="A1159" s="1"/>
  <c r="L1158"/>
  <c r="J1158"/>
  <c r="I1158"/>
  <c r="H1158"/>
  <c r="G1158"/>
  <c r="F1158"/>
  <c r="K1158" s="1"/>
  <c r="E1158"/>
  <c r="D1158"/>
  <c r="C1158"/>
  <c r="B1158"/>
  <c r="A1158" s="1"/>
  <c r="L1157"/>
  <c r="J1157"/>
  <c r="I1157"/>
  <c r="H1157"/>
  <c r="G1157"/>
  <c r="F1157"/>
  <c r="K1157" s="1"/>
  <c r="E1157"/>
  <c r="D1157"/>
  <c r="C1157"/>
  <c r="B1157"/>
  <c r="A1157" s="1"/>
  <c r="L1156"/>
  <c r="J1156"/>
  <c r="I1156"/>
  <c r="H1156"/>
  <c r="G1156"/>
  <c r="F1156"/>
  <c r="K1156" s="1"/>
  <c r="E1156"/>
  <c r="D1156"/>
  <c r="C1156"/>
  <c r="B1156"/>
  <c r="A1156" s="1"/>
  <c r="L1155"/>
  <c r="J1155"/>
  <c r="I1155"/>
  <c r="H1155"/>
  <c r="G1155"/>
  <c r="F1155"/>
  <c r="K1155" s="1"/>
  <c r="E1155"/>
  <c r="D1155"/>
  <c r="C1155"/>
  <c r="B1155"/>
  <c r="A1155" s="1"/>
  <c r="L1154"/>
  <c r="J1154"/>
  <c r="I1154"/>
  <c r="H1154"/>
  <c r="G1154"/>
  <c r="F1154"/>
  <c r="K1154" s="1"/>
  <c r="E1154"/>
  <c r="D1154"/>
  <c r="C1154"/>
  <c r="B1154"/>
  <c r="A1154" s="1"/>
  <c r="L1153"/>
  <c r="J1153"/>
  <c r="I1153"/>
  <c r="H1153"/>
  <c r="G1153"/>
  <c r="F1153"/>
  <c r="K1153" s="1"/>
  <c r="E1153"/>
  <c r="D1153"/>
  <c r="C1153"/>
  <c r="B1153"/>
  <c r="A1153" s="1"/>
  <c r="L1152"/>
  <c r="J1152"/>
  <c r="I1152"/>
  <c r="H1152"/>
  <c r="G1152"/>
  <c r="F1152"/>
  <c r="K1152" s="1"/>
  <c r="E1152"/>
  <c r="D1152"/>
  <c r="C1152"/>
  <c r="B1152"/>
  <c r="A1152" s="1"/>
  <c r="L1151"/>
  <c r="J1151"/>
  <c r="I1151"/>
  <c r="H1151"/>
  <c r="G1151"/>
  <c r="F1151"/>
  <c r="K1151" s="1"/>
  <c r="E1151"/>
  <c r="D1151"/>
  <c r="C1151"/>
  <c r="B1151"/>
  <c r="A1151" s="1"/>
  <c r="L1150"/>
  <c r="J1150"/>
  <c r="I1150"/>
  <c r="H1150"/>
  <c r="G1150"/>
  <c r="F1150"/>
  <c r="K1150" s="1"/>
  <c r="E1150"/>
  <c r="D1150"/>
  <c r="C1150"/>
  <c r="B1150"/>
  <c r="A1150" s="1"/>
  <c r="L1149"/>
  <c r="J1149"/>
  <c r="I1149"/>
  <c r="H1149"/>
  <c r="G1149"/>
  <c r="F1149"/>
  <c r="K1149" s="1"/>
  <c r="E1149"/>
  <c r="D1149"/>
  <c r="C1149"/>
  <c r="B1149"/>
  <c r="A1149" s="1"/>
  <c r="L1148"/>
  <c r="J1148"/>
  <c r="I1148"/>
  <c r="H1148"/>
  <c r="G1148"/>
  <c r="F1148"/>
  <c r="K1148" s="1"/>
  <c r="E1148"/>
  <c r="D1148"/>
  <c r="C1148"/>
  <c r="B1148"/>
  <c r="A1148" s="1"/>
  <c r="L1147"/>
  <c r="J1147"/>
  <c r="I1147"/>
  <c r="H1147"/>
  <c r="G1147"/>
  <c r="F1147"/>
  <c r="K1147" s="1"/>
  <c r="E1147"/>
  <c r="D1147"/>
  <c r="C1147"/>
  <c r="B1147"/>
  <c r="A1147" s="1"/>
  <c r="L1146"/>
  <c r="J1146"/>
  <c r="I1146"/>
  <c r="H1146"/>
  <c r="G1146"/>
  <c r="F1146"/>
  <c r="K1146" s="1"/>
  <c r="E1146"/>
  <c r="D1146"/>
  <c r="C1146"/>
  <c r="B1146"/>
  <c r="A1146" s="1"/>
  <c r="L1145"/>
  <c r="J1145"/>
  <c r="I1145"/>
  <c r="H1145"/>
  <c r="G1145"/>
  <c r="F1145"/>
  <c r="K1145" s="1"/>
  <c r="E1145"/>
  <c r="D1145"/>
  <c r="C1145"/>
  <c r="B1145"/>
  <c r="A1145" s="1"/>
  <c r="L1144"/>
  <c r="J1144"/>
  <c r="I1144"/>
  <c r="H1144"/>
  <c r="G1144"/>
  <c r="F1144"/>
  <c r="K1144" s="1"/>
  <c r="E1144"/>
  <c r="D1144"/>
  <c r="C1144"/>
  <c r="B1144"/>
  <c r="A1144" s="1"/>
  <c r="L1143"/>
  <c r="J1143"/>
  <c r="I1143"/>
  <c r="H1143"/>
  <c r="G1143"/>
  <c r="F1143"/>
  <c r="K1143" s="1"/>
  <c r="E1143"/>
  <c r="D1143"/>
  <c r="C1143"/>
  <c r="B1143"/>
  <c r="A1143" s="1"/>
  <c r="L1142"/>
  <c r="J1142"/>
  <c r="I1142"/>
  <c r="H1142"/>
  <c r="G1142"/>
  <c r="F1142"/>
  <c r="K1142" s="1"/>
  <c r="E1142"/>
  <c r="D1142"/>
  <c r="C1142"/>
  <c r="B1142"/>
  <c r="A1142" s="1"/>
  <c r="L1141"/>
  <c r="J1141"/>
  <c r="I1141"/>
  <c r="H1141"/>
  <c r="G1141"/>
  <c r="F1141"/>
  <c r="K1141" s="1"/>
  <c r="E1141"/>
  <c r="D1141"/>
  <c r="C1141"/>
  <c r="B1141"/>
  <c r="A1141" s="1"/>
  <c r="L1140"/>
  <c r="J1140"/>
  <c r="I1140"/>
  <c r="H1140"/>
  <c r="G1140"/>
  <c r="F1140"/>
  <c r="K1140" s="1"/>
  <c r="E1140"/>
  <c r="D1140"/>
  <c r="C1140"/>
  <c r="B1140"/>
  <c r="A1140" s="1"/>
  <c r="L1139"/>
  <c r="J1139"/>
  <c r="I1139"/>
  <c r="H1139"/>
  <c r="G1139"/>
  <c r="F1139"/>
  <c r="K1139" s="1"/>
  <c r="E1139"/>
  <c r="D1139"/>
  <c r="C1139"/>
  <c r="B1139"/>
  <c r="A1139" s="1"/>
  <c r="L1138"/>
  <c r="J1138"/>
  <c r="I1138"/>
  <c r="H1138"/>
  <c r="G1138"/>
  <c r="F1138"/>
  <c r="K1138" s="1"/>
  <c r="E1138"/>
  <c r="D1138"/>
  <c r="C1138"/>
  <c r="B1138"/>
  <c r="A1138" s="1"/>
  <c r="L1137"/>
  <c r="J1137"/>
  <c r="I1137"/>
  <c r="H1137"/>
  <c r="G1137"/>
  <c r="F1137"/>
  <c r="K1137" s="1"/>
  <c r="E1137"/>
  <c r="D1137"/>
  <c r="C1137"/>
  <c r="B1137"/>
  <c r="A1137" s="1"/>
  <c r="L1136"/>
  <c r="J1136"/>
  <c r="I1136"/>
  <c r="H1136"/>
  <c r="G1136"/>
  <c r="F1136"/>
  <c r="K1136" s="1"/>
  <c r="E1136"/>
  <c r="D1136"/>
  <c r="C1136"/>
  <c r="B1136"/>
  <c r="A1136" s="1"/>
  <c r="L1135"/>
  <c r="J1135"/>
  <c r="I1135"/>
  <c r="H1135"/>
  <c r="G1135"/>
  <c r="F1135"/>
  <c r="K1135" s="1"/>
  <c r="E1135"/>
  <c r="D1135"/>
  <c r="C1135"/>
  <c r="B1135"/>
  <c r="A1135" s="1"/>
  <c r="L1134"/>
  <c r="J1134"/>
  <c r="I1134"/>
  <c r="H1134"/>
  <c r="G1134"/>
  <c r="F1134"/>
  <c r="K1134" s="1"/>
  <c r="E1134"/>
  <c r="D1134"/>
  <c r="C1134"/>
  <c r="B1134"/>
  <c r="A1134" s="1"/>
  <c r="L1133"/>
  <c r="J1133"/>
  <c r="I1133"/>
  <c r="H1133"/>
  <c r="G1133"/>
  <c r="F1133"/>
  <c r="K1133" s="1"/>
  <c r="E1133"/>
  <c r="D1133"/>
  <c r="C1133"/>
  <c r="B1133"/>
  <c r="A1133" s="1"/>
  <c r="L1132"/>
  <c r="J1132"/>
  <c r="I1132"/>
  <c r="H1132"/>
  <c r="G1132"/>
  <c r="F1132"/>
  <c r="K1132" s="1"/>
  <c r="E1132"/>
  <c r="D1132"/>
  <c r="C1132"/>
  <c r="B1132"/>
  <c r="A1132" s="1"/>
  <c r="L1131"/>
  <c r="J1131"/>
  <c r="I1131"/>
  <c r="H1131"/>
  <c r="G1131"/>
  <c r="F1131"/>
  <c r="K1131" s="1"/>
  <c r="E1131"/>
  <c r="D1131"/>
  <c r="C1131"/>
  <c r="B1131"/>
  <c r="A1131" s="1"/>
  <c r="L1130"/>
  <c r="J1130"/>
  <c r="I1130"/>
  <c r="H1130"/>
  <c r="G1130"/>
  <c r="F1130"/>
  <c r="K1130" s="1"/>
  <c r="E1130"/>
  <c r="D1130"/>
  <c r="C1130"/>
  <c r="B1130"/>
  <c r="A1130" s="1"/>
  <c r="L1129"/>
  <c r="J1129"/>
  <c r="I1129"/>
  <c r="H1129"/>
  <c r="G1129"/>
  <c r="F1129"/>
  <c r="K1129" s="1"/>
  <c r="E1129"/>
  <c r="D1129"/>
  <c r="C1129"/>
  <c r="B1129"/>
  <c r="A1129" s="1"/>
  <c r="L1128"/>
  <c r="J1128"/>
  <c r="I1128"/>
  <c r="H1128"/>
  <c r="G1128"/>
  <c r="F1128"/>
  <c r="K1128" s="1"/>
  <c r="E1128"/>
  <c r="D1128"/>
  <c r="C1128"/>
  <c r="B1128"/>
  <c r="A1128" s="1"/>
  <c r="L1127"/>
  <c r="J1127"/>
  <c r="I1127"/>
  <c r="H1127"/>
  <c r="G1127"/>
  <c r="F1127"/>
  <c r="K1127" s="1"/>
  <c r="E1127"/>
  <c r="D1127"/>
  <c r="C1127"/>
  <c r="B1127"/>
  <c r="A1127" s="1"/>
  <c r="L1126"/>
  <c r="J1126"/>
  <c r="I1126"/>
  <c r="H1126"/>
  <c r="G1126"/>
  <c r="F1126"/>
  <c r="K1126" s="1"/>
  <c r="E1126"/>
  <c r="D1126"/>
  <c r="C1126"/>
  <c r="B1126"/>
  <c r="A1126" s="1"/>
  <c r="L1125"/>
  <c r="J1125"/>
  <c r="I1125"/>
  <c r="H1125"/>
  <c r="G1125"/>
  <c r="F1125"/>
  <c r="K1125" s="1"/>
  <c r="E1125"/>
  <c r="D1125"/>
  <c r="C1125"/>
  <c r="B1125"/>
  <c r="A1125" s="1"/>
  <c r="L1124"/>
  <c r="J1124"/>
  <c r="I1124"/>
  <c r="H1124"/>
  <c r="G1124"/>
  <c r="F1124"/>
  <c r="K1124" s="1"/>
  <c r="E1124"/>
  <c r="D1124"/>
  <c r="C1124"/>
  <c r="B1124"/>
  <c r="A1124" s="1"/>
  <c r="L1123"/>
  <c r="J1123"/>
  <c r="I1123"/>
  <c r="H1123"/>
  <c r="G1123"/>
  <c r="F1123"/>
  <c r="K1123" s="1"/>
  <c r="E1123"/>
  <c r="D1123"/>
  <c r="C1123"/>
  <c r="B1123"/>
  <c r="A1123" s="1"/>
  <c r="L1122"/>
  <c r="J1122"/>
  <c r="I1122"/>
  <c r="H1122"/>
  <c r="G1122"/>
  <c r="F1122"/>
  <c r="K1122" s="1"/>
  <c r="E1122"/>
  <c r="D1122"/>
  <c r="C1122"/>
  <c r="B1122"/>
  <c r="A1122" s="1"/>
  <c r="L1121"/>
  <c r="J1121"/>
  <c r="I1121"/>
  <c r="H1121"/>
  <c r="G1121"/>
  <c r="F1121"/>
  <c r="K1121" s="1"/>
  <c r="E1121"/>
  <c r="D1121"/>
  <c r="C1121"/>
  <c r="B1121"/>
  <c r="A1121" s="1"/>
  <c r="L1120"/>
  <c r="J1120"/>
  <c r="I1120"/>
  <c r="H1120"/>
  <c r="G1120"/>
  <c r="F1120"/>
  <c r="K1120" s="1"/>
  <c r="E1120"/>
  <c r="D1120"/>
  <c r="C1120"/>
  <c r="B1120"/>
  <c r="A1120" s="1"/>
  <c r="L1119"/>
  <c r="J1119"/>
  <c r="I1119"/>
  <c r="H1119"/>
  <c r="G1119"/>
  <c r="F1119"/>
  <c r="K1119" s="1"/>
  <c r="E1119"/>
  <c r="D1119"/>
  <c r="C1119"/>
  <c r="B1119"/>
  <c r="A1119" s="1"/>
  <c r="L1118"/>
  <c r="J1118"/>
  <c r="I1118"/>
  <c r="H1118"/>
  <c r="G1118"/>
  <c r="F1118"/>
  <c r="K1118" s="1"/>
  <c r="E1118"/>
  <c r="D1118"/>
  <c r="C1118"/>
  <c r="B1118"/>
  <c r="A1118" s="1"/>
  <c r="L1117"/>
  <c r="J1117"/>
  <c r="I1117"/>
  <c r="H1117"/>
  <c r="G1117"/>
  <c r="F1117"/>
  <c r="K1117" s="1"/>
  <c r="E1117"/>
  <c r="D1117"/>
  <c r="C1117"/>
  <c r="B1117"/>
  <c r="A1117" s="1"/>
  <c r="L1116"/>
  <c r="J1116"/>
  <c r="I1116"/>
  <c r="H1116"/>
  <c r="G1116"/>
  <c r="F1116"/>
  <c r="K1116" s="1"/>
  <c r="E1116"/>
  <c r="D1116"/>
  <c r="C1116"/>
  <c r="B1116"/>
  <c r="A1116" s="1"/>
  <c r="L1115"/>
  <c r="J1115"/>
  <c r="I1115"/>
  <c r="H1115"/>
  <c r="G1115"/>
  <c r="F1115"/>
  <c r="K1115" s="1"/>
  <c r="E1115"/>
  <c r="D1115"/>
  <c r="C1115"/>
  <c r="B1115"/>
  <c r="A1115" s="1"/>
  <c r="L1114"/>
  <c r="J1114"/>
  <c r="I1114"/>
  <c r="H1114"/>
  <c r="G1114"/>
  <c r="F1114"/>
  <c r="K1114" s="1"/>
  <c r="E1114"/>
  <c r="D1114"/>
  <c r="C1114"/>
  <c r="B1114"/>
  <c r="A1114" s="1"/>
  <c r="L1113"/>
  <c r="J1113"/>
  <c r="I1113"/>
  <c r="H1113"/>
  <c r="G1113"/>
  <c r="F1113"/>
  <c r="K1113" s="1"/>
  <c r="E1113"/>
  <c r="D1113"/>
  <c r="C1113"/>
  <c r="B1113"/>
  <c r="A1113" s="1"/>
  <c r="L1112"/>
  <c r="J1112"/>
  <c r="I1112"/>
  <c r="H1112"/>
  <c r="G1112"/>
  <c r="F1112"/>
  <c r="K1112" s="1"/>
  <c r="E1112"/>
  <c r="D1112"/>
  <c r="C1112"/>
  <c r="B1112"/>
  <c r="A1112" s="1"/>
  <c r="L1111"/>
  <c r="J1111"/>
  <c r="I1111"/>
  <c r="H1111"/>
  <c r="G1111"/>
  <c r="F1111"/>
  <c r="K1111" s="1"/>
  <c r="E1111"/>
  <c r="D1111"/>
  <c r="C1111"/>
  <c r="B1111"/>
  <c r="A1111" s="1"/>
  <c r="L1110"/>
  <c r="J1110"/>
  <c r="I1110"/>
  <c r="H1110"/>
  <c r="G1110"/>
  <c r="F1110"/>
  <c r="K1110" s="1"/>
  <c r="E1110"/>
  <c r="D1110"/>
  <c r="C1110"/>
  <c r="B1110"/>
  <c r="A1110" s="1"/>
  <c r="L1109"/>
  <c r="J1109"/>
  <c r="I1109"/>
  <c r="H1109"/>
  <c r="G1109"/>
  <c r="F1109"/>
  <c r="K1109" s="1"/>
  <c r="E1109"/>
  <c r="D1109"/>
  <c r="C1109"/>
  <c r="B1109"/>
  <c r="A1109" s="1"/>
  <c r="L1108"/>
  <c r="J1108"/>
  <c r="I1108"/>
  <c r="H1108"/>
  <c r="G1108"/>
  <c r="F1108"/>
  <c r="K1108" s="1"/>
  <c r="E1108"/>
  <c r="D1108"/>
  <c r="C1108"/>
  <c r="B1108"/>
  <c r="A1108" s="1"/>
  <c r="L1107"/>
  <c r="J1107"/>
  <c r="I1107"/>
  <c r="H1107"/>
  <c r="G1107"/>
  <c r="F1107"/>
  <c r="K1107" s="1"/>
  <c r="E1107"/>
  <c r="D1107"/>
  <c r="C1107"/>
  <c r="B1107"/>
  <c r="A1107" s="1"/>
  <c r="L1106"/>
  <c r="J1106"/>
  <c r="I1106"/>
  <c r="H1106"/>
  <c r="G1106"/>
  <c r="F1106"/>
  <c r="K1106" s="1"/>
  <c r="E1106"/>
  <c r="D1106"/>
  <c r="C1106"/>
  <c r="B1106"/>
  <c r="A1106" s="1"/>
  <c r="L1105"/>
  <c r="J1105"/>
  <c r="I1105"/>
  <c r="H1105"/>
  <c r="G1105"/>
  <c r="F1105"/>
  <c r="K1105" s="1"/>
  <c r="E1105"/>
  <c r="D1105"/>
  <c r="C1105"/>
  <c r="B1105"/>
  <c r="A1105" s="1"/>
  <c r="L1104"/>
  <c r="J1104"/>
  <c r="I1104"/>
  <c r="H1104"/>
  <c r="G1104"/>
  <c r="F1104"/>
  <c r="K1104" s="1"/>
  <c r="E1104"/>
  <c r="D1104"/>
  <c r="C1104"/>
  <c r="B1104"/>
  <c r="A1104" s="1"/>
  <c r="L1103"/>
  <c r="J1103"/>
  <c r="I1103"/>
  <c r="H1103"/>
  <c r="G1103"/>
  <c r="F1103"/>
  <c r="K1103" s="1"/>
  <c r="E1103"/>
  <c r="D1103"/>
  <c r="C1103"/>
  <c r="B1103"/>
  <c r="A1103" s="1"/>
  <c r="L1102"/>
  <c r="J1102"/>
  <c r="I1102"/>
  <c r="H1102"/>
  <c r="G1102"/>
  <c r="F1102"/>
  <c r="K1102" s="1"/>
  <c r="E1102"/>
  <c r="D1102"/>
  <c r="C1102"/>
  <c r="B1102"/>
  <c r="A1102" s="1"/>
  <c r="L1101"/>
  <c r="J1101"/>
  <c r="I1101"/>
  <c r="H1101"/>
  <c r="G1101"/>
  <c r="F1101"/>
  <c r="K1101" s="1"/>
  <c r="E1101"/>
  <c r="D1101"/>
  <c r="C1101"/>
  <c r="B1101"/>
  <c r="A1101" s="1"/>
  <c r="L1100"/>
  <c r="J1100"/>
  <c r="I1100"/>
  <c r="H1100"/>
  <c r="G1100"/>
  <c r="F1100"/>
  <c r="K1100" s="1"/>
  <c r="E1100"/>
  <c r="D1100"/>
  <c r="C1100"/>
  <c r="B1100"/>
  <c r="A1100" s="1"/>
  <c r="L1099"/>
  <c r="J1099"/>
  <c r="I1099"/>
  <c r="H1099"/>
  <c r="G1099"/>
  <c r="F1099"/>
  <c r="K1099" s="1"/>
  <c r="E1099"/>
  <c r="D1099"/>
  <c r="C1099"/>
  <c r="B1099"/>
  <c r="A1099" s="1"/>
  <c r="L1098"/>
  <c r="J1098"/>
  <c r="I1098"/>
  <c r="H1098"/>
  <c r="G1098"/>
  <c r="F1098"/>
  <c r="K1098" s="1"/>
  <c r="E1098"/>
  <c r="D1098"/>
  <c r="C1098"/>
  <c r="B1098"/>
  <c r="A1098" s="1"/>
  <c r="L1097"/>
  <c r="J1097"/>
  <c r="I1097"/>
  <c r="H1097"/>
  <c r="G1097"/>
  <c r="F1097"/>
  <c r="K1097" s="1"/>
  <c r="E1097"/>
  <c r="D1097"/>
  <c r="C1097"/>
  <c r="B1097"/>
  <c r="A1097" s="1"/>
  <c r="L1096"/>
  <c r="J1096"/>
  <c r="I1096"/>
  <c r="H1096"/>
  <c r="G1096"/>
  <c r="F1096"/>
  <c r="K1096" s="1"/>
  <c r="E1096"/>
  <c r="D1096"/>
  <c r="C1096"/>
  <c r="B1096"/>
  <c r="A1096" s="1"/>
  <c r="L1095"/>
  <c r="J1095"/>
  <c r="I1095"/>
  <c r="H1095"/>
  <c r="G1095"/>
  <c r="F1095"/>
  <c r="K1095" s="1"/>
  <c r="E1095"/>
  <c r="D1095"/>
  <c r="C1095"/>
  <c r="B1095"/>
  <c r="A1095" s="1"/>
  <c r="L1094"/>
  <c r="J1094"/>
  <c r="I1094"/>
  <c r="H1094"/>
  <c r="G1094"/>
  <c r="F1094"/>
  <c r="K1094" s="1"/>
  <c r="E1094"/>
  <c r="D1094"/>
  <c r="C1094"/>
  <c r="B1094"/>
  <c r="A1094" s="1"/>
  <c r="L1093"/>
  <c r="J1093"/>
  <c r="I1093"/>
  <c r="H1093"/>
  <c r="G1093"/>
  <c r="F1093"/>
  <c r="K1093" s="1"/>
  <c r="E1093"/>
  <c r="D1093"/>
  <c r="C1093"/>
  <c r="B1093"/>
  <c r="A1093" s="1"/>
  <c r="L1092"/>
  <c r="J1092"/>
  <c r="I1092"/>
  <c r="H1092"/>
  <c r="G1092"/>
  <c r="F1092"/>
  <c r="K1092" s="1"/>
  <c r="E1092"/>
  <c r="D1092"/>
  <c r="C1092"/>
  <c r="B1092"/>
  <c r="A1092" s="1"/>
  <c r="L1091"/>
  <c r="J1091"/>
  <c r="I1091"/>
  <c r="H1091"/>
  <c r="G1091"/>
  <c r="F1091"/>
  <c r="K1091" s="1"/>
  <c r="E1091"/>
  <c r="D1091"/>
  <c r="C1091"/>
  <c r="B1091"/>
  <c r="A1091" s="1"/>
  <c r="L1090"/>
  <c r="J1090"/>
  <c r="I1090"/>
  <c r="H1090"/>
  <c r="G1090"/>
  <c r="F1090"/>
  <c r="K1090" s="1"/>
  <c r="E1090"/>
  <c r="D1090"/>
  <c r="C1090"/>
  <c r="B1090"/>
  <c r="A1090" s="1"/>
  <c r="L1089"/>
  <c r="J1089"/>
  <c r="I1089"/>
  <c r="H1089"/>
  <c r="G1089"/>
  <c r="F1089"/>
  <c r="K1089" s="1"/>
  <c r="E1089"/>
  <c r="D1089"/>
  <c r="C1089"/>
  <c r="B1089"/>
  <c r="A1089" s="1"/>
  <c r="L1088"/>
  <c r="J1088"/>
  <c r="I1088"/>
  <c r="H1088"/>
  <c r="G1088"/>
  <c r="F1088"/>
  <c r="K1088" s="1"/>
  <c r="E1088"/>
  <c r="D1088"/>
  <c r="C1088"/>
  <c r="B1088"/>
  <c r="A1088" s="1"/>
  <c r="L1087"/>
  <c r="J1087"/>
  <c r="I1087"/>
  <c r="H1087"/>
  <c r="G1087"/>
  <c r="F1087"/>
  <c r="K1087" s="1"/>
  <c r="E1087"/>
  <c r="D1087"/>
  <c r="C1087"/>
  <c r="B1087"/>
  <c r="A1087" s="1"/>
  <c r="L1086"/>
  <c r="J1086"/>
  <c r="I1086"/>
  <c r="H1086"/>
  <c r="G1086"/>
  <c r="F1086"/>
  <c r="K1086" s="1"/>
  <c r="E1086"/>
  <c r="D1086"/>
  <c r="C1086"/>
  <c r="B1086"/>
  <c r="A1086" s="1"/>
  <c r="L1085"/>
  <c r="J1085"/>
  <c r="I1085"/>
  <c r="H1085"/>
  <c r="G1085"/>
  <c r="F1085"/>
  <c r="K1085" s="1"/>
  <c r="E1085"/>
  <c r="D1085"/>
  <c r="C1085"/>
  <c r="B1085"/>
  <c r="A1085" s="1"/>
  <c r="L1084"/>
  <c r="J1084"/>
  <c r="I1084"/>
  <c r="H1084"/>
  <c r="G1084"/>
  <c r="F1084"/>
  <c r="K1084" s="1"/>
  <c r="E1084"/>
  <c r="D1084"/>
  <c r="C1084"/>
  <c r="B1084"/>
  <c r="A1084" s="1"/>
  <c r="L1083"/>
  <c r="J1083"/>
  <c r="I1083"/>
  <c r="H1083"/>
  <c r="G1083"/>
  <c r="F1083"/>
  <c r="K1083" s="1"/>
  <c r="E1083"/>
  <c r="D1083"/>
  <c r="C1083"/>
  <c r="B1083"/>
  <c r="A1083" s="1"/>
  <c r="L1082"/>
  <c r="J1082"/>
  <c r="I1082"/>
  <c r="H1082"/>
  <c r="G1082"/>
  <c r="F1082"/>
  <c r="K1082" s="1"/>
  <c r="E1082"/>
  <c r="D1082"/>
  <c r="C1082"/>
  <c r="B1082"/>
  <c r="A1082" s="1"/>
  <c r="L1081"/>
  <c r="J1081"/>
  <c r="I1081"/>
  <c r="H1081"/>
  <c r="G1081"/>
  <c r="F1081"/>
  <c r="K1081" s="1"/>
  <c r="E1081"/>
  <c r="D1081"/>
  <c r="C1081"/>
  <c r="B1081"/>
  <c r="A1081" s="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 s="1"/>
  <c r="L1078"/>
  <c r="J1078"/>
  <c r="I1078"/>
  <c r="H1078"/>
  <c r="G1078"/>
  <c r="F1078"/>
  <c r="K1078" s="1"/>
  <c r="E1078"/>
  <c r="D1078"/>
  <c r="C1078"/>
  <c r="B1078"/>
  <c r="A1078" s="1"/>
  <c r="L1077"/>
  <c r="J1077"/>
  <c r="I1077"/>
  <c r="H1077"/>
  <c r="G1077"/>
  <c r="F1077"/>
  <c r="K1077" s="1"/>
  <c r="E1077"/>
  <c r="D1077"/>
  <c r="C1077"/>
  <c r="B1077"/>
  <c r="A1077" s="1"/>
  <c r="L1076"/>
  <c r="J1076"/>
  <c r="I1076"/>
  <c r="H1076"/>
  <c r="G1076"/>
  <c r="F1076"/>
  <c r="K1076" s="1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 s="1"/>
  <c r="L1074"/>
  <c r="J1074"/>
  <c r="I1074"/>
  <c r="H1074"/>
  <c r="G1074"/>
  <c r="F1074"/>
  <c r="K1074" s="1"/>
  <c r="E1074"/>
  <c r="D1074"/>
  <c r="C1074"/>
  <c r="B1074"/>
  <c r="A1074" s="1"/>
  <c r="L1073"/>
  <c r="J1073"/>
  <c r="I1073"/>
  <c r="H1073"/>
  <c r="G1073"/>
  <c r="F1073"/>
  <c r="K1073" s="1"/>
  <c r="E1073"/>
  <c r="D1073"/>
  <c r="C1073"/>
  <c r="B1073"/>
  <c r="A1073" s="1"/>
  <c r="L1072"/>
  <c r="J1072"/>
  <c r="I1072"/>
  <c r="H1072"/>
  <c r="G1072"/>
  <c r="F1072"/>
  <c r="K1072" s="1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 s="1"/>
  <c r="L1070"/>
  <c r="J1070"/>
  <c r="I1070"/>
  <c r="H1070"/>
  <c r="G1070"/>
  <c r="F1070"/>
  <c r="K1070" s="1"/>
  <c r="E1070"/>
  <c r="D1070"/>
  <c r="C1070"/>
  <c r="B1070"/>
  <c r="A1070" s="1"/>
  <c r="L1069"/>
  <c r="J1069"/>
  <c r="I1069"/>
  <c r="H1069"/>
  <c r="G1069"/>
  <c r="F1069"/>
  <c r="K1069" s="1"/>
  <c r="E1069"/>
  <c r="D1069"/>
  <c r="C1069"/>
  <c r="B1069"/>
  <c r="A1069" s="1"/>
  <c r="L1068"/>
  <c r="J1068"/>
  <c r="I1068"/>
  <c r="H1068"/>
  <c r="G1068"/>
  <c r="F1068"/>
  <c r="K1068" s="1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 s="1"/>
  <c r="L1066"/>
  <c r="J1066"/>
  <c r="I1066"/>
  <c r="H1066"/>
  <c r="G1066"/>
  <c r="F1066"/>
  <c r="K1066" s="1"/>
  <c r="E1066"/>
  <c r="D1066"/>
  <c r="C1066"/>
  <c r="B1066"/>
  <c r="A1066" s="1"/>
  <c r="L1065"/>
  <c r="J1065"/>
  <c r="I1065"/>
  <c r="H1065"/>
  <c r="G1065"/>
  <c r="F1065"/>
  <c r="K1065" s="1"/>
  <c r="E1065"/>
  <c r="D1065"/>
  <c r="C1065"/>
  <c r="B1065"/>
  <c r="A1065" s="1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 s="1"/>
  <c r="L1062"/>
  <c r="J1062"/>
  <c r="I1062"/>
  <c r="H1062"/>
  <c r="G1062"/>
  <c r="F1062"/>
  <c r="K1062" s="1"/>
  <c r="E1062"/>
  <c r="D1062"/>
  <c r="C1062"/>
  <c r="B1062"/>
  <c r="A1062" s="1"/>
  <c r="L1061"/>
  <c r="J1061"/>
  <c r="I1061"/>
  <c r="H1061"/>
  <c r="G1061"/>
  <c r="F1061"/>
  <c r="K1061" s="1"/>
  <c r="E1061"/>
  <c r="D1061"/>
  <c r="C1061"/>
  <c r="B1061"/>
  <c r="A1061" s="1"/>
  <c r="L1060"/>
  <c r="J1060"/>
  <c r="I1060"/>
  <c r="H1060"/>
  <c r="G1060"/>
  <c r="F1060"/>
  <c r="K1060" s="1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 s="1"/>
  <c r="L1058"/>
  <c r="J1058"/>
  <c r="I1058"/>
  <c r="H1058"/>
  <c r="G1058"/>
  <c r="F1058"/>
  <c r="K1058" s="1"/>
  <c r="E1058"/>
  <c r="D1058"/>
  <c r="C1058"/>
  <c r="B1058"/>
  <c r="A1058" s="1"/>
  <c r="L1057"/>
  <c r="J1057"/>
  <c r="I1057"/>
  <c r="H1057"/>
  <c r="G1057"/>
  <c r="F1057"/>
  <c r="K1057" s="1"/>
  <c r="E1057"/>
  <c r="D1057"/>
  <c r="C1057"/>
  <c r="B1057"/>
  <c r="A1057" s="1"/>
  <c r="L1056"/>
  <c r="J1056"/>
  <c r="I1056"/>
  <c r="H1056"/>
  <c r="G1056"/>
  <c r="F1056"/>
  <c r="K1056" s="1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 s="1"/>
  <c r="L1054"/>
  <c r="J1054"/>
  <c r="I1054"/>
  <c r="H1054"/>
  <c r="G1054"/>
  <c r="F1054"/>
  <c r="K1054" s="1"/>
  <c r="E1054"/>
  <c r="D1054"/>
  <c r="C1054"/>
  <c r="B1054"/>
  <c r="A1054" s="1"/>
  <c r="L1053"/>
  <c r="J1053"/>
  <c r="I1053"/>
  <c r="H1053"/>
  <c r="G1053"/>
  <c r="F1053"/>
  <c r="K1053" s="1"/>
  <c r="E1053"/>
  <c r="D1053"/>
  <c r="C1053"/>
  <c r="B1053"/>
  <c r="A1053" s="1"/>
  <c r="L1052"/>
  <c r="J1052"/>
  <c r="I1052"/>
  <c r="H1052"/>
  <c r="G1052"/>
  <c r="F1052"/>
  <c r="K1052" s="1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 s="1"/>
  <c r="L1050"/>
  <c r="J1050"/>
  <c r="I1050"/>
  <c r="H1050"/>
  <c r="G1050"/>
  <c r="F1050"/>
  <c r="K1050" s="1"/>
  <c r="E1050"/>
  <c r="D1050"/>
  <c r="C1050"/>
  <c r="B1050"/>
  <c r="A1050" s="1"/>
  <c r="L1049"/>
  <c r="J1049"/>
  <c r="I1049"/>
  <c r="H1049"/>
  <c r="G1049"/>
  <c r="F1049"/>
  <c r="K1049" s="1"/>
  <c r="E1049"/>
  <c r="D1049"/>
  <c r="C1049"/>
  <c r="B1049"/>
  <c r="A1049" s="1"/>
  <c r="L1048"/>
  <c r="J1048"/>
  <c r="I1048"/>
  <c r="H1048"/>
  <c r="G1048"/>
  <c r="F1048"/>
  <c r="K1048" s="1"/>
  <c r="E1048"/>
  <c r="D1048"/>
  <c r="C1048"/>
  <c r="B1048"/>
  <c r="A1048" s="1"/>
  <c r="L1047"/>
  <c r="J1047"/>
  <c r="I1047"/>
  <c r="H1047"/>
  <c r="G1047"/>
  <c r="F1047"/>
  <c r="K1047" s="1"/>
  <c r="E1047"/>
  <c r="D1047"/>
  <c r="C1047"/>
  <c r="B1047"/>
  <c r="A1047" s="1"/>
  <c r="L1046"/>
  <c r="J1046"/>
  <c r="I1046"/>
  <c r="H1046"/>
  <c r="G1046"/>
  <c r="F1046"/>
  <c r="K1046" s="1"/>
  <c r="E1046"/>
  <c r="D1046"/>
  <c r="C1046"/>
  <c r="B1046"/>
  <c r="A1046" s="1"/>
  <c r="L1045"/>
  <c r="J1045"/>
  <c r="I1045"/>
  <c r="H1045"/>
  <c r="G1045"/>
  <c r="F1045"/>
  <c r="K1045" s="1"/>
  <c r="E1045"/>
  <c r="D1045"/>
  <c r="C1045"/>
  <c r="B1045"/>
  <c r="A1045" s="1"/>
  <c r="L1044"/>
  <c r="J1044"/>
  <c r="I1044"/>
  <c r="H1044"/>
  <c r="G1044"/>
  <c r="F1044"/>
  <c r="K1044" s="1"/>
  <c r="E1044"/>
  <c r="D1044"/>
  <c r="C1044"/>
  <c r="B1044"/>
  <c r="A1044" s="1"/>
  <c r="L1043"/>
  <c r="J1043"/>
  <c r="I1043"/>
  <c r="H1043"/>
  <c r="G1043"/>
  <c r="F1043"/>
  <c r="K1043" s="1"/>
  <c r="E1043"/>
  <c r="D1043"/>
  <c r="C1043"/>
  <c r="B1043"/>
  <c r="A1043" s="1"/>
  <c r="L1042"/>
  <c r="J1042"/>
  <c r="I1042"/>
  <c r="H1042"/>
  <c r="G1042"/>
  <c r="F1042"/>
  <c r="K1042" s="1"/>
  <c r="E1042"/>
  <c r="D1042"/>
  <c r="C1042"/>
  <c r="B1042"/>
  <c r="A1042" s="1"/>
  <c r="L1041"/>
  <c r="J1041"/>
  <c r="I1041"/>
  <c r="H1041"/>
  <c r="G1041"/>
  <c r="F1041"/>
  <c r="K1041" s="1"/>
  <c r="E1041"/>
  <c r="D1041"/>
  <c r="C1041"/>
  <c r="B1041"/>
  <c r="A1041" s="1"/>
  <c r="L1040"/>
  <c r="J1040"/>
  <c r="I1040"/>
  <c r="H1040"/>
  <c r="G1040"/>
  <c r="F1040"/>
  <c r="K1040" s="1"/>
  <c r="E1040"/>
  <c r="D1040"/>
  <c r="C1040"/>
  <c r="B1040"/>
  <c r="A1040" s="1"/>
  <c r="L1039"/>
  <c r="J1039"/>
  <c r="I1039"/>
  <c r="H1039"/>
  <c r="G1039"/>
  <c r="F1039"/>
  <c r="K1039" s="1"/>
  <c r="E1039"/>
  <c r="D1039"/>
  <c r="C1039"/>
  <c r="B1039"/>
  <c r="A1039" s="1"/>
  <c r="L1038"/>
  <c r="J1038"/>
  <c r="I1038"/>
  <c r="H1038"/>
  <c r="G1038"/>
  <c r="F1038"/>
  <c r="K1038" s="1"/>
  <c r="E1038"/>
  <c r="D1038"/>
  <c r="C1038"/>
  <c r="B1038"/>
  <c r="A1038" s="1"/>
  <c r="L1037"/>
  <c r="J1037"/>
  <c r="I1037"/>
  <c r="H1037"/>
  <c r="G1037"/>
  <c r="F1037"/>
  <c r="K1037" s="1"/>
  <c r="E1037"/>
  <c r="D1037"/>
  <c r="C1037"/>
  <c r="B1037"/>
  <c r="A1037" s="1"/>
  <c r="L1036"/>
  <c r="J1036"/>
  <c r="I1036"/>
  <c r="H1036"/>
  <c r="G1036"/>
  <c r="F1036"/>
  <c r="K1036" s="1"/>
  <c r="E1036"/>
  <c r="D1036"/>
  <c r="C1036"/>
  <c r="B1036"/>
  <c r="A1036" s="1"/>
  <c r="L1035"/>
  <c r="J1035"/>
  <c r="I1035"/>
  <c r="H1035"/>
  <c r="G1035"/>
  <c r="F1035"/>
  <c r="K1035" s="1"/>
  <c r="E1035"/>
  <c r="D1035"/>
  <c r="C1035"/>
  <c r="B1035"/>
  <c r="A1035" s="1"/>
  <c r="L1034"/>
  <c r="J1034"/>
  <c r="I1034"/>
  <c r="H1034"/>
  <c r="G1034"/>
  <c r="F1034"/>
  <c r="K1034" s="1"/>
  <c r="E1034"/>
  <c r="D1034"/>
  <c r="C1034"/>
  <c r="B1034"/>
  <c r="A1034" s="1"/>
  <c r="L1033"/>
  <c r="J1033"/>
  <c r="I1033"/>
  <c r="H1033"/>
  <c r="G1033"/>
  <c r="F1033"/>
  <c r="K1033" s="1"/>
  <c r="E1033"/>
  <c r="D1033"/>
  <c r="C1033"/>
  <c r="B1033"/>
  <c r="A1033" s="1"/>
  <c r="L1032"/>
  <c r="J1032"/>
  <c r="I1032"/>
  <c r="H1032"/>
  <c r="G1032"/>
  <c r="F1032"/>
  <c r="K1032" s="1"/>
  <c r="E1032"/>
  <c r="D1032"/>
  <c r="C1032"/>
  <c r="B1032"/>
  <c r="A1032" s="1"/>
  <c r="L1031"/>
  <c r="J1031"/>
  <c r="I1031"/>
  <c r="H1031"/>
  <c r="G1031"/>
  <c r="F1031"/>
  <c r="K1031" s="1"/>
  <c r="E1031"/>
  <c r="D1031"/>
  <c r="C1031"/>
  <c r="B1031"/>
  <c r="A1031" s="1"/>
  <c r="L1030"/>
  <c r="J1030"/>
  <c r="I1030"/>
  <c r="H1030"/>
  <c r="G1030"/>
  <c r="F1030"/>
  <c r="K1030" s="1"/>
  <c r="E1030"/>
  <c r="D1030"/>
  <c r="C1030"/>
  <c r="B1030"/>
  <c r="A1030" s="1"/>
  <c r="L1029"/>
  <c r="J1029"/>
  <c r="I1029"/>
  <c r="H1029"/>
  <c r="G1029"/>
  <c r="F1029"/>
  <c r="K1029" s="1"/>
  <c r="E1029"/>
  <c r="D1029"/>
  <c r="C1029"/>
  <c r="B1029"/>
  <c r="A1029" s="1"/>
  <c r="L1028"/>
  <c r="J1028"/>
  <c r="I1028"/>
  <c r="H1028"/>
  <c r="G1028"/>
  <c r="F1028"/>
  <c r="K1028" s="1"/>
  <c r="E1028"/>
  <c r="D1028"/>
  <c r="C1028"/>
  <c r="B1028"/>
  <c r="A1028" s="1"/>
  <c r="L1027"/>
  <c r="J1027"/>
  <c r="I1027"/>
  <c r="H1027"/>
  <c r="G1027"/>
  <c r="F1027"/>
  <c r="K1027" s="1"/>
  <c r="E1027"/>
  <c r="D1027"/>
  <c r="C1027"/>
  <c r="B1027"/>
  <c r="A1027" s="1"/>
  <c r="L1026"/>
  <c r="J1026"/>
  <c r="I1026"/>
  <c r="H1026"/>
  <c r="G1026"/>
  <c r="F1026"/>
  <c r="K1026" s="1"/>
  <c r="E1026"/>
  <c r="D1026"/>
  <c r="C1026"/>
  <c r="B1026"/>
  <c r="A1026" s="1"/>
  <c r="L1025"/>
  <c r="J1025"/>
  <c r="I1025"/>
  <c r="H1025"/>
  <c r="G1025"/>
  <c r="F1025"/>
  <c r="K1025" s="1"/>
  <c r="E1025"/>
  <c r="D1025"/>
  <c r="C1025"/>
  <c r="B1025"/>
  <c r="A1025" s="1"/>
  <c r="L1024"/>
  <c r="J1024"/>
  <c r="I1024"/>
  <c r="H1024"/>
  <c r="G1024"/>
  <c r="F1024"/>
  <c r="K1024" s="1"/>
  <c r="E1024"/>
  <c r="D1024"/>
  <c r="C1024"/>
  <c r="B1024"/>
  <c r="A1024" s="1"/>
  <c r="L1023"/>
  <c r="J1023"/>
  <c r="I1023"/>
  <c r="H1023"/>
  <c r="G1023"/>
  <c r="F1023"/>
  <c r="K1023" s="1"/>
  <c r="E1023"/>
  <c r="D1023"/>
  <c r="C1023"/>
  <c r="B1023"/>
  <c r="A1023" s="1"/>
  <c r="L1022"/>
  <c r="J1022"/>
  <c r="I1022"/>
  <c r="H1022"/>
  <c r="G1022"/>
  <c r="F1022"/>
  <c r="K1022" s="1"/>
  <c r="E1022"/>
  <c r="D1022"/>
  <c r="C1022"/>
  <c r="B1022"/>
  <c r="A1022" s="1"/>
  <c r="L1021"/>
  <c r="J1021"/>
  <c r="I1021"/>
  <c r="H1021"/>
  <c r="G1021"/>
  <c r="F1021"/>
  <c r="K1021" s="1"/>
  <c r="E1021"/>
  <c r="D1021"/>
  <c r="C1021"/>
  <c r="B1021"/>
  <c r="A1021" s="1"/>
  <c r="L1020"/>
  <c r="J1020"/>
  <c r="I1020"/>
  <c r="H1020"/>
  <c r="G1020"/>
  <c r="F1020"/>
  <c r="K1020" s="1"/>
  <c r="E1020"/>
  <c r="D1020"/>
  <c r="C1020"/>
  <c r="B1020"/>
  <c r="A1020" s="1"/>
  <c r="L1019"/>
  <c r="J1019"/>
  <c r="I1019"/>
  <c r="H1019"/>
  <c r="G1019"/>
  <c r="F1019"/>
  <c r="K1019" s="1"/>
  <c r="E1019"/>
  <c r="D1019"/>
  <c r="C1019"/>
  <c r="B1019"/>
  <c r="A1019" s="1"/>
  <c r="L1018"/>
  <c r="J1018"/>
  <c r="I1018"/>
  <c r="H1018"/>
  <c r="G1018"/>
  <c r="F1018"/>
  <c r="K1018" s="1"/>
  <c r="E1018"/>
  <c r="D1018"/>
  <c r="C1018"/>
  <c r="B1018"/>
  <c r="A1018" s="1"/>
  <c r="L1017"/>
  <c r="J1017"/>
  <c r="I1017"/>
  <c r="H1017"/>
  <c r="G1017"/>
  <c r="F1017"/>
  <c r="K1017" s="1"/>
  <c r="E1017"/>
  <c r="D1017"/>
  <c r="C1017"/>
  <c r="B1017"/>
  <c r="A1017" s="1"/>
  <c r="L1016"/>
  <c r="J1016"/>
  <c r="I1016"/>
  <c r="H1016"/>
  <c r="G1016"/>
  <c r="F1016"/>
  <c r="K1016" s="1"/>
  <c r="E1016"/>
  <c r="D1016"/>
  <c r="C1016"/>
  <c r="B1016"/>
  <c r="A1016" s="1"/>
  <c r="L1015"/>
  <c r="J1015"/>
  <c r="I1015"/>
  <c r="H1015"/>
  <c r="G1015"/>
  <c r="F1015"/>
  <c r="K1015" s="1"/>
  <c r="E1015"/>
  <c r="D1015"/>
  <c r="C1015"/>
  <c r="B1015"/>
  <c r="A1015" s="1"/>
  <c r="L1014"/>
  <c r="J1014"/>
  <c r="I1014"/>
  <c r="H1014"/>
  <c r="G1014"/>
  <c r="F1014"/>
  <c r="K1014" s="1"/>
  <c r="E1014"/>
  <c r="D1014"/>
  <c r="C1014"/>
  <c r="B1014"/>
  <c r="A1014" s="1"/>
  <c r="L1013"/>
  <c r="J1013"/>
  <c r="I1013"/>
  <c r="H1013"/>
  <c r="G1013"/>
  <c r="F1013"/>
  <c r="K1013" s="1"/>
  <c r="E1013"/>
  <c r="D1013"/>
  <c r="C1013"/>
  <c r="B1013"/>
  <c r="A1013" s="1"/>
  <c r="L1012"/>
  <c r="J1012"/>
  <c r="I1012"/>
  <c r="H1012"/>
  <c r="G1012"/>
  <c r="F1012"/>
  <c r="K1012" s="1"/>
  <c r="E1012"/>
  <c r="D1012"/>
  <c r="C1012"/>
  <c r="B1012"/>
  <c r="A1012" s="1"/>
  <c r="L1011"/>
  <c r="J1011"/>
  <c r="I1011"/>
  <c r="H1011"/>
  <c r="G1011"/>
  <c r="F1011"/>
  <c r="K1011" s="1"/>
  <c r="E1011"/>
  <c r="D1011"/>
  <c r="C1011"/>
  <c r="B1011"/>
  <c r="A1011" s="1"/>
  <c r="L1010"/>
  <c r="J1010"/>
  <c r="I1010"/>
  <c r="H1010"/>
  <c r="G1010"/>
  <c r="F1010"/>
  <c r="K1010" s="1"/>
  <c r="E1010"/>
  <c r="D1010"/>
  <c r="C1010"/>
  <c r="B1010"/>
  <c r="A1010" s="1"/>
  <c r="L1009"/>
  <c r="J1009"/>
  <c r="I1009"/>
  <c r="H1009"/>
  <c r="G1009"/>
  <c r="F1009"/>
  <c r="K1009" s="1"/>
  <c r="E1009"/>
  <c r="D1009"/>
  <c r="C1009"/>
  <c r="B1009"/>
  <c r="A1009" s="1"/>
  <c r="L1008"/>
  <c r="J1008"/>
  <c r="I1008"/>
  <c r="H1008"/>
  <c r="G1008"/>
  <c r="F1008"/>
  <c r="K1008" s="1"/>
  <c r="E1008"/>
  <c r="D1008"/>
  <c r="C1008"/>
  <c r="B1008"/>
  <c r="A1008" s="1"/>
  <c r="L1007"/>
  <c r="J1007"/>
  <c r="I1007"/>
  <c r="H1007"/>
  <c r="G1007"/>
  <c r="F1007"/>
  <c r="K1007" s="1"/>
  <c r="E1007"/>
  <c r="D1007"/>
  <c r="C1007"/>
  <c r="B1007"/>
  <c r="A1007" s="1"/>
  <c r="L1006"/>
  <c r="J1006"/>
  <c r="I1006"/>
  <c r="H1006"/>
  <c r="G1006"/>
  <c r="F1006"/>
  <c r="K1006" s="1"/>
  <c r="E1006"/>
  <c r="D1006"/>
  <c r="C1006"/>
  <c r="B1006"/>
  <c r="A1006" s="1"/>
  <c r="L1005"/>
  <c r="J1005"/>
  <c r="I1005"/>
  <c r="H1005"/>
  <c r="G1005"/>
  <c r="F1005"/>
  <c r="K1005" s="1"/>
  <c r="E1005"/>
  <c r="D1005"/>
  <c r="C1005"/>
  <c r="B1005"/>
  <c r="A1005" s="1"/>
  <c r="L1004"/>
  <c r="J1004"/>
  <c r="I1004"/>
  <c r="H1004"/>
  <c r="G1004"/>
  <c r="F1004"/>
  <c r="K1004" s="1"/>
  <c r="E1004"/>
  <c r="D1004"/>
  <c r="C1004"/>
  <c r="B1004"/>
  <c r="A1004" s="1"/>
  <c r="L1003"/>
  <c r="J1003"/>
  <c r="I1003"/>
  <c r="H1003"/>
  <c r="G1003"/>
  <c r="F1003"/>
  <c r="K1003" s="1"/>
  <c r="E1003"/>
  <c r="D1003"/>
  <c r="C1003"/>
  <c r="B1003"/>
  <c r="A1003" s="1"/>
  <c r="L1002"/>
  <c r="J1002"/>
  <c r="I1002"/>
  <c r="H1002"/>
  <c r="G1002"/>
  <c r="F1002"/>
  <c r="K1002" s="1"/>
  <c r="E1002"/>
  <c r="D1002"/>
  <c r="C1002"/>
  <c r="B1002"/>
  <c r="A1002" s="1"/>
  <c r="L1001"/>
  <c r="J1001"/>
  <c r="I1001"/>
  <c r="H1001"/>
  <c r="G1001"/>
  <c r="F1001"/>
  <c r="K1001" s="1"/>
  <c r="E1001"/>
  <c r="D1001"/>
  <c r="C1001"/>
  <c r="B1001"/>
  <c r="A1001" s="1"/>
  <c r="L1000"/>
  <c r="J1000"/>
  <c r="I1000"/>
  <c r="H1000"/>
  <c r="G1000"/>
  <c r="F1000"/>
  <c r="K1000" s="1"/>
  <c r="E1000"/>
  <c r="D1000"/>
  <c r="C1000"/>
  <c r="B1000"/>
  <c r="A1000" s="1"/>
  <c r="L999"/>
  <c r="J999"/>
  <c r="I999"/>
  <c r="H999"/>
  <c r="G999"/>
  <c r="F999"/>
  <c r="K999" s="1"/>
  <c r="E999"/>
  <c r="D999"/>
  <c r="C999"/>
  <c r="B999"/>
  <c r="A999" s="1"/>
  <c r="L998"/>
  <c r="J998"/>
  <c r="I998"/>
  <c r="H998"/>
  <c r="G998"/>
  <c r="F998"/>
  <c r="K998" s="1"/>
  <c r="E998"/>
  <c r="D998"/>
  <c r="C998"/>
  <c r="B998"/>
  <c r="A998" s="1"/>
  <c r="L997"/>
  <c r="J997"/>
  <c r="I997"/>
  <c r="H997"/>
  <c r="G997"/>
  <c r="F997"/>
  <c r="K997" s="1"/>
  <c r="E997"/>
  <c r="D997"/>
  <c r="C997"/>
  <c r="B997"/>
  <c r="A997" s="1"/>
  <c r="L996"/>
  <c r="J996"/>
  <c r="I996"/>
  <c r="H996"/>
  <c r="G996"/>
  <c r="F996"/>
  <c r="K996" s="1"/>
  <c r="E996"/>
  <c r="D996"/>
  <c r="C996"/>
  <c r="B996"/>
  <c r="A996" s="1"/>
  <c r="L995"/>
  <c r="J995"/>
  <c r="I995"/>
  <c r="H995"/>
  <c r="G995"/>
  <c r="F995"/>
  <c r="K995" s="1"/>
  <c r="E995"/>
  <c r="D995"/>
  <c r="C995"/>
  <c r="B995"/>
  <c r="A995" s="1"/>
  <c r="L994"/>
  <c r="J994"/>
  <c r="I994"/>
  <c r="H994"/>
  <c r="G994"/>
  <c r="F994"/>
  <c r="K994" s="1"/>
  <c r="E994"/>
  <c r="D994"/>
  <c r="C994"/>
  <c r="B994"/>
  <c r="A994" s="1"/>
  <c r="L993"/>
  <c r="J993"/>
  <c r="I993"/>
  <c r="H993"/>
  <c r="G993"/>
  <c r="F993"/>
  <c r="K993" s="1"/>
  <c r="E993"/>
  <c r="D993"/>
  <c r="C993"/>
  <c r="B993"/>
  <c r="A993" s="1"/>
  <c r="L992"/>
  <c r="J992"/>
  <c r="I992"/>
  <c r="H992"/>
  <c r="G992"/>
  <c r="F992"/>
  <c r="K992" s="1"/>
  <c r="E992"/>
  <c r="D992"/>
  <c r="C992"/>
  <c r="B992"/>
  <c r="A992" s="1"/>
  <c r="L991"/>
  <c r="J991"/>
  <c r="I991"/>
  <c r="H991"/>
  <c r="G991"/>
  <c r="F991"/>
  <c r="K991" s="1"/>
  <c r="E991"/>
  <c r="D991"/>
  <c r="C991"/>
  <c r="B991"/>
  <c r="A991" s="1"/>
  <c r="L990"/>
  <c r="J990"/>
  <c r="I990"/>
  <c r="H990"/>
  <c r="G990"/>
  <c r="F990"/>
  <c r="K990" s="1"/>
  <c r="E990"/>
  <c r="D990"/>
  <c r="C990"/>
  <c r="B990"/>
  <c r="A990" s="1"/>
  <c r="L989"/>
  <c r="J989"/>
  <c r="I989"/>
  <c r="H989"/>
  <c r="G989"/>
  <c r="F989"/>
  <c r="K989" s="1"/>
  <c r="E989"/>
  <c r="D989"/>
  <c r="C989"/>
  <c r="B989"/>
  <c r="A989" s="1"/>
  <c r="L988"/>
  <c r="J988"/>
  <c r="I988"/>
  <c r="H988"/>
  <c r="G988"/>
  <c r="F988"/>
  <c r="K988" s="1"/>
  <c r="E988"/>
  <c r="D988"/>
  <c r="C988"/>
  <c r="B988"/>
  <c r="A988" s="1"/>
  <c r="L987"/>
  <c r="J987"/>
  <c r="I987"/>
  <c r="H987"/>
  <c r="G987"/>
  <c r="F987"/>
  <c r="K987" s="1"/>
  <c r="E987"/>
  <c r="D987"/>
  <c r="C987"/>
  <c r="B987"/>
  <c r="A987" s="1"/>
  <c r="L986"/>
  <c r="J986"/>
  <c r="I986"/>
  <c r="H986"/>
  <c r="G986"/>
  <c r="F986"/>
  <c r="K986" s="1"/>
  <c r="E986"/>
  <c r="D986"/>
  <c r="C986"/>
  <c r="B986"/>
  <c r="A986" s="1"/>
  <c r="L985"/>
  <c r="J985"/>
  <c r="I985"/>
  <c r="H985"/>
  <c r="G985"/>
  <c r="F985"/>
  <c r="K985" s="1"/>
  <c r="E985"/>
  <c r="D985"/>
  <c r="C985"/>
  <c r="B985"/>
  <c r="A985" s="1"/>
  <c r="L984"/>
  <c r="J984"/>
  <c r="I984"/>
  <c r="H984"/>
  <c r="G984"/>
  <c r="F984"/>
  <c r="K984" s="1"/>
  <c r="E984"/>
  <c r="D984"/>
  <c r="C984"/>
  <c r="B984"/>
  <c r="A984" s="1"/>
  <c r="L983"/>
  <c r="J983"/>
  <c r="I983"/>
  <c r="H983"/>
  <c r="G983"/>
  <c r="F983"/>
  <c r="K983" s="1"/>
  <c r="E983"/>
  <c r="D983"/>
  <c r="C983"/>
  <c r="B983"/>
  <c r="A983" s="1"/>
  <c r="L982"/>
  <c r="J982"/>
  <c r="I982"/>
  <c r="H982"/>
  <c r="G982"/>
  <c r="F982"/>
  <c r="K982" s="1"/>
  <c r="E982"/>
  <c r="D982"/>
  <c r="C982"/>
  <c r="B982"/>
  <c r="A982" s="1"/>
  <c r="L981"/>
  <c r="J981"/>
  <c r="I981"/>
  <c r="H981"/>
  <c r="G981"/>
  <c r="F981"/>
  <c r="K981" s="1"/>
  <c r="E981"/>
  <c r="D981"/>
  <c r="C981"/>
  <c r="B981"/>
  <c r="A981" s="1"/>
  <c r="L980"/>
  <c r="J980"/>
  <c r="I980"/>
  <c r="H980"/>
  <c r="G980"/>
  <c r="F980"/>
  <c r="K980" s="1"/>
  <c r="E980"/>
  <c r="D980"/>
  <c r="C980"/>
  <c r="B980"/>
  <c r="A980" s="1"/>
  <c r="L979"/>
  <c r="J979"/>
  <c r="I979"/>
  <c r="H979"/>
  <c r="G979"/>
  <c r="F979"/>
  <c r="K979" s="1"/>
  <c r="E979"/>
  <c r="D979"/>
  <c r="C979"/>
  <c r="B979"/>
  <c r="A979" s="1"/>
  <c r="L978"/>
  <c r="J978"/>
  <c r="I978"/>
  <c r="H978"/>
  <c r="G978"/>
  <c r="F978"/>
  <c r="K978" s="1"/>
  <c r="E978"/>
  <c r="D978"/>
  <c r="C978"/>
  <c r="B978"/>
  <c r="A978" s="1"/>
  <c r="L977"/>
  <c r="J977"/>
  <c r="I977"/>
  <c r="H977"/>
  <c r="G977"/>
  <c r="F977"/>
  <c r="K977" s="1"/>
  <c r="E977"/>
  <c r="D977"/>
  <c r="C977"/>
  <c r="B977"/>
  <c r="A977" s="1"/>
  <c r="L976"/>
  <c r="J976"/>
  <c r="I976"/>
  <c r="H976"/>
  <c r="G976"/>
  <c r="F976"/>
  <c r="K976" s="1"/>
  <c r="E976"/>
  <c r="D976"/>
  <c r="C976"/>
  <c r="B976"/>
  <c r="A976" s="1"/>
  <c r="L975"/>
  <c r="J975"/>
  <c r="I975"/>
  <c r="H975"/>
  <c r="G975"/>
  <c r="F975"/>
  <c r="K975" s="1"/>
  <c r="E975"/>
  <c r="D975"/>
  <c r="C975"/>
  <c r="B975"/>
  <c r="A975" s="1"/>
  <c r="L974"/>
  <c r="J974"/>
  <c r="I974"/>
  <c r="H974"/>
  <c r="G974"/>
  <c r="F974"/>
  <c r="K974" s="1"/>
  <c r="E974"/>
  <c r="D974"/>
  <c r="C974"/>
  <c r="B974"/>
  <c r="A974" s="1"/>
  <c r="L973"/>
  <c r="J973"/>
  <c r="I973"/>
  <c r="H973"/>
  <c r="G973"/>
  <c r="F973"/>
  <c r="K973" s="1"/>
  <c r="E973"/>
  <c r="D973"/>
  <c r="C973"/>
  <c r="B973"/>
  <c r="A973" s="1"/>
  <c r="L972"/>
  <c r="J972"/>
  <c r="I972"/>
  <c r="H972"/>
  <c r="G972"/>
  <c r="F972"/>
  <c r="K972" s="1"/>
  <c r="E972"/>
  <c r="D972"/>
  <c r="C972"/>
  <c r="B972"/>
  <c r="A972" s="1"/>
  <c r="L971"/>
  <c r="J971"/>
  <c r="I971"/>
  <c r="H971"/>
  <c r="G971"/>
  <c r="F971"/>
  <c r="K971" s="1"/>
  <c r="E971"/>
  <c r="D971"/>
  <c r="C971"/>
  <c r="B971"/>
  <c r="A971" s="1"/>
  <c r="L970"/>
  <c r="J970"/>
  <c r="I970"/>
  <c r="H970"/>
  <c r="G970"/>
  <c r="F970"/>
  <c r="K970" s="1"/>
  <c r="E970"/>
  <c r="D970"/>
  <c r="C970"/>
  <c r="B970"/>
  <c r="A970" s="1"/>
  <c r="L969"/>
  <c r="J969"/>
  <c r="I969"/>
  <c r="H969"/>
  <c r="G969"/>
  <c r="F969"/>
  <c r="K969" s="1"/>
  <c r="E969"/>
  <c r="D969"/>
  <c r="C969"/>
  <c r="B969"/>
  <c r="A969" s="1"/>
  <c r="L968"/>
  <c r="J968"/>
  <c r="I968"/>
  <c r="H968"/>
  <c r="G968"/>
  <c r="F968"/>
  <c r="K968" s="1"/>
  <c r="E968"/>
  <c r="D968"/>
  <c r="C968"/>
  <c r="B968"/>
  <c r="A968" s="1"/>
  <c r="L967"/>
  <c r="J967"/>
  <c r="I967"/>
  <c r="H967"/>
  <c r="G967"/>
  <c r="F967"/>
  <c r="K967" s="1"/>
  <c r="E967"/>
  <c r="D967"/>
  <c r="C967"/>
  <c r="B967"/>
  <c r="A967" s="1"/>
  <c r="L966"/>
  <c r="J966"/>
  <c r="I966"/>
  <c r="H966"/>
  <c r="G966"/>
  <c r="F966"/>
  <c r="K966" s="1"/>
  <c r="E966"/>
  <c r="D966"/>
  <c r="C966"/>
  <c r="B966"/>
  <c r="A966" s="1"/>
  <c r="L965"/>
  <c r="J965"/>
  <c r="I965"/>
  <c r="H965"/>
  <c r="G965"/>
  <c r="F965"/>
  <c r="K965" s="1"/>
  <c r="E965"/>
  <c r="D965"/>
  <c r="C965"/>
  <c r="B965"/>
  <c r="A965" s="1"/>
  <c r="L964"/>
  <c r="J964"/>
  <c r="I964"/>
  <c r="H964"/>
  <c r="G964"/>
  <c r="F964"/>
  <c r="K964" s="1"/>
  <c r="E964"/>
  <c r="D964"/>
  <c r="C964"/>
  <c r="B964"/>
  <c r="A964" s="1"/>
  <c r="L963"/>
  <c r="J963"/>
  <c r="I963"/>
  <c r="H963"/>
  <c r="G963"/>
  <c r="F963"/>
  <c r="K963" s="1"/>
  <c r="E963"/>
  <c r="D963"/>
  <c r="C963"/>
  <c r="B963"/>
  <c r="A963" s="1"/>
  <c r="L962"/>
  <c r="J962"/>
  <c r="I962"/>
  <c r="H962"/>
  <c r="G962"/>
  <c r="F962"/>
  <c r="K962" s="1"/>
  <c r="E962"/>
  <c r="D962"/>
  <c r="C962"/>
  <c r="B962"/>
  <c r="A962" s="1"/>
  <c r="L961"/>
  <c r="J961"/>
  <c r="I961"/>
  <c r="H961"/>
  <c r="G961"/>
  <c r="F961"/>
  <c r="K961" s="1"/>
  <c r="E961"/>
  <c r="D961"/>
  <c r="C961"/>
  <c r="B961"/>
  <c r="A961" s="1"/>
  <c r="L960"/>
  <c r="J960"/>
  <c r="I960"/>
  <c r="H960"/>
  <c r="G960"/>
  <c r="F960"/>
  <c r="K960" s="1"/>
  <c r="E960"/>
  <c r="D960"/>
  <c r="C960"/>
  <c r="B960"/>
  <c r="A960" s="1"/>
  <c r="L959"/>
  <c r="J959"/>
  <c r="I959"/>
  <c r="H959"/>
  <c r="G959"/>
  <c r="F959"/>
  <c r="K959" s="1"/>
  <c r="E959"/>
  <c r="D959"/>
  <c r="C959"/>
  <c r="B959"/>
  <c r="A959" s="1"/>
  <c r="L958"/>
  <c r="J958"/>
  <c r="I958"/>
  <c r="H958"/>
  <c r="G958"/>
  <c r="F958"/>
  <c r="K958" s="1"/>
  <c r="E958"/>
  <c r="D958"/>
  <c r="C958"/>
  <c r="B958"/>
  <c r="A958" s="1"/>
  <c r="L957"/>
  <c r="J957"/>
  <c r="I957"/>
  <c r="H957"/>
  <c r="G957"/>
  <c r="F957"/>
  <c r="K957" s="1"/>
  <c r="E957"/>
  <c r="D957"/>
  <c r="C957"/>
  <c r="B957"/>
  <c r="A957" s="1"/>
  <c r="L956"/>
  <c r="J956"/>
  <c r="I956"/>
  <c r="H956"/>
  <c r="G956"/>
  <c r="F956"/>
  <c r="K956" s="1"/>
  <c r="E956"/>
  <c r="D956"/>
  <c r="C956"/>
  <c r="B956"/>
  <c r="A956" s="1"/>
  <c r="L955"/>
  <c r="J955"/>
  <c r="I955"/>
  <c r="H955"/>
  <c r="G955"/>
  <c r="F955"/>
  <c r="K955" s="1"/>
  <c r="E955"/>
  <c r="D955"/>
  <c r="C955"/>
  <c r="B955"/>
  <c r="A955" s="1"/>
  <c r="L954"/>
  <c r="J954"/>
  <c r="I954"/>
  <c r="H954"/>
  <c r="G954"/>
  <c r="F954"/>
  <c r="K954" s="1"/>
  <c r="E954"/>
  <c r="D954"/>
  <c r="C954"/>
  <c r="B954"/>
  <c r="A954" s="1"/>
  <c r="L953"/>
  <c r="J953"/>
  <c r="I953"/>
  <c r="H953"/>
  <c r="G953"/>
  <c r="F953"/>
  <c r="K953" s="1"/>
  <c r="E953"/>
  <c r="D953"/>
  <c r="C953"/>
  <c r="B953"/>
  <c r="A953" s="1"/>
  <c r="L952"/>
  <c r="J952"/>
  <c r="I952"/>
  <c r="H952"/>
  <c r="G952"/>
  <c r="F952"/>
  <c r="K952" s="1"/>
  <c r="E952"/>
  <c r="D952"/>
  <c r="C952"/>
  <c r="B952"/>
  <c r="A952" s="1"/>
  <c r="L951"/>
  <c r="J951"/>
  <c r="I951"/>
  <c r="H951"/>
  <c r="G951"/>
  <c r="F951"/>
  <c r="K951" s="1"/>
  <c r="E951"/>
  <c r="D951"/>
  <c r="C951"/>
  <c r="B951"/>
  <c r="A951" s="1"/>
  <c r="L950"/>
  <c r="J950"/>
  <c r="I950"/>
  <c r="H950"/>
  <c r="G950"/>
  <c r="F950"/>
  <c r="K950" s="1"/>
  <c r="E950"/>
  <c r="D950"/>
  <c r="C950"/>
  <c r="B950"/>
  <c r="A950" s="1"/>
  <c r="L949"/>
  <c r="J949"/>
  <c r="I949"/>
  <c r="H949"/>
  <c r="G949"/>
  <c r="F949"/>
  <c r="K949" s="1"/>
  <c r="E949"/>
  <c r="D949"/>
  <c r="C949"/>
  <c r="B949"/>
  <c r="A949" s="1"/>
  <c r="L948"/>
  <c r="J948"/>
  <c r="I948"/>
  <c r="H948"/>
  <c r="G948"/>
  <c r="F948"/>
  <c r="K948" s="1"/>
  <c r="E948"/>
  <c r="D948"/>
  <c r="C948"/>
  <c r="B948"/>
  <c r="A948" s="1"/>
  <c r="L947"/>
  <c r="J947"/>
  <c r="I947"/>
  <c r="H947"/>
  <c r="G947"/>
  <c r="F947"/>
  <c r="K947" s="1"/>
  <c r="E947"/>
  <c r="D947"/>
  <c r="C947"/>
  <c r="B947"/>
  <c r="A947" s="1"/>
  <c r="L946"/>
  <c r="J946"/>
  <c r="I946"/>
  <c r="H946"/>
  <c r="G946"/>
  <c r="F946"/>
  <c r="K946" s="1"/>
  <c r="E946"/>
  <c r="D946"/>
  <c r="C946"/>
  <c r="B946"/>
  <c r="A946" s="1"/>
  <c r="L945"/>
  <c r="J945"/>
  <c r="I945"/>
  <c r="H945"/>
  <c r="G945"/>
  <c r="F945"/>
  <c r="K945" s="1"/>
  <c r="E945"/>
  <c r="D945"/>
  <c r="C945"/>
  <c r="B945"/>
  <c r="A945" s="1"/>
  <c r="L944"/>
  <c r="J944"/>
  <c r="I944"/>
  <c r="H944"/>
  <c r="G944"/>
  <c r="F944"/>
  <c r="K944" s="1"/>
  <c r="E944"/>
  <c r="D944"/>
  <c r="C944"/>
  <c r="B944"/>
  <c r="A944" s="1"/>
  <c r="L943"/>
  <c r="J943"/>
  <c r="I943"/>
  <c r="H943"/>
  <c r="G943"/>
  <c r="F943"/>
  <c r="K943" s="1"/>
  <c r="E943"/>
  <c r="D943"/>
  <c r="C943"/>
  <c r="B943"/>
  <c r="A943" s="1"/>
  <c r="L942"/>
  <c r="J942"/>
  <c r="I942"/>
  <c r="H942"/>
  <c r="G942"/>
  <c r="F942"/>
  <c r="K942" s="1"/>
  <c r="E942"/>
  <c r="D942"/>
  <c r="C942"/>
  <c r="B942"/>
  <c r="A942" s="1"/>
  <c r="L941"/>
  <c r="J941"/>
  <c r="I941"/>
  <c r="H941"/>
  <c r="G941"/>
  <c r="F941"/>
  <c r="K941" s="1"/>
  <c r="E941"/>
  <c r="D941"/>
  <c r="C941"/>
  <c r="B941"/>
  <c r="A941" s="1"/>
  <c r="L940"/>
  <c r="J940"/>
  <c r="I940"/>
  <c r="H940"/>
  <c r="G940"/>
  <c r="F940"/>
  <c r="K940" s="1"/>
  <c r="E940"/>
  <c r="D940"/>
  <c r="C940"/>
  <c r="B940"/>
  <c r="A940" s="1"/>
  <c r="L939"/>
  <c r="J939"/>
  <c r="I939"/>
  <c r="H939"/>
  <c r="G939"/>
  <c r="F939"/>
  <c r="K939" s="1"/>
  <c r="E939"/>
  <c r="D939"/>
  <c r="C939"/>
  <c r="B939"/>
  <c r="A939" s="1"/>
  <c r="L938"/>
  <c r="J938"/>
  <c r="I938"/>
  <c r="H938"/>
  <c r="G938"/>
  <c r="F938"/>
  <c r="K938" s="1"/>
  <c r="E938"/>
  <c r="D938"/>
  <c r="C938"/>
  <c r="B938"/>
  <c r="A938" s="1"/>
  <c r="L937"/>
  <c r="J937"/>
  <c r="I937"/>
  <c r="H937"/>
  <c r="G937"/>
  <c r="F937"/>
  <c r="K937" s="1"/>
  <c r="E937"/>
  <c r="D937"/>
  <c r="C937"/>
  <c r="B937"/>
  <c r="A937" s="1"/>
  <c r="L936"/>
  <c r="J936"/>
  <c r="I936"/>
  <c r="H936"/>
  <c r="G936"/>
  <c r="F936"/>
  <c r="K936" s="1"/>
  <c r="E936"/>
  <c r="D936"/>
  <c r="C936"/>
  <c r="B936"/>
  <c r="A936" s="1"/>
  <c r="L935"/>
  <c r="J935"/>
  <c r="I935"/>
  <c r="H935"/>
  <c r="G935"/>
  <c r="F935"/>
  <c r="K935" s="1"/>
  <c r="E935"/>
  <c r="D935"/>
  <c r="C935"/>
  <c r="B935"/>
  <c r="A935" s="1"/>
  <c r="L934"/>
  <c r="J934"/>
  <c r="I934"/>
  <c r="H934"/>
  <c r="G934"/>
  <c r="F934"/>
  <c r="K934" s="1"/>
  <c r="E934"/>
  <c r="D934"/>
  <c r="C934"/>
  <c r="B934"/>
  <c r="A934" s="1"/>
  <c r="L933"/>
  <c r="J933"/>
  <c r="I933"/>
  <c r="H933"/>
  <c r="G933"/>
  <c r="F933"/>
  <c r="K933" s="1"/>
  <c r="E933"/>
  <c r="D933"/>
  <c r="C933"/>
  <c r="B933"/>
  <c r="A933" s="1"/>
  <c r="L932"/>
  <c r="J932"/>
  <c r="I932"/>
  <c r="H932"/>
  <c r="G932"/>
  <c r="F932"/>
  <c r="K932" s="1"/>
  <c r="E932"/>
  <c r="D932"/>
  <c r="C932"/>
  <c r="B932"/>
  <c r="A932" s="1"/>
  <c r="L931"/>
  <c r="J931"/>
  <c r="I931"/>
  <c r="H931"/>
  <c r="G931"/>
  <c r="F931"/>
  <c r="K931" s="1"/>
  <c r="E931"/>
  <c r="D931"/>
  <c r="C931"/>
  <c r="B931"/>
  <c r="A931" s="1"/>
  <c r="L930"/>
  <c r="J930"/>
  <c r="I930"/>
  <c r="H930"/>
  <c r="G930"/>
  <c r="F930"/>
  <c r="K930" s="1"/>
  <c r="E930"/>
  <c r="D930"/>
  <c r="C930"/>
  <c r="B930"/>
  <c r="A930" s="1"/>
  <c r="L929"/>
  <c r="J929"/>
  <c r="I929"/>
  <c r="H929"/>
  <c r="G929"/>
  <c r="F929"/>
  <c r="K929" s="1"/>
  <c r="E929"/>
  <c r="D929"/>
  <c r="C929"/>
  <c r="B929"/>
  <c r="A929" s="1"/>
  <c r="L928"/>
  <c r="J928"/>
  <c r="I928"/>
  <c r="H928"/>
  <c r="G928"/>
  <c r="F928"/>
  <c r="K928" s="1"/>
  <c r="E928"/>
  <c r="D928"/>
  <c r="C928"/>
  <c r="B928"/>
  <c r="A928" s="1"/>
  <c r="L927"/>
  <c r="J927"/>
  <c r="I927"/>
  <c r="H927"/>
  <c r="G927"/>
  <c r="F927"/>
  <c r="K927" s="1"/>
  <c r="E927"/>
  <c r="D927"/>
  <c r="C927"/>
  <c r="B927"/>
  <c r="A927" s="1"/>
  <c r="L926"/>
  <c r="J926"/>
  <c r="I926"/>
  <c r="H926"/>
  <c r="G926"/>
  <c r="F926"/>
  <c r="K926" s="1"/>
  <c r="E926"/>
  <c r="D926"/>
  <c r="C926"/>
  <c r="B926"/>
  <c r="A926" s="1"/>
  <c r="L925"/>
  <c r="J925"/>
  <c r="I925"/>
  <c r="H925"/>
  <c r="G925"/>
  <c r="F925"/>
  <c r="K925" s="1"/>
  <c r="E925"/>
  <c r="D925"/>
  <c r="C925"/>
  <c r="B925"/>
  <c r="A925" s="1"/>
  <c r="L924"/>
  <c r="J924"/>
  <c r="I924"/>
  <c r="H924"/>
  <c r="G924"/>
  <c r="F924"/>
  <c r="K924" s="1"/>
  <c r="E924"/>
  <c r="D924"/>
  <c r="C924"/>
  <c r="B924"/>
  <c r="A924" s="1"/>
  <c r="L923"/>
  <c r="J923"/>
  <c r="I923"/>
  <c r="H923"/>
  <c r="G923"/>
  <c r="F923"/>
  <c r="K923" s="1"/>
  <c r="E923"/>
  <c r="D923"/>
  <c r="C923"/>
  <c r="B923"/>
  <c r="A923" s="1"/>
  <c r="L922"/>
  <c r="J922"/>
  <c r="I922"/>
  <c r="H922"/>
  <c r="G922"/>
  <c r="F922"/>
  <c r="K922" s="1"/>
  <c r="E922"/>
  <c r="D922"/>
  <c r="C922"/>
  <c r="B922"/>
  <c r="A922" s="1"/>
  <c r="L921"/>
  <c r="J921"/>
  <c r="I921"/>
  <c r="H921"/>
  <c r="G921"/>
  <c r="F921"/>
  <c r="K921" s="1"/>
  <c r="E921"/>
  <c r="D921"/>
  <c r="C921"/>
  <c r="B921"/>
  <c r="A921" s="1"/>
  <c r="L920"/>
  <c r="J920"/>
  <c r="I920"/>
  <c r="H920"/>
  <c r="G920"/>
  <c r="F920"/>
  <c r="K920" s="1"/>
  <c r="E920"/>
  <c r="D920"/>
  <c r="C920"/>
  <c r="B920"/>
  <c r="A920" s="1"/>
  <c r="L919"/>
  <c r="J919"/>
  <c r="I919"/>
  <c r="H919"/>
  <c r="G919"/>
  <c r="F919"/>
  <c r="K919" s="1"/>
  <c r="E919"/>
  <c r="D919"/>
  <c r="C919"/>
  <c r="B919"/>
  <c r="A919" s="1"/>
  <c r="L918"/>
  <c r="J918"/>
  <c r="I918"/>
  <c r="H918"/>
  <c r="G918"/>
  <c r="F918"/>
  <c r="K918" s="1"/>
  <c r="E918"/>
  <c r="D918"/>
  <c r="C918"/>
  <c r="B918"/>
  <c r="A918" s="1"/>
  <c r="L917"/>
  <c r="J917"/>
  <c r="I917"/>
  <c r="H917"/>
  <c r="G917"/>
  <c r="F917"/>
  <c r="K917" s="1"/>
  <c r="E917"/>
  <c r="D917"/>
  <c r="C917"/>
  <c r="B917"/>
  <c r="A917" s="1"/>
  <c r="L916"/>
  <c r="J916"/>
  <c r="I916"/>
  <c r="H916"/>
  <c r="G916"/>
  <c r="F916"/>
  <c r="K916" s="1"/>
  <c r="E916"/>
  <c r="D916"/>
  <c r="C916"/>
  <c r="B916"/>
  <c r="A916" s="1"/>
  <c r="L915"/>
  <c r="J915"/>
  <c r="I915"/>
  <c r="H915"/>
  <c r="G915"/>
  <c r="F915"/>
  <c r="K915" s="1"/>
  <c r="E915"/>
  <c r="D915"/>
  <c r="C915"/>
  <c r="B915"/>
  <c r="A915" s="1"/>
  <c r="L914"/>
  <c r="J914"/>
  <c r="I914"/>
  <c r="H914"/>
  <c r="G914"/>
  <c r="F914"/>
  <c r="K914" s="1"/>
  <c r="E914"/>
  <c r="D914"/>
  <c r="C914"/>
  <c r="B914"/>
  <c r="A914" s="1"/>
  <c r="L913"/>
  <c r="J913"/>
  <c r="I913"/>
  <c r="H913"/>
  <c r="G913"/>
  <c r="F913"/>
  <c r="K913" s="1"/>
  <c r="E913"/>
  <c r="D913"/>
  <c r="C913"/>
  <c r="B913"/>
  <c r="A913" s="1"/>
  <c r="L912"/>
  <c r="J912"/>
  <c r="I912"/>
  <c r="H912"/>
  <c r="G912"/>
  <c r="F912"/>
  <c r="K912" s="1"/>
  <c r="E912"/>
  <c r="D912"/>
  <c r="C912"/>
  <c r="B912"/>
  <c r="A912" s="1"/>
  <c r="L911"/>
  <c r="J911"/>
  <c r="I911"/>
  <c r="H911"/>
  <c r="G911"/>
  <c r="F911"/>
  <c r="K911" s="1"/>
  <c r="E911"/>
  <c r="D911"/>
  <c r="C911"/>
  <c r="B911"/>
  <c r="A911" s="1"/>
  <c r="L910"/>
  <c r="J910"/>
  <c r="I910"/>
  <c r="H910"/>
  <c r="G910"/>
  <c r="F910"/>
  <c r="K910" s="1"/>
  <c r="E910"/>
  <c r="D910"/>
  <c r="C910"/>
  <c r="B910"/>
  <c r="A910" s="1"/>
  <c r="L909"/>
  <c r="J909"/>
  <c r="I909"/>
  <c r="H909"/>
  <c r="G909"/>
  <c r="F909"/>
  <c r="K909" s="1"/>
  <c r="E909"/>
  <c r="D909"/>
  <c r="C909"/>
  <c r="B909"/>
  <c r="A909" s="1"/>
  <c r="L908"/>
  <c r="J908"/>
  <c r="I908"/>
  <c r="H908"/>
  <c r="G908"/>
  <c r="F908"/>
  <c r="K908" s="1"/>
  <c r="E908"/>
  <c r="D908"/>
  <c r="C908"/>
  <c r="B908"/>
  <c r="A908" s="1"/>
  <c r="L907"/>
  <c r="J907"/>
  <c r="I907"/>
  <c r="H907"/>
  <c r="G907"/>
  <c r="F907"/>
  <c r="K907" s="1"/>
  <c r="E907"/>
  <c r="D907"/>
  <c r="C907"/>
  <c r="B907"/>
  <c r="A907" s="1"/>
  <c r="L906"/>
  <c r="J906"/>
  <c r="I906"/>
  <c r="H906"/>
  <c r="G906"/>
  <c r="F906"/>
  <c r="K906" s="1"/>
  <c r="E906"/>
  <c r="D906"/>
  <c r="C906"/>
  <c r="B906"/>
  <c r="A906" s="1"/>
  <c r="L905"/>
  <c r="J905"/>
  <c r="I905"/>
  <c r="H905"/>
  <c r="G905"/>
  <c r="F905"/>
  <c r="K905" s="1"/>
  <c r="E905"/>
  <c r="D905"/>
  <c r="C905"/>
  <c r="B905"/>
  <c r="A905" s="1"/>
  <c r="L904"/>
  <c r="J904"/>
  <c r="I904"/>
  <c r="H904"/>
  <c r="G904"/>
  <c r="F904"/>
  <c r="K904" s="1"/>
  <c r="E904"/>
  <c r="D904"/>
  <c r="C904"/>
  <c r="B904"/>
  <c r="A904" s="1"/>
  <c r="L903"/>
  <c r="J903"/>
  <c r="I903"/>
  <c r="H903"/>
  <c r="G903"/>
  <c r="F903"/>
  <c r="K903" s="1"/>
  <c r="E903"/>
  <c r="D903"/>
  <c r="C903"/>
  <c r="B903"/>
  <c r="A903" s="1"/>
  <c r="L902"/>
  <c r="J902"/>
  <c r="I902"/>
  <c r="H902"/>
  <c r="G902"/>
  <c r="F902"/>
  <c r="K902" s="1"/>
  <c r="E902"/>
  <c r="D902"/>
  <c r="C902"/>
  <c r="B902"/>
  <c r="A902" s="1"/>
  <c r="L901"/>
  <c r="J901"/>
  <c r="I901"/>
  <c r="H901"/>
  <c r="G901"/>
  <c r="F901"/>
  <c r="K901" s="1"/>
  <c r="E901"/>
  <c r="D901"/>
  <c r="C901"/>
  <c r="B901"/>
  <c r="A901" s="1"/>
  <c r="L900"/>
  <c r="J900"/>
  <c r="I900"/>
  <c r="H900"/>
  <c r="G900"/>
  <c r="F900"/>
  <c r="K900" s="1"/>
  <c r="E900"/>
  <c r="D900"/>
  <c r="C900"/>
  <c r="B900"/>
  <c r="A900" s="1"/>
  <c r="L899"/>
  <c r="J899"/>
  <c r="I899"/>
  <c r="H899"/>
  <c r="G899"/>
  <c r="F899"/>
  <c r="K899" s="1"/>
  <c r="E899"/>
  <c r="D899"/>
  <c r="C899"/>
  <c r="B899"/>
  <c r="A899" s="1"/>
  <c r="L898"/>
  <c r="J898"/>
  <c r="I898"/>
  <c r="H898"/>
  <c r="G898"/>
  <c r="F898"/>
  <c r="K898" s="1"/>
  <c r="E898"/>
  <c r="D898"/>
  <c r="C898"/>
  <c r="B898"/>
  <c r="A898" s="1"/>
  <c r="L897"/>
  <c r="J897"/>
  <c r="I897"/>
  <c r="H897"/>
  <c r="G897"/>
  <c r="F897"/>
  <c r="K897" s="1"/>
  <c r="E897"/>
  <c r="D897"/>
  <c r="C897"/>
  <c r="B897"/>
  <c r="A897" s="1"/>
  <c r="L896"/>
  <c r="J896"/>
  <c r="I896"/>
  <c r="H896"/>
  <c r="G896"/>
  <c r="F896"/>
  <c r="K896" s="1"/>
  <c r="E896"/>
  <c r="D896"/>
  <c r="C896"/>
  <c r="B896"/>
  <c r="A896" s="1"/>
  <c r="L895"/>
  <c r="J895"/>
  <c r="I895"/>
  <c r="H895"/>
  <c r="G895"/>
  <c r="F895"/>
  <c r="K895" s="1"/>
  <c r="E895"/>
  <c r="D895"/>
  <c r="C895"/>
  <c r="B895"/>
  <c r="A895" s="1"/>
  <c r="L894"/>
  <c r="J894"/>
  <c r="I894"/>
  <c r="H894"/>
  <c r="G894"/>
  <c r="F894"/>
  <c r="K894" s="1"/>
  <c r="E894"/>
  <c r="D894"/>
  <c r="C894"/>
  <c r="B894"/>
  <c r="A894" s="1"/>
  <c r="L893"/>
  <c r="J893"/>
  <c r="I893"/>
  <c r="H893"/>
  <c r="G893"/>
  <c r="F893"/>
  <c r="K893" s="1"/>
  <c r="E893"/>
  <c r="D893"/>
  <c r="C893"/>
  <c r="B893"/>
  <c r="A893" s="1"/>
  <c r="L892"/>
  <c r="J892"/>
  <c r="I892"/>
  <c r="H892"/>
  <c r="G892"/>
  <c r="F892"/>
  <c r="K892" s="1"/>
  <c r="E892"/>
  <c r="D892"/>
  <c r="C892"/>
  <c r="B892"/>
  <c r="A892" s="1"/>
  <c r="L891"/>
  <c r="J891"/>
  <c r="I891"/>
  <c r="H891"/>
  <c r="G891"/>
  <c r="F891"/>
  <c r="K891" s="1"/>
  <c r="E891"/>
  <c r="D891"/>
  <c r="C891"/>
  <c r="B891"/>
  <c r="A891" s="1"/>
  <c r="L890"/>
  <c r="J890"/>
  <c r="I890"/>
  <c r="H890"/>
  <c r="G890"/>
  <c r="F890"/>
  <c r="K890" s="1"/>
  <c r="E890"/>
  <c r="D890"/>
  <c r="C890"/>
  <c r="B890"/>
  <c r="A890" s="1"/>
  <c r="L889"/>
  <c r="J889"/>
  <c r="I889"/>
  <c r="H889"/>
  <c r="G889"/>
  <c r="F889"/>
  <c r="K889" s="1"/>
  <c r="E889"/>
  <c r="D889"/>
  <c r="C889"/>
  <c r="B889"/>
  <c r="A889" s="1"/>
  <c r="L888"/>
  <c r="J888"/>
  <c r="I888"/>
  <c r="H888"/>
  <c r="G888"/>
  <c r="F888"/>
  <c r="K888" s="1"/>
  <c r="E888"/>
  <c r="D888"/>
  <c r="C888"/>
  <c r="B888"/>
  <c r="A888" s="1"/>
  <c r="L887"/>
  <c r="J887"/>
  <c r="I887"/>
  <c r="H887"/>
  <c r="G887"/>
  <c r="F887"/>
  <c r="K887" s="1"/>
  <c r="E887"/>
  <c r="D887"/>
  <c r="C887"/>
  <c r="B887"/>
  <c r="A887" s="1"/>
  <c r="L886"/>
  <c r="J886"/>
  <c r="I886"/>
  <c r="H886"/>
  <c r="G886"/>
  <c r="F886"/>
  <c r="K886" s="1"/>
  <c r="E886"/>
  <c r="D886"/>
  <c r="C886"/>
  <c r="B886"/>
  <c r="A886" s="1"/>
  <c r="L885"/>
  <c r="J885"/>
  <c r="I885"/>
  <c r="H885"/>
  <c r="G885"/>
  <c r="F885"/>
  <c r="K885" s="1"/>
  <c r="E885"/>
  <c r="D885"/>
  <c r="C885"/>
  <c r="B885"/>
  <c r="A885" s="1"/>
  <c r="L884"/>
  <c r="J884"/>
  <c r="I884"/>
  <c r="H884"/>
  <c r="G884"/>
  <c r="F884"/>
  <c r="K884" s="1"/>
  <c r="E884"/>
  <c r="D884"/>
  <c r="C884"/>
  <c r="B884"/>
  <c r="A884" s="1"/>
  <c r="L883"/>
  <c r="J883"/>
  <c r="I883"/>
  <c r="H883"/>
  <c r="G883"/>
  <c r="F883"/>
  <c r="K883" s="1"/>
  <c r="E883"/>
  <c r="D883"/>
  <c r="C883"/>
  <c r="B883"/>
  <c r="A883" s="1"/>
  <c r="L882"/>
  <c r="J882"/>
  <c r="I882"/>
  <c r="H882"/>
  <c r="G882"/>
  <c r="F882"/>
  <c r="K882" s="1"/>
  <c r="E882"/>
  <c r="D882"/>
  <c r="C882"/>
  <c r="B882"/>
  <c r="A882" s="1"/>
  <c r="L881"/>
  <c r="J881"/>
  <c r="I881"/>
  <c r="H881"/>
  <c r="G881"/>
  <c r="F881"/>
  <c r="K881" s="1"/>
  <c r="E881"/>
  <c r="D881"/>
  <c r="C881"/>
  <c r="B881"/>
  <c r="A881" s="1"/>
  <c r="L880"/>
  <c r="J880"/>
  <c r="I880"/>
  <c r="H880"/>
  <c r="G880"/>
  <c r="F880"/>
  <c r="K880" s="1"/>
  <c r="E880"/>
  <c r="D880"/>
  <c r="C880"/>
  <c r="B880"/>
  <c r="A880" s="1"/>
  <c r="L879"/>
  <c r="J879"/>
  <c r="I879"/>
  <c r="H879"/>
  <c r="G879"/>
  <c r="F879"/>
  <c r="K879" s="1"/>
  <c r="E879"/>
  <c r="D879"/>
  <c r="C879"/>
  <c r="B879"/>
  <c r="A879" s="1"/>
  <c r="L878"/>
  <c r="J878"/>
  <c r="I878"/>
  <c r="H878"/>
  <c r="G878"/>
  <c r="F878"/>
  <c r="K878" s="1"/>
  <c r="E878"/>
  <c r="D878"/>
  <c r="C878"/>
  <c r="B878"/>
  <c r="A878" s="1"/>
  <c r="L877"/>
  <c r="J877"/>
  <c r="I877"/>
  <c r="H877"/>
  <c r="G877"/>
  <c r="F877"/>
  <c r="K877" s="1"/>
  <c r="E877"/>
  <c r="D877"/>
  <c r="C877"/>
  <c r="B877"/>
  <c r="A877" s="1"/>
  <c r="L876"/>
  <c r="J876"/>
  <c r="I876"/>
  <c r="H876"/>
  <c r="G876"/>
  <c r="F876"/>
  <c r="K876" s="1"/>
  <c r="E876"/>
  <c r="D876"/>
  <c r="C876"/>
  <c r="B876"/>
  <c r="A876" s="1"/>
  <c r="L875"/>
  <c r="J875"/>
  <c r="I875"/>
  <c r="H875"/>
  <c r="G875"/>
  <c r="F875"/>
  <c r="K875" s="1"/>
  <c r="E875"/>
  <c r="D875"/>
  <c r="C875"/>
  <c r="B875"/>
  <c r="A875" s="1"/>
  <c r="L874"/>
  <c r="J874"/>
  <c r="I874"/>
  <c r="H874"/>
  <c r="G874"/>
  <c r="F874"/>
  <c r="K874" s="1"/>
  <c r="E874"/>
  <c r="D874"/>
  <c r="C874"/>
  <c r="B874"/>
  <c r="A874" s="1"/>
  <c r="L873"/>
  <c r="J873"/>
  <c r="I873"/>
  <c r="H873"/>
  <c r="G873"/>
  <c r="F873"/>
  <c r="K873" s="1"/>
  <c r="E873"/>
  <c r="D873"/>
  <c r="C873"/>
  <c r="B873"/>
  <c r="A873" s="1"/>
  <c r="L872"/>
  <c r="J872"/>
  <c r="I872"/>
  <c r="H872"/>
  <c r="G872"/>
  <c r="F872"/>
  <c r="K872" s="1"/>
  <c r="E872"/>
  <c r="D872"/>
  <c r="C872"/>
  <c r="B872"/>
  <c r="A872" s="1"/>
  <c r="L871"/>
  <c r="J871"/>
  <c r="I871"/>
  <c r="H871"/>
  <c r="G871"/>
  <c r="F871"/>
  <c r="K871" s="1"/>
  <c r="E871"/>
  <c r="D871"/>
  <c r="C871"/>
  <c r="B871"/>
  <c r="A871" s="1"/>
  <c r="L870"/>
  <c r="J870"/>
  <c r="I870"/>
  <c r="H870"/>
  <c r="G870"/>
  <c r="F870"/>
  <c r="K870" s="1"/>
  <c r="E870"/>
  <c r="D870"/>
  <c r="C870"/>
  <c r="B870"/>
  <c r="A870" s="1"/>
  <c r="L869"/>
  <c r="J869"/>
  <c r="I869"/>
  <c r="H869"/>
  <c r="G869"/>
  <c r="F869"/>
  <c r="K869" s="1"/>
  <c r="E869"/>
  <c r="D869"/>
  <c r="C869"/>
  <c r="B869"/>
  <c r="A869" s="1"/>
  <c r="L868"/>
  <c r="J868"/>
  <c r="I868"/>
  <c r="H868"/>
  <c r="G868"/>
  <c r="F868"/>
  <c r="K868" s="1"/>
  <c r="E868"/>
  <c r="D868"/>
  <c r="C868"/>
  <c r="B868"/>
  <c r="A868" s="1"/>
  <c r="L867"/>
  <c r="J867"/>
  <c r="I867"/>
  <c r="H867"/>
  <c r="G867"/>
  <c r="F867"/>
  <c r="K867" s="1"/>
  <c r="E867"/>
  <c r="D867"/>
  <c r="C867"/>
  <c r="B867"/>
  <c r="A867" s="1"/>
  <c r="L866"/>
  <c r="J866"/>
  <c r="I866"/>
  <c r="H866"/>
  <c r="G866"/>
  <c r="F866"/>
  <c r="K866" s="1"/>
  <c r="E866"/>
  <c r="D866"/>
  <c r="C866"/>
  <c r="B866"/>
  <c r="A866" s="1"/>
  <c r="L865"/>
  <c r="J865"/>
  <c r="I865"/>
  <c r="H865"/>
  <c r="G865"/>
  <c r="F865"/>
  <c r="K865" s="1"/>
  <c r="E865"/>
  <c r="D865"/>
  <c r="C865"/>
  <c r="B865"/>
  <c r="A865" s="1"/>
  <c r="L864"/>
  <c r="J864"/>
  <c r="I864"/>
  <c r="H864"/>
  <c r="G864"/>
  <c r="F864"/>
  <c r="K864" s="1"/>
  <c r="E864"/>
  <c r="D864"/>
  <c r="C864"/>
  <c r="B864"/>
  <c r="A864" s="1"/>
  <c r="L863"/>
  <c r="J863"/>
  <c r="I863"/>
  <c r="H863"/>
  <c r="G863"/>
  <c r="F863"/>
  <c r="K863" s="1"/>
  <c r="E863"/>
  <c r="D863"/>
  <c r="C863"/>
  <c r="B863"/>
  <c r="A863" s="1"/>
  <c r="L862"/>
  <c r="J862"/>
  <c r="I862"/>
  <c r="H862"/>
  <c r="G862"/>
  <c r="F862"/>
  <c r="K862" s="1"/>
  <c r="E862"/>
  <c r="D862"/>
  <c r="C862"/>
  <c r="B862"/>
  <c r="A862" s="1"/>
  <c r="L861"/>
  <c r="J861"/>
  <c r="I861"/>
  <c r="H861"/>
  <c r="G861"/>
  <c r="F861"/>
  <c r="K861" s="1"/>
  <c r="E861"/>
  <c r="D861"/>
  <c r="C861"/>
  <c r="B861"/>
  <c r="A861" s="1"/>
  <c r="L860"/>
  <c r="J860"/>
  <c r="I860"/>
  <c r="H860"/>
  <c r="G860"/>
  <c r="F860"/>
  <c r="K860" s="1"/>
  <c r="E860"/>
  <c r="D860"/>
  <c r="C860"/>
  <c r="B860"/>
  <c r="A860" s="1"/>
  <c r="L859"/>
  <c r="J859"/>
  <c r="I859"/>
  <c r="H859"/>
  <c r="G859"/>
  <c r="F859"/>
  <c r="K859" s="1"/>
  <c r="E859"/>
  <c r="D859"/>
  <c r="C859"/>
  <c r="B859"/>
  <c r="A859" s="1"/>
  <c r="L858"/>
  <c r="J858"/>
  <c r="I858"/>
  <c r="H858"/>
  <c r="G858"/>
  <c r="F858"/>
  <c r="K858" s="1"/>
  <c r="E858"/>
  <c r="D858"/>
  <c r="C858"/>
  <c r="B858"/>
  <c r="A858" s="1"/>
  <c r="L857"/>
  <c r="J857"/>
  <c r="I857"/>
  <c r="H857"/>
  <c r="G857"/>
  <c r="F857"/>
  <c r="K857" s="1"/>
  <c r="E857"/>
  <c r="D857"/>
  <c r="C857"/>
  <c r="B857"/>
  <c r="A857" s="1"/>
  <c r="L856"/>
  <c r="J856"/>
  <c r="I856"/>
  <c r="H856"/>
  <c r="G856"/>
  <c r="F856"/>
  <c r="K856" s="1"/>
  <c r="E856"/>
  <c r="D856"/>
  <c r="C856"/>
  <c r="B856"/>
  <c r="A856" s="1"/>
  <c r="L855"/>
  <c r="J855"/>
  <c r="I855"/>
  <c r="H855"/>
  <c r="G855"/>
  <c r="F855"/>
  <c r="K855" s="1"/>
  <c r="E855"/>
  <c r="D855"/>
  <c r="C855"/>
  <c r="B855"/>
  <c r="A855" s="1"/>
  <c r="L854"/>
  <c r="J854"/>
  <c r="I854"/>
  <c r="H854"/>
  <c r="G854"/>
  <c r="F854"/>
  <c r="K854" s="1"/>
  <c r="E854"/>
  <c r="D854"/>
  <c r="C854"/>
  <c r="B854"/>
  <c r="A854" s="1"/>
  <c r="L853"/>
  <c r="J853"/>
  <c r="I853"/>
  <c r="H853"/>
  <c r="G853"/>
  <c r="F853"/>
  <c r="K853" s="1"/>
  <c r="E853"/>
  <c r="D853"/>
  <c r="C853"/>
  <c r="B853"/>
  <c r="A853" s="1"/>
  <c r="L852"/>
  <c r="J852"/>
  <c r="I852"/>
  <c r="H852"/>
  <c r="G852"/>
  <c r="F852"/>
  <c r="K852" s="1"/>
  <c r="E852"/>
  <c r="D852"/>
  <c r="C852"/>
  <c r="B852"/>
  <c r="A852" s="1"/>
  <c r="L851"/>
  <c r="J851"/>
  <c r="I851"/>
  <c r="H851"/>
  <c r="G851"/>
  <c r="F851"/>
  <c r="K851" s="1"/>
  <c r="E851"/>
  <c r="D851"/>
  <c r="C851"/>
  <c r="B851"/>
  <c r="A851" s="1"/>
  <c r="L850"/>
  <c r="J850"/>
  <c r="I850"/>
  <c r="H850"/>
  <c r="G850"/>
  <c r="F850"/>
  <c r="K850" s="1"/>
  <c r="E850"/>
  <c r="D850"/>
  <c r="C850"/>
  <c r="B850"/>
  <c r="A850" s="1"/>
  <c r="L849"/>
  <c r="J849"/>
  <c r="I849"/>
  <c r="H849"/>
  <c r="G849"/>
  <c r="F849"/>
  <c r="K849" s="1"/>
  <c r="E849"/>
  <c r="D849"/>
  <c r="C849"/>
  <c r="B849"/>
  <c r="A849" s="1"/>
  <c r="L848"/>
  <c r="J848"/>
  <c r="I848"/>
  <c r="H848"/>
  <c r="G848"/>
  <c r="F848"/>
  <c r="K848" s="1"/>
  <c r="E848"/>
  <c r="D848"/>
  <c r="C848"/>
  <c r="B848"/>
  <c r="A848" s="1"/>
  <c r="L847"/>
  <c r="J847"/>
  <c r="I847"/>
  <c r="H847"/>
  <c r="G847"/>
  <c r="F847"/>
  <c r="K847" s="1"/>
  <c r="E847"/>
  <c r="D847"/>
  <c r="C847"/>
  <c r="B847"/>
  <c r="A847" s="1"/>
  <c r="L846"/>
  <c r="J846"/>
  <c r="I846"/>
  <c r="H846"/>
  <c r="G846"/>
  <c r="F846"/>
  <c r="K846" s="1"/>
  <c r="E846"/>
  <c r="D846"/>
  <c r="C846"/>
  <c r="B846"/>
  <c r="A846" s="1"/>
  <c r="L845"/>
  <c r="J845"/>
  <c r="I845"/>
  <c r="H845"/>
  <c r="G845"/>
  <c r="F845"/>
  <c r="K845" s="1"/>
  <c r="E845"/>
  <c r="D845"/>
  <c r="C845"/>
  <c r="B845"/>
  <c r="A845" s="1"/>
  <c r="L844"/>
  <c r="J844"/>
  <c r="I844"/>
  <c r="H844"/>
  <c r="G844"/>
  <c r="F844"/>
  <c r="K844" s="1"/>
  <c r="E844"/>
  <c r="D844"/>
  <c r="C844"/>
  <c r="B844"/>
  <c r="A844" s="1"/>
  <c r="L843"/>
  <c r="J843"/>
  <c r="I843"/>
  <c r="H843"/>
  <c r="G843"/>
  <c r="F843"/>
  <c r="K843" s="1"/>
  <c r="E843"/>
  <c r="D843"/>
  <c r="C843"/>
  <c r="B843"/>
  <c r="A843" s="1"/>
  <c r="L842"/>
  <c r="J842"/>
  <c r="I842"/>
  <c r="H842"/>
  <c r="G842"/>
  <c r="F842"/>
  <c r="K842" s="1"/>
  <c r="E842"/>
  <c r="D842"/>
  <c r="C842"/>
  <c r="B842"/>
  <c r="A842" s="1"/>
  <c r="L841"/>
  <c r="J841"/>
  <c r="I841"/>
  <c r="H841"/>
  <c r="G841"/>
  <c r="F841"/>
  <c r="K841" s="1"/>
  <c r="E841"/>
  <c r="D841"/>
  <c r="C841"/>
  <c r="B841"/>
  <c r="A841" s="1"/>
  <c r="L840"/>
  <c r="J840"/>
  <c r="I840"/>
  <c r="H840"/>
  <c r="G840"/>
  <c r="F840"/>
  <c r="K840" s="1"/>
  <c r="E840"/>
  <c r="D840"/>
  <c r="C840"/>
  <c r="B840"/>
  <c r="A840" s="1"/>
  <c r="L839"/>
  <c r="J839"/>
  <c r="I839"/>
  <c r="H839"/>
  <c r="G839"/>
  <c r="F839"/>
  <c r="K839" s="1"/>
  <c r="E839"/>
  <c r="D839"/>
  <c r="C839"/>
  <c r="B839"/>
  <c r="A839" s="1"/>
  <c r="L838"/>
  <c r="J838"/>
  <c r="I838"/>
  <c r="H838"/>
  <c r="G838"/>
  <c r="F838"/>
  <c r="K838" s="1"/>
  <c r="E838"/>
  <c r="D838"/>
  <c r="C838"/>
  <c r="B838"/>
  <c r="A838" s="1"/>
  <c r="L837"/>
  <c r="J837"/>
  <c r="I837"/>
  <c r="H837"/>
  <c r="G837"/>
  <c r="F837"/>
  <c r="K837" s="1"/>
  <c r="E837"/>
  <c r="D837"/>
  <c r="C837"/>
  <c r="B837"/>
  <c r="A837" s="1"/>
  <c r="L836"/>
  <c r="J836"/>
  <c r="I836"/>
  <c r="H836"/>
  <c r="G836"/>
  <c r="F836"/>
  <c r="K836" s="1"/>
  <c r="E836"/>
  <c r="D836"/>
  <c r="C836"/>
  <c r="B836"/>
  <c r="A836" s="1"/>
  <c r="L835"/>
  <c r="J835"/>
  <c r="I835"/>
  <c r="H835"/>
  <c r="G835"/>
  <c r="F835"/>
  <c r="K835" s="1"/>
  <c r="E835"/>
  <c r="D835"/>
  <c r="C835"/>
  <c r="B835"/>
  <c r="A835" s="1"/>
  <c r="L834"/>
  <c r="J834"/>
  <c r="I834"/>
  <c r="H834"/>
  <c r="G834"/>
  <c r="F834"/>
  <c r="K834" s="1"/>
  <c r="E834"/>
  <c r="D834"/>
  <c r="C834"/>
  <c r="B834"/>
  <c r="A834" s="1"/>
  <c r="L833"/>
  <c r="J833"/>
  <c r="I833"/>
  <c r="H833"/>
  <c r="G833"/>
  <c r="F833"/>
  <c r="K833" s="1"/>
  <c r="E833"/>
  <c r="D833"/>
  <c r="C833"/>
  <c r="B833"/>
  <c r="A833" s="1"/>
  <c r="L832"/>
  <c r="J832"/>
  <c r="I832"/>
  <c r="H832"/>
  <c r="G832"/>
  <c r="F832"/>
  <c r="K832" s="1"/>
  <c r="E832"/>
  <c r="D832"/>
  <c r="C832"/>
  <c r="B832"/>
  <c r="A832" s="1"/>
  <c r="L831"/>
  <c r="J831"/>
  <c r="I831"/>
  <c r="H831"/>
  <c r="G831"/>
  <c r="F831"/>
  <c r="K831" s="1"/>
  <c r="E831"/>
  <c r="D831"/>
  <c r="C831"/>
  <c r="B831"/>
  <c r="A831" s="1"/>
  <c r="L830"/>
  <c r="J830"/>
  <c r="I830"/>
  <c r="H830"/>
  <c r="G830"/>
  <c r="F830"/>
  <c r="K830" s="1"/>
  <c r="E830"/>
  <c r="D830"/>
  <c r="C830"/>
  <c r="B830"/>
  <c r="A830" s="1"/>
  <c r="L829"/>
  <c r="J829"/>
  <c r="I829"/>
  <c r="H829"/>
  <c r="G829"/>
  <c r="F829"/>
  <c r="K829" s="1"/>
  <c r="E829"/>
  <c r="D829"/>
  <c r="C829"/>
  <c r="B829"/>
  <c r="A829" s="1"/>
  <c r="L828"/>
  <c r="J828"/>
  <c r="I828"/>
  <c r="H828"/>
  <c r="G828"/>
  <c r="F828"/>
  <c r="K828" s="1"/>
  <c r="E828"/>
  <c r="D828"/>
  <c r="C828"/>
  <c r="B828"/>
  <c r="A828" s="1"/>
  <c r="L827"/>
  <c r="J827"/>
  <c r="I827"/>
  <c r="H827"/>
  <c r="G827"/>
  <c r="F827"/>
  <c r="K827" s="1"/>
  <c r="E827"/>
  <c r="D827"/>
  <c r="C827"/>
  <c r="B827"/>
  <c r="A827" s="1"/>
  <c r="L826"/>
  <c r="J826"/>
  <c r="I826"/>
  <c r="H826"/>
  <c r="G826"/>
  <c r="F826"/>
  <c r="K826" s="1"/>
  <c r="E826"/>
  <c r="D826"/>
  <c r="C826"/>
  <c r="B826"/>
  <c r="A826" s="1"/>
  <c r="L825"/>
  <c r="J825"/>
  <c r="I825"/>
  <c r="H825"/>
  <c r="G825"/>
  <c r="F825"/>
  <c r="K825" s="1"/>
  <c r="E825"/>
  <c r="D825"/>
  <c r="C825"/>
  <c r="B825"/>
  <c r="A825" s="1"/>
  <c r="L824"/>
  <c r="J824"/>
  <c r="I824"/>
  <c r="H824"/>
  <c r="G824"/>
  <c r="F824"/>
  <c r="K824" s="1"/>
  <c r="E824"/>
  <c r="D824"/>
  <c r="C824"/>
  <c r="B824"/>
  <c r="A824" s="1"/>
  <c r="L823"/>
  <c r="J823"/>
  <c r="I823"/>
  <c r="H823"/>
  <c r="G823"/>
  <c r="F823"/>
  <c r="K823" s="1"/>
  <c r="E823"/>
  <c r="D823"/>
  <c r="C823"/>
  <c r="B823"/>
  <c r="A823" s="1"/>
  <c r="L822"/>
  <c r="J822"/>
  <c r="I822"/>
  <c r="H822"/>
  <c r="G822"/>
  <c r="F822"/>
  <c r="K822" s="1"/>
  <c r="E822"/>
  <c r="D822"/>
  <c r="C822"/>
  <c r="B822"/>
  <c r="A822" s="1"/>
  <c r="L821"/>
  <c r="J821"/>
  <c r="I821"/>
  <c r="H821"/>
  <c r="G821"/>
  <c r="F821"/>
  <c r="K821" s="1"/>
  <c r="E821"/>
  <c r="D821"/>
  <c r="C821"/>
  <c r="B821"/>
  <c r="A821" s="1"/>
  <c r="L820"/>
  <c r="J820"/>
  <c r="I820"/>
  <c r="H820"/>
  <c r="G820"/>
  <c r="F820"/>
  <c r="K820" s="1"/>
  <c r="E820"/>
  <c r="D820"/>
  <c r="C820"/>
  <c r="B820"/>
  <c r="A820" s="1"/>
  <c r="L819"/>
  <c r="J819"/>
  <c r="I819"/>
  <c r="H819"/>
  <c r="G819"/>
  <c r="F819"/>
  <c r="K819" s="1"/>
  <c r="E819"/>
  <c r="D819"/>
  <c r="C819"/>
  <c r="B819"/>
  <c r="A819" s="1"/>
  <c r="L818"/>
  <c r="J818"/>
  <c r="I818"/>
  <c r="H818"/>
  <c r="G818"/>
  <c r="F818"/>
  <c r="K818" s="1"/>
  <c r="E818"/>
  <c r="D818"/>
  <c r="C818"/>
  <c r="B818"/>
  <c r="A818" s="1"/>
  <c r="L817"/>
  <c r="J817"/>
  <c r="I817"/>
  <c r="H817"/>
  <c r="G817"/>
  <c r="F817"/>
  <c r="K817" s="1"/>
  <c r="E817"/>
  <c r="D817"/>
  <c r="C817"/>
  <c r="B817"/>
  <c r="A817" s="1"/>
  <c r="L816"/>
  <c r="J816"/>
  <c r="I816"/>
  <c r="H816"/>
  <c r="G816"/>
  <c r="F816"/>
  <c r="K816" s="1"/>
  <c r="E816"/>
  <c r="D816"/>
  <c r="C816"/>
  <c r="B816"/>
  <c r="A816" s="1"/>
  <c r="L815"/>
  <c r="J815"/>
  <c r="I815"/>
  <c r="H815"/>
  <c r="G815"/>
  <c r="F815"/>
  <c r="K815" s="1"/>
  <c r="E815"/>
  <c r="D815"/>
  <c r="C815"/>
  <c r="B815"/>
  <c r="A815" s="1"/>
  <c r="L814"/>
  <c r="J814"/>
  <c r="I814"/>
  <c r="H814"/>
  <c r="G814"/>
  <c r="F814"/>
  <c r="K814" s="1"/>
  <c r="E814"/>
  <c r="D814"/>
  <c r="C814"/>
  <c r="B814"/>
  <c r="A814" s="1"/>
  <c r="L813"/>
  <c r="J813"/>
  <c r="I813"/>
  <c r="H813"/>
  <c r="G813"/>
  <c r="F813"/>
  <c r="K813" s="1"/>
  <c r="E813"/>
  <c r="D813"/>
  <c r="C813"/>
  <c r="B813"/>
  <c r="A813" s="1"/>
  <c r="L812"/>
  <c r="J812"/>
  <c r="I812"/>
  <c r="H812"/>
  <c r="G812"/>
  <c r="F812"/>
  <c r="K812" s="1"/>
  <c r="E812"/>
  <c r="D812"/>
  <c r="C812"/>
  <c r="B812"/>
  <c r="A812" s="1"/>
  <c r="L811"/>
  <c r="J811"/>
  <c r="I811"/>
  <c r="H811"/>
  <c r="G811"/>
  <c r="F811"/>
  <c r="K811" s="1"/>
  <c r="E811"/>
  <c r="D811"/>
  <c r="C811"/>
  <c r="B811"/>
  <c r="A811" s="1"/>
  <c r="L810"/>
  <c r="J810"/>
  <c r="I810"/>
  <c r="H810"/>
  <c r="G810"/>
  <c r="F810"/>
  <c r="K810" s="1"/>
  <c r="E810"/>
  <c r="D810"/>
  <c r="C810"/>
  <c r="B810"/>
  <c r="A810" s="1"/>
  <c r="L809"/>
  <c r="J809"/>
  <c r="I809"/>
  <c r="H809"/>
  <c r="G809"/>
  <c r="F809"/>
  <c r="K809" s="1"/>
  <c r="E809"/>
  <c r="D809"/>
  <c r="C809"/>
  <c r="B809"/>
  <c r="A809" s="1"/>
  <c r="L808"/>
  <c r="J808"/>
  <c r="I808"/>
  <c r="H808"/>
  <c r="G808"/>
  <c r="F808"/>
  <c r="K808" s="1"/>
  <c r="E808"/>
  <c r="D808"/>
  <c r="C808"/>
  <c r="B808"/>
  <c r="A808" s="1"/>
  <c r="L807"/>
  <c r="J807"/>
  <c r="I807"/>
  <c r="H807"/>
  <c r="G807"/>
  <c r="F807"/>
  <c r="K807" s="1"/>
  <c r="E807"/>
  <c r="D807"/>
  <c r="C807"/>
  <c r="B807"/>
  <c r="A807" s="1"/>
  <c r="L806"/>
  <c r="J806"/>
  <c r="I806"/>
  <c r="H806"/>
  <c r="G806"/>
  <c r="F806"/>
  <c r="K806" s="1"/>
  <c r="E806"/>
  <c r="D806"/>
  <c r="C806"/>
  <c r="B806"/>
  <c r="A806" s="1"/>
  <c r="L805"/>
  <c r="J805"/>
  <c r="I805"/>
  <c r="H805"/>
  <c r="G805"/>
  <c r="F805"/>
  <c r="K805" s="1"/>
  <c r="E805"/>
  <c r="D805"/>
  <c r="C805"/>
  <c r="B805"/>
  <c r="A805" s="1"/>
  <c r="L804"/>
  <c r="J804"/>
  <c r="I804"/>
  <c r="H804"/>
  <c r="G804"/>
  <c r="F804"/>
  <c r="K804" s="1"/>
  <c r="E804"/>
  <c r="D804"/>
  <c r="C804"/>
  <c r="B804"/>
  <c r="A804" s="1"/>
  <c r="L803"/>
  <c r="J803"/>
  <c r="I803"/>
  <c r="H803"/>
  <c r="G803"/>
  <c r="F803"/>
  <c r="K803" s="1"/>
  <c r="E803"/>
  <c r="D803"/>
  <c r="C803"/>
  <c r="B803"/>
  <c r="A803" s="1"/>
  <c r="L802"/>
  <c r="J802"/>
  <c r="I802"/>
  <c r="H802"/>
  <c r="G802"/>
  <c r="F802"/>
  <c r="K802" s="1"/>
  <c r="E802"/>
  <c r="D802"/>
  <c r="C802"/>
  <c r="B802"/>
  <c r="A802" s="1"/>
  <c r="L801"/>
  <c r="J801"/>
  <c r="I801"/>
  <c r="H801"/>
  <c r="G801"/>
  <c r="F801"/>
  <c r="K801" s="1"/>
  <c r="E801"/>
  <c r="D801"/>
  <c r="C801"/>
  <c r="B801"/>
  <c r="A801" s="1"/>
  <c r="L800"/>
  <c r="J800"/>
  <c r="I800"/>
  <c r="H800"/>
  <c r="G800"/>
  <c r="F800"/>
  <c r="K800" s="1"/>
  <c r="E800"/>
  <c r="D800"/>
  <c r="C800"/>
  <c r="B800"/>
  <c r="A800" s="1"/>
  <c r="L799"/>
  <c r="J799"/>
  <c r="I799"/>
  <c r="H799"/>
  <c r="G799"/>
  <c r="F799"/>
  <c r="K799" s="1"/>
  <c r="E799"/>
  <c r="D799"/>
  <c r="C799"/>
  <c r="B799"/>
  <c r="A799" s="1"/>
  <c r="L798"/>
  <c r="J798"/>
  <c r="I798"/>
  <c r="H798"/>
  <c r="G798"/>
  <c r="F798"/>
  <c r="K798" s="1"/>
  <c r="E798"/>
  <c r="D798"/>
  <c r="C798"/>
  <c r="B798"/>
  <c r="A798" s="1"/>
  <c r="L797"/>
  <c r="J797"/>
  <c r="I797"/>
  <c r="H797"/>
  <c r="G797"/>
  <c r="F797"/>
  <c r="K797" s="1"/>
  <c r="E797"/>
  <c r="D797"/>
  <c r="C797"/>
  <c r="B797"/>
  <c r="A797" s="1"/>
  <c r="L796"/>
  <c r="J796"/>
  <c r="I796"/>
  <c r="H796"/>
  <c r="G796"/>
  <c r="F796"/>
  <c r="K796" s="1"/>
  <c r="E796"/>
  <c r="D796"/>
  <c r="C796"/>
  <c r="B796"/>
  <c r="A796" s="1"/>
  <c r="L795"/>
  <c r="J795"/>
  <c r="I795"/>
  <c r="H795"/>
  <c r="G795"/>
  <c r="F795"/>
  <c r="K795" s="1"/>
  <c r="E795"/>
  <c r="D795"/>
  <c r="C795"/>
  <c r="B795"/>
  <c r="A795" s="1"/>
  <c r="L794"/>
  <c r="J794"/>
  <c r="I794"/>
  <c r="H794"/>
  <c r="G794"/>
  <c r="F794"/>
  <c r="K794" s="1"/>
  <c r="E794"/>
  <c r="D794"/>
  <c r="C794"/>
  <c r="B794"/>
  <c r="A794" s="1"/>
  <c r="L793"/>
  <c r="J793"/>
  <c r="I793"/>
  <c r="H793"/>
  <c r="G793"/>
  <c r="F793"/>
  <c r="K793" s="1"/>
  <c r="E793"/>
  <c r="D793"/>
  <c r="C793"/>
  <c r="B793"/>
  <c r="A793" s="1"/>
  <c r="L792"/>
  <c r="J792"/>
  <c r="I792"/>
  <c r="H792"/>
  <c r="G792"/>
  <c r="F792"/>
  <c r="K792" s="1"/>
  <c r="E792"/>
  <c r="D792"/>
  <c r="C792"/>
  <c r="B792"/>
  <c r="A792" s="1"/>
  <c r="L791"/>
  <c r="J791"/>
  <c r="I791"/>
  <c r="H791"/>
  <c r="G791"/>
  <c r="F791"/>
  <c r="K791" s="1"/>
  <c r="E791"/>
  <c r="D791"/>
  <c r="C791"/>
  <c r="B791"/>
  <c r="A791" s="1"/>
  <c r="L790"/>
  <c r="J790"/>
  <c r="I790"/>
  <c r="H790"/>
  <c r="G790"/>
  <c r="F790"/>
  <c r="K790" s="1"/>
  <c r="E790"/>
  <c r="D790"/>
  <c r="C790"/>
  <c r="B790"/>
  <c r="A790" s="1"/>
  <c r="L789"/>
  <c r="J789"/>
  <c r="I789"/>
  <c r="H789"/>
  <c r="G789"/>
  <c r="F789"/>
  <c r="K789" s="1"/>
  <c r="E789"/>
  <c r="D789"/>
  <c r="C789"/>
  <c r="B789"/>
  <c r="A789" s="1"/>
  <c r="L788"/>
  <c r="J788"/>
  <c r="I788"/>
  <c r="H788"/>
  <c r="G788"/>
  <c r="F788"/>
  <c r="K788" s="1"/>
  <c r="E788"/>
  <c r="D788"/>
  <c r="C788"/>
  <c r="B788"/>
  <c r="A788" s="1"/>
  <c r="L787"/>
  <c r="J787"/>
  <c r="I787"/>
  <c r="H787"/>
  <c r="G787"/>
  <c r="F787"/>
  <c r="K787" s="1"/>
  <c r="E787"/>
  <c r="D787"/>
  <c r="C787"/>
  <c r="B787"/>
  <c r="A787" s="1"/>
  <c r="L786"/>
  <c r="J786"/>
  <c r="I786"/>
  <c r="H786"/>
  <c r="G786"/>
  <c r="F786"/>
  <c r="K786" s="1"/>
  <c r="E786"/>
  <c r="D786"/>
  <c r="C786"/>
  <c r="B786"/>
  <c r="A786" s="1"/>
  <c r="L785"/>
  <c r="J785"/>
  <c r="I785"/>
  <c r="H785"/>
  <c r="G785"/>
  <c r="F785"/>
  <c r="K785" s="1"/>
  <c r="E785"/>
  <c r="D785"/>
  <c r="C785"/>
  <c r="B785"/>
  <c r="A785" s="1"/>
  <c r="L784"/>
  <c r="J784"/>
  <c r="I784"/>
  <c r="H784"/>
  <c r="G784"/>
  <c r="F784"/>
  <c r="K784" s="1"/>
  <c r="E784"/>
  <c r="D784"/>
  <c r="C784"/>
  <c r="B784"/>
  <c r="A784" s="1"/>
  <c r="L783"/>
  <c r="J783"/>
  <c r="I783"/>
  <c r="H783"/>
  <c r="G783"/>
  <c r="F783"/>
  <c r="K783" s="1"/>
  <c r="E783"/>
  <c r="D783"/>
  <c r="C783"/>
  <c r="B783"/>
  <c r="A783" s="1"/>
  <c r="L782"/>
  <c r="J782"/>
  <c r="I782"/>
  <c r="H782"/>
  <c r="G782"/>
  <c r="F782"/>
  <c r="K782" s="1"/>
  <c r="E782"/>
  <c r="D782"/>
  <c r="C782"/>
  <c r="B782"/>
  <c r="A782" s="1"/>
  <c r="L781"/>
  <c r="J781"/>
  <c r="I781"/>
  <c r="H781"/>
  <c r="G781"/>
  <c r="F781"/>
  <c r="K781" s="1"/>
  <c r="E781"/>
  <c r="D781"/>
  <c r="C781"/>
  <c r="B781"/>
  <c r="A781" s="1"/>
  <c r="L780"/>
  <c r="J780"/>
  <c r="I780"/>
  <c r="H780"/>
  <c r="G780"/>
  <c r="F780"/>
  <c r="K780" s="1"/>
  <c r="E780"/>
  <c r="D780"/>
  <c r="C780"/>
  <c r="B780"/>
  <c r="A780" s="1"/>
  <c r="L779"/>
  <c r="J779"/>
  <c r="I779"/>
  <c r="H779"/>
  <c r="G779"/>
  <c r="F779"/>
  <c r="K779" s="1"/>
  <c r="E779"/>
  <c r="D779"/>
  <c r="C779"/>
  <c r="B779"/>
  <c r="A779" s="1"/>
  <c r="L778"/>
  <c r="J778"/>
  <c r="I778"/>
  <c r="H778"/>
  <c r="G778"/>
  <c r="F778"/>
  <c r="K778" s="1"/>
  <c r="E778"/>
  <c r="D778"/>
  <c r="C778"/>
  <c r="B778"/>
  <c r="A778" s="1"/>
  <c r="L777"/>
  <c r="J777"/>
  <c r="I777"/>
  <c r="H777"/>
  <c r="G777"/>
  <c r="F777"/>
  <c r="K777" s="1"/>
  <c r="E777"/>
  <c r="D777"/>
  <c r="C777"/>
  <c r="B777"/>
  <c r="A777" s="1"/>
  <c r="L776"/>
  <c r="J776"/>
  <c r="I776"/>
  <c r="H776"/>
  <c r="G776"/>
  <c r="F776"/>
  <c r="K776" s="1"/>
  <c r="E776"/>
  <c r="D776"/>
  <c r="C776"/>
  <c r="B776"/>
  <c r="A776" s="1"/>
  <c r="L775"/>
  <c r="J775"/>
  <c r="I775"/>
  <c r="H775"/>
  <c r="G775"/>
  <c r="F775"/>
  <c r="K775" s="1"/>
  <c r="E775"/>
  <c r="D775"/>
  <c r="C775"/>
  <c r="B775"/>
  <c r="A775" s="1"/>
  <c r="L774"/>
  <c r="J774"/>
  <c r="I774"/>
  <c r="H774"/>
  <c r="G774"/>
  <c r="F774"/>
  <c r="K774" s="1"/>
  <c r="E774"/>
  <c r="D774"/>
  <c r="C774"/>
  <c r="B774"/>
  <c r="A774" s="1"/>
  <c r="L773"/>
  <c r="J773"/>
  <c r="I773"/>
  <c r="H773"/>
  <c r="G773"/>
  <c r="F773"/>
  <c r="K773" s="1"/>
  <c r="E773"/>
  <c r="D773"/>
  <c r="C773"/>
  <c r="B773"/>
  <c r="A773" s="1"/>
  <c r="L772"/>
  <c r="J772"/>
  <c r="I772"/>
  <c r="H772"/>
  <c r="G772"/>
  <c r="F772"/>
  <c r="K772" s="1"/>
  <c r="E772"/>
  <c r="D772"/>
  <c r="C772"/>
  <c r="B772"/>
  <c r="A772" s="1"/>
  <c r="L771"/>
  <c r="J771"/>
  <c r="I771"/>
  <c r="H771"/>
  <c r="G771"/>
  <c r="F771"/>
  <c r="K771" s="1"/>
  <c r="E771"/>
  <c r="D771"/>
  <c r="C771"/>
  <c r="B771"/>
  <c r="A771" s="1"/>
  <c r="L770"/>
  <c r="J770"/>
  <c r="I770"/>
  <c r="H770"/>
  <c r="G770"/>
  <c r="F770"/>
  <c r="K770" s="1"/>
  <c r="E770"/>
  <c r="D770"/>
  <c r="C770"/>
  <c r="B770"/>
  <c r="A770" s="1"/>
  <c r="L769"/>
  <c r="J769"/>
  <c r="I769"/>
  <c r="H769"/>
  <c r="G769"/>
  <c r="F769"/>
  <c r="K769" s="1"/>
  <c r="E769"/>
  <c r="D769"/>
  <c r="C769"/>
  <c r="B769"/>
  <c r="A769" s="1"/>
  <c r="L768"/>
  <c r="J768"/>
  <c r="I768"/>
  <c r="H768"/>
  <c r="G768"/>
  <c r="F768"/>
  <c r="K768" s="1"/>
  <c r="E768"/>
  <c r="D768"/>
  <c r="C768"/>
  <c r="B768"/>
  <c r="A768" s="1"/>
  <c r="L767"/>
  <c r="J767"/>
  <c r="I767"/>
  <c r="H767"/>
  <c r="G767"/>
  <c r="F767"/>
  <c r="K767" s="1"/>
  <c r="E767"/>
  <c r="D767"/>
  <c r="C767"/>
  <c r="B767"/>
  <c r="A767" s="1"/>
  <c r="L766"/>
  <c r="J766"/>
  <c r="I766"/>
  <c r="H766"/>
  <c r="G766"/>
  <c r="F766"/>
  <c r="K766" s="1"/>
  <c r="E766"/>
  <c r="D766"/>
  <c r="C766"/>
  <c r="B766"/>
  <c r="A766" s="1"/>
  <c r="L765"/>
  <c r="J765"/>
  <c r="I765"/>
  <c r="H765"/>
  <c r="G765"/>
  <c r="F765"/>
  <c r="K765" s="1"/>
  <c r="E765"/>
  <c r="D765"/>
  <c r="C765"/>
  <c r="B765"/>
  <c r="A765" s="1"/>
  <c r="L764"/>
  <c r="J764"/>
  <c r="I764"/>
  <c r="H764"/>
  <c r="G764"/>
  <c r="F764"/>
  <c r="K764" s="1"/>
  <c r="E764"/>
  <c r="D764"/>
  <c r="C764"/>
  <c r="B764"/>
  <c r="A764" s="1"/>
  <c r="L763"/>
  <c r="J763"/>
  <c r="I763"/>
  <c r="H763"/>
  <c r="G763"/>
  <c r="F763"/>
  <c r="K763" s="1"/>
  <c r="E763"/>
  <c r="D763"/>
  <c r="C763"/>
  <c r="B763"/>
  <c r="A763" s="1"/>
  <c r="L762"/>
  <c r="J762"/>
  <c r="I762"/>
  <c r="H762"/>
  <c r="G762"/>
  <c r="F762"/>
  <c r="K762" s="1"/>
  <c r="E762"/>
  <c r="D762"/>
  <c r="C762"/>
  <c r="B762"/>
  <c r="A762" s="1"/>
  <c r="L761"/>
  <c r="J761"/>
  <c r="I761"/>
  <c r="H761"/>
  <c r="G761"/>
  <c r="F761"/>
  <c r="K761" s="1"/>
  <c r="E761"/>
  <c r="D761"/>
  <c r="C761"/>
  <c r="B761"/>
  <c r="A761" s="1"/>
  <c r="L760"/>
  <c r="J760"/>
  <c r="I760"/>
  <c r="H760"/>
  <c r="G760"/>
  <c r="F760"/>
  <c r="K760" s="1"/>
  <c r="E760"/>
  <c r="D760"/>
  <c r="C760"/>
  <c r="B760"/>
  <c r="A760" s="1"/>
  <c r="L759"/>
  <c r="J759"/>
  <c r="I759"/>
  <c r="H759"/>
  <c r="G759"/>
  <c r="F759"/>
  <c r="K759" s="1"/>
  <c r="E759"/>
  <c r="D759"/>
  <c r="C759"/>
  <c r="B759"/>
  <c r="A759" s="1"/>
  <c r="L758"/>
  <c r="J758"/>
  <c r="I758"/>
  <c r="H758"/>
  <c r="G758"/>
  <c r="F758"/>
  <c r="K758" s="1"/>
  <c r="E758"/>
  <c r="D758"/>
  <c r="C758"/>
  <c r="B758"/>
  <c r="A758" s="1"/>
  <c r="L757"/>
  <c r="J757"/>
  <c r="I757"/>
  <c r="H757"/>
  <c r="G757"/>
  <c r="F757"/>
  <c r="K757" s="1"/>
  <c r="E757"/>
  <c r="D757"/>
  <c r="C757"/>
  <c r="B757"/>
  <c r="A757" s="1"/>
  <c r="L756"/>
  <c r="J756"/>
  <c r="I756"/>
  <c r="H756"/>
  <c r="G756"/>
  <c r="F756"/>
  <c r="K756" s="1"/>
  <c r="E756"/>
  <c r="D756"/>
  <c r="C756"/>
  <c r="B756"/>
  <c r="A756" s="1"/>
  <c r="L755"/>
  <c r="J755"/>
  <c r="I755"/>
  <c r="H755"/>
  <c r="G755"/>
  <c r="F755"/>
  <c r="K755" s="1"/>
  <c r="E755"/>
  <c r="D755"/>
  <c r="C755"/>
  <c r="B755"/>
  <c r="A755" s="1"/>
  <c r="L754"/>
  <c r="J754"/>
  <c r="I754"/>
  <c r="H754"/>
  <c r="G754"/>
  <c r="F754"/>
  <c r="K754" s="1"/>
  <c r="E754"/>
  <c r="D754"/>
  <c r="C754"/>
  <c r="B754"/>
  <c r="A754" s="1"/>
  <c r="L753"/>
  <c r="J753"/>
  <c r="I753"/>
  <c r="H753"/>
  <c r="G753"/>
  <c r="F753"/>
  <c r="K753" s="1"/>
  <c r="E753"/>
  <c r="D753"/>
  <c r="C753"/>
  <c r="B753"/>
  <c r="A753" s="1"/>
  <c r="L752"/>
  <c r="J752"/>
  <c r="I752"/>
  <c r="H752"/>
  <c r="G752"/>
  <c r="F752"/>
  <c r="K752" s="1"/>
  <c r="E752"/>
  <c r="D752"/>
  <c r="C752"/>
  <c r="B752"/>
  <c r="A752" s="1"/>
  <c r="L751"/>
  <c r="J751"/>
  <c r="I751"/>
  <c r="H751"/>
  <c r="G751"/>
  <c r="F751"/>
  <c r="K751" s="1"/>
  <c r="E751"/>
  <c r="D751"/>
  <c r="C751"/>
  <c r="B751"/>
  <c r="A751" s="1"/>
  <c r="L750"/>
  <c r="J750"/>
  <c r="I750"/>
  <c r="H750"/>
  <c r="G750"/>
  <c r="F750"/>
  <c r="K750" s="1"/>
  <c r="E750"/>
  <c r="D750"/>
  <c r="C750"/>
  <c r="B750"/>
  <c r="A750" s="1"/>
  <c r="L749"/>
  <c r="J749"/>
  <c r="I749"/>
  <c r="H749"/>
  <c r="G749"/>
  <c r="F749"/>
  <c r="K749" s="1"/>
  <c r="E749"/>
  <c r="D749"/>
  <c r="C749"/>
  <c r="B749"/>
  <c r="A749" s="1"/>
  <c r="L748"/>
  <c r="J748"/>
  <c r="I748"/>
  <c r="H748"/>
  <c r="G748"/>
  <c r="F748"/>
  <c r="K748" s="1"/>
  <c r="E748"/>
  <c r="D748"/>
  <c r="C748"/>
  <c r="B748"/>
  <c r="A748" s="1"/>
  <c r="L747"/>
  <c r="J747"/>
  <c r="I747"/>
  <c r="H747"/>
  <c r="G747"/>
  <c r="F747"/>
  <c r="K747" s="1"/>
  <c r="E747"/>
  <c r="D747"/>
  <c r="C747"/>
  <c r="B747"/>
  <c r="A747" s="1"/>
  <c r="L746"/>
  <c r="J746"/>
  <c r="I746"/>
  <c r="H746"/>
  <c r="G746"/>
  <c r="F746"/>
  <c r="K746" s="1"/>
  <c r="E746"/>
  <c r="D746"/>
  <c r="C746"/>
  <c r="B746"/>
  <c r="A746" s="1"/>
  <c r="L745"/>
  <c r="J745"/>
  <c r="I745"/>
  <c r="H745"/>
  <c r="G745"/>
  <c r="F745"/>
  <c r="K745" s="1"/>
  <c r="E745"/>
  <c r="D745"/>
  <c r="C745"/>
  <c r="B745"/>
  <c r="A745" s="1"/>
  <c r="L744"/>
  <c r="J744"/>
  <c r="I744"/>
  <c r="H744"/>
  <c r="G744"/>
  <c r="F744"/>
  <c r="K744" s="1"/>
  <c r="E744"/>
  <c r="D744"/>
  <c r="C744"/>
  <c r="B744"/>
  <c r="A744" s="1"/>
  <c r="L743"/>
  <c r="J743"/>
  <c r="I743"/>
  <c r="H743"/>
  <c r="G743"/>
  <c r="F743"/>
  <c r="K743" s="1"/>
  <c r="E743"/>
  <c r="D743"/>
  <c r="C743"/>
  <c r="B743"/>
  <c r="A743" s="1"/>
  <c r="L742"/>
  <c r="J742"/>
  <c r="I742"/>
  <c r="H742"/>
  <c r="G742"/>
  <c r="F742"/>
  <c r="K742" s="1"/>
  <c r="E742"/>
  <c r="D742"/>
  <c r="C742"/>
  <c r="B742"/>
  <c r="A742" s="1"/>
  <c r="L741"/>
  <c r="J741"/>
  <c r="I741"/>
  <c r="H741"/>
  <c r="G741"/>
  <c r="F741"/>
  <c r="K741" s="1"/>
  <c r="E741"/>
  <c r="D741"/>
  <c r="C741"/>
  <c r="B741"/>
  <c r="A741" s="1"/>
  <c r="L740"/>
  <c r="J740"/>
  <c r="I740"/>
  <c r="H740"/>
  <c r="G740"/>
  <c r="F740"/>
  <c r="K740" s="1"/>
  <c r="E740"/>
  <c r="D740"/>
  <c r="C740"/>
  <c r="B740"/>
  <c r="A740" s="1"/>
  <c r="L739"/>
  <c r="J739"/>
  <c r="I739"/>
  <c r="H739"/>
  <c r="G739"/>
  <c r="F739"/>
  <c r="K739" s="1"/>
  <c r="E739"/>
  <c r="D739"/>
  <c r="C739"/>
  <c r="B739"/>
  <c r="A739" s="1"/>
  <c r="L738"/>
  <c r="J738"/>
  <c r="I738"/>
  <c r="H738"/>
  <c r="G738"/>
  <c r="F738"/>
  <c r="K738" s="1"/>
  <c r="E738"/>
  <c r="D738"/>
  <c r="C738"/>
  <c r="B738"/>
  <c r="A738" s="1"/>
  <c r="L737"/>
  <c r="J737"/>
  <c r="I737"/>
  <c r="H737"/>
  <c r="G737"/>
  <c r="F737"/>
  <c r="K737" s="1"/>
  <c r="E737"/>
  <c r="D737"/>
  <c r="C737"/>
  <c r="B737"/>
  <c r="A737" s="1"/>
  <c r="L736"/>
  <c r="J736"/>
  <c r="I736"/>
  <c r="H736"/>
  <c r="G736"/>
  <c r="F736"/>
  <c r="K736" s="1"/>
  <c r="E736"/>
  <c r="D736"/>
  <c r="C736"/>
  <c r="B736"/>
  <c r="A736" s="1"/>
  <c r="L735"/>
  <c r="J735"/>
  <c r="I735"/>
  <c r="H735"/>
  <c r="G735"/>
  <c r="F735"/>
  <c r="K735" s="1"/>
  <c r="E735"/>
  <c r="D735"/>
  <c r="C735"/>
  <c r="B735"/>
  <c r="A735" s="1"/>
  <c r="L734"/>
  <c r="J734"/>
  <c r="I734"/>
  <c r="H734"/>
  <c r="G734"/>
  <c r="F734"/>
  <c r="K734" s="1"/>
  <c r="E734"/>
  <c r="D734"/>
  <c r="C734"/>
  <c r="B734"/>
  <c r="A734" s="1"/>
  <c r="L733"/>
  <c r="J733"/>
  <c r="I733"/>
  <c r="H733"/>
  <c r="G733"/>
  <c r="F733"/>
  <c r="K733" s="1"/>
  <c r="E733"/>
  <c r="D733"/>
  <c r="C733"/>
  <c r="B733"/>
  <c r="A733" s="1"/>
  <c r="L732"/>
  <c r="J732"/>
  <c r="I732"/>
  <c r="H732"/>
  <c r="G732"/>
  <c r="F732"/>
  <c r="K732" s="1"/>
  <c r="E732"/>
  <c r="D732"/>
  <c r="C732"/>
  <c r="B732"/>
  <c r="A732" s="1"/>
  <c r="L731"/>
  <c r="J731"/>
  <c r="I731"/>
  <c r="H731"/>
  <c r="G731"/>
  <c r="F731"/>
  <c r="K731" s="1"/>
  <c r="E731"/>
  <c r="D731"/>
  <c r="C731"/>
  <c r="B731"/>
  <c r="A731" s="1"/>
  <c r="L730"/>
  <c r="J730"/>
  <c r="I730"/>
  <c r="H730"/>
  <c r="G730"/>
  <c r="F730"/>
  <c r="K730" s="1"/>
  <c r="E730"/>
  <c r="D730"/>
  <c r="C730"/>
  <c r="B730"/>
  <c r="A730" s="1"/>
  <c r="L729"/>
  <c r="J729"/>
  <c r="I729"/>
  <c r="H729"/>
  <c r="G729"/>
  <c r="F729"/>
  <c r="K729" s="1"/>
  <c r="E729"/>
  <c r="D729"/>
  <c r="C729"/>
  <c r="B729"/>
  <c r="A729" s="1"/>
  <c r="L728"/>
  <c r="J728"/>
  <c r="I728"/>
  <c r="H728"/>
  <c r="G728"/>
  <c r="F728"/>
  <c r="K728" s="1"/>
  <c r="E728"/>
  <c r="D728"/>
  <c r="C728"/>
  <c r="B728"/>
  <c r="A728" s="1"/>
  <c r="L727"/>
  <c r="J727"/>
  <c r="I727"/>
  <c r="H727"/>
  <c r="G727"/>
  <c r="F727"/>
  <c r="K727" s="1"/>
  <c r="E727"/>
  <c r="D727"/>
  <c r="C727"/>
  <c r="B727"/>
  <c r="A727" s="1"/>
  <c r="L726"/>
  <c r="J726"/>
  <c r="I726"/>
  <c r="H726"/>
  <c r="G726"/>
  <c r="F726"/>
  <c r="K726" s="1"/>
  <c r="E726"/>
  <c r="D726"/>
  <c r="C726"/>
  <c r="B726"/>
  <c r="A726" s="1"/>
  <c r="L725"/>
  <c r="J725"/>
  <c r="I725"/>
  <c r="H725"/>
  <c r="G725"/>
  <c r="F725"/>
  <c r="K725" s="1"/>
  <c r="E725"/>
  <c r="D725"/>
  <c r="C725"/>
  <c r="B725"/>
  <c r="A725" s="1"/>
  <c r="L724"/>
  <c r="J724"/>
  <c r="I724"/>
  <c r="H724"/>
  <c r="G724"/>
  <c r="F724"/>
  <c r="K724" s="1"/>
  <c r="E724"/>
  <c r="D724"/>
  <c r="C724"/>
  <c r="B724"/>
  <c r="A724" s="1"/>
  <c r="L723"/>
  <c r="J723"/>
  <c r="I723"/>
  <c r="H723"/>
  <c r="G723"/>
  <c r="F723"/>
  <c r="K723" s="1"/>
  <c r="E723"/>
  <c r="D723"/>
  <c r="C723"/>
  <c r="B723"/>
  <c r="A723" s="1"/>
  <c r="L722"/>
  <c r="J722"/>
  <c r="I722"/>
  <c r="H722"/>
  <c r="G722"/>
  <c r="F722"/>
  <c r="K722" s="1"/>
  <c r="E722"/>
  <c r="D722"/>
  <c r="C722"/>
  <c r="B722"/>
  <c r="A722" s="1"/>
  <c r="L721"/>
  <c r="J721"/>
  <c r="I721"/>
  <c r="H721"/>
  <c r="G721"/>
  <c r="F721"/>
  <c r="K721" s="1"/>
  <c r="E721"/>
  <c r="D721"/>
  <c r="C721"/>
  <c r="B721"/>
  <c r="A721" s="1"/>
  <c r="L720"/>
  <c r="J720"/>
  <c r="I720"/>
  <c r="H720"/>
  <c r="G720"/>
  <c r="F720"/>
  <c r="K720" s="1"/>
  <c r="E720"/>
  <c r="D720"/>
  <c r="C720"/>
  <c r="B720"/>
  <c r="A720" s="1"/>
  <c r="L719"/>
  <c r="J719"/>
  <c r="I719"/>
  <c r="H719"/>
  <c r="G719"/>
  <c r="F719"/>
  <c r="K719" s="1"/>
  <c r="E719"/>
  <c r="D719"/>
  <c r="C719"/>
  <c r="B719"/>
  <c r="A719" s="1"/>
  <c r="L718"/>
  <c r="J718"/>
  <c r="I718"/>
  <c r="H718"/>
  <c r="G718"/>
  <c r="F718"/>
  <c r="K718" s="1"/>
  <c r="E718"/>
  <c r="D718"/>
  <c r="C718"/>
  <c r="B718"/>
  <c r="A718" s="1"/>
  <c r="L717"/>
  <c r="J717"/>
  <c r="I717"/>
  <c r="H717"/>
  <c r="G717"/>
  <c r="F717"/>
  <c r="K717" s="1"/>
  <c r="E717"/>
  <c r="D717"/>
  <c r="C717"/>
  <c r="B717"/>
  <c r="A717" s="1"/>
  <c r="L716"/>
  <c r="J716"/>
  <c r="I716"/>
  <c r="H716"/>
  <c r="G716"/>
  <c r="F716"/>
  <c r="K716" s="1"/>
  <c r="E716"/>
  <c r="D716"/>
  <c r="C716"/>
  <c r="B716"/>
  <c r="A716" s="1"/>
  <c r="L715"/>
  <c r="J715"/>
  <c r="I715"/>
  <c r="H715"/>
  <c r="G715"/>
  <c r="F715"/>
  <c r="K715" s="1"/>
  <c r="E715"/>
  <c r="D715"/>
  <c r="C715"/>
  <c r="B715"/>
  <c r="A715" s="1"/>
  <c r="L714"/>
  <c r="J714"/>
  <c r="I714"/>
  <c r="H714"/>
  <c r="G714"/>
  <c r="F714"/>
  <c r="K714" s="1"/>
  <c r="E714"/>
  <c r="D714"/>
  <c r="C714"/>
  <c r="B714"/>
  <c r="A714" s="1"/>
  <c r="L713"/>
  <c r="J713"/>
  <c r="I713"/>
  <c r="H713"/>
  <c r="G713"/>
  <c r="F713"/>
  <c r="K713" s="1"/>
  <c r="E713"/>
  <c r="D713"/>
  <c r="C713"/>
  <c r="B713"/>
  <c r="A713" s="1"/>
  <c r="L712"/>
  <c r="J712"/>
  <c r="I712"/>
  <c r="H712"/>
  <c r="G712"/>
  <c r="F712"/>
  <c r="K712" s="1"/>
  <c r="E712"/>
  <c r="D712"/>
  <c r="C712"/>
  <c r="B712"/>
  <c r="A712" s="1"/>
  <c r="L711"/>
  <c r="J711"/>
  <c r="I711"/>
  <c r="H711"/>
  <c r="G711"/>
  <c r="F711"/>
  <c r="K711" s="1"/>
  <c r="E711"/>
  <c r="D711"/>
  <c r="C711"/>
  <c r="B711"/>
  <c r="A711" s="1"/>
  <c r="L710"/>
  <c r="J710"/>
  <c r="I710"/>
  <c r="H710"/>
  <c r="G710"/>
  <c r="F710"/>
  <c r="K710" s="1"/>
  <c r="E710"/>
  <c r="D710"/>
  <c r="C710"/>
  <c r="B710"/>
  <c r="A710" s="1"/>
  <c r="L709"/>
  <c r="J709"/>
  <c r="I709"/>
  <c r="H709"/>
  <c r="G709"/>
  <c r="F709"/>
  <c r="K709" s="1"/>
  <c r="E709"/>
  <c r="D709"/>
  <c r="C709"/>
  <c r="B709"/>
  <c r="A709" s="1"/>
  <c r="L708"/>
  <c r="J708"/>
  <c r="I708"/>
  <c r="H708"/>
  <c r="G708"/>
  <c r="F708"/>
  <c r="K708" s="1"/>
  <c r="E708"/>
  <c r="D708"/>
  <c r="C708"/>
  <c r="B708"/>
  <c r="A708" s="1"/>
  <c r="L707"/>
  <c r="J707"/>
  <c r="I707"/>
  <c r="H707"/>
  <c r="G707"/>
  <c r="F707"/>
  <c r="K707" s="1"/>
  <c r="E707"/>
  <c r="D707"/>
  <c r="C707"/>
  <c r="B707"/>
  <c r="A707" s="1"/>
  <c r="L706"/>
  <c r="J706"/>
  <c r="I706"/>
  <c r="H706"/>
  <c r="G706"/>
  <c r="F706"/>
  <c r="K706" s="1"/>
  <c r="E706"/>
  <c r="D706"/>
  <c r="C706"/>
  <c r="B706"/>
  <c r="A706" s="1"/>
  <c r="L705"/>
  <c r="J705"/>
  <c r="I705"/>
  <c r="H705"/>
  <c r="G705"/>
  <c r="F705"/>
  <c r="K705" s="1"/>
  <c r="E705"/>
  <c r="D705"/>
  <c r="C705"/>
  <c r="B705"/>
  <c r="A705" s="1"/>
  <c r="L704"/>
  <c r="J704"/>
  <c r="I704"/>
  <c r="H704"/>
  <c r="G704"/>
  <c r="F704"/>
  <c r="K704" s="1"/>
  <c r="E704"/>
  <c r="D704"/>
  <c r="C704"/>
  <c r="B704"/>
  <c r="A704" s="1"/>
  <c r="L703"/>
  <c r="J703"/>
  <c r="I703"/>
  <c r="H703"/>
  <c r="G703"/>
  <c r="F703"/>
  <c r="K703" s="1"/>
  <c r="E703"/>
  <c r="D703"/>
  <c r="C703"/>
  <c r="B703"/>
  <c r="A703" s="1"/>
  <c r="L702"/>
  <c r="J702"/>
  <c r="I702"/>
  <c r="H702"/>
  <c r="G702"/>
  <c r="F702"/>
  <c r="K702" s="1"/>
  <c r="E702"/>
  <c r="D702"/>
  <c r="C702"/>
  <c r="B702"/>
  <c r="A702" s="1"/>
  <c r="L701"/>
  <c r="J701"/>
  <c r="I701"/>
  <c r="H701"/>
  <c r="G701"/>
  <c r="F701"/>
  <c r="K701" s="1"/>
  <c r="E701"/>
  <c r="D701"/>
  <c r="C701"/>
  <c r="B701"/>
  <c r="A701" s="1"/>
  <c r="L700"/>
  <c r="J700"/>
  <c r="I700"/>
  <c r="H700"/>
  <c r="G700"/>
  <c r="F700"/>
  <c r="K700" s="1"/>
  <c r="E700"/>
  <c r="D700"/>
  <c r="C700"/>
  <c r="B700"/>
  <c r="A700" s="1"/>
  <c r="L699"/>
  <c r="J699"/>
  <c r="I699"/>
  <c r="H699"/>
  <c r="G699"/>
  <c r="F699"/>
  <c r="K699" s="1"/>
  <c r="E699"/>
  <c r="D699"/>
  <c r="C699"/>
  <c r="B699"/>
  <c r="A699" s="1"/>
  <c r="L698"/>
  <c r="J698"/>
  <c r="I698"/>
  <c r="H698"/>
  <c r="G698"/>
  <c r="F698"/>
  <c r="K698" s="1"/>
  <c r="E698"/>
  <c r="D698"/>
  <c r="C698"/>
  <c r="B698"/>
  <c r="A698" s="1"/>
  <c r="L697"/>
  <c r="J697"/>
  <c r="I697"/>
  <c r="H697"/>
  <c r="G697"/>
  <c r="F697"/>
  <c r="K697" s="1"/>
  <c r="E697"/>
  <c r="D697"/>
  <c r="C697"/>
  <c r="B697"/>
  <c r="A697" s="1"/>
  <c r="L696"/>
  <c r="J696"/>
  <c r="I696"/>
  <c r="H696"/>
  <c r="G696"/>
  <c r="F696"/>
  <c r="K696" s="1"/>
  <c r="E696"/>
  <c r="D696"/>
  <c r="C696"/>
  <c r="B696"/>
  <c r="A696" s="1"/>
  <c r="L695"/>
  <c r="J695"/>
  <c r="I695"/>
  <c r="H695"/>
  <c r="G695"/>
  <c r="F695"/>
  <c r="K695" s="1"/>
  <c r="E695"/>
  <c r="D695"/>
  <c r="C695"/>
  <c r="B695"/>
  <c r="A695" s="1"/>
  <c r="L694"/>
  <c r="J694"/>
  <c r="I694"/>
  <c r="H694"/>
  <c r="G694"/>
  <c r="F694"/>
  <c r="K694" s="1"/>
  <c r="E694"/>
  <c r="D694"/>
  <c r="C694"/>
  <c r="B694"/>
  <c r="A694" s="1"/>
  <c r="L693"/>
  <c r="J693"/>
  <c r="I693"/>
  <c r="H693"/>
  <c r="G693"/>
  <c r="F693"/>
  <c r="K693" s="1"/>
  <c r="E693"/>
  <c r="D693"/>
  <c r="C693"/>
  <c r="B693"/>
  <c r="A693" s="1"/>
  <c r="L692"/>
  <c r="J692"/>
  <c r="I692"/>
  <c r="H692"/>
  <c r="G692"/>
  <c r="F692"/>
  <c r="K692" s="1"/>
  <c r="E692"/>
  <c r="D692"/>
  <c r="C692"/>
  <c r="B692"/>
  <c r="A692" s="1"/>
  <c r="L691"/>
  <c r="J691"/>
  <c r="I691"/>
  <c r="H691"/>
  <c r="G691"/>
  <c r="F691"/>
  <c r="K691" s="1"/>
  <c r="E691"/>
  <c r="D691"/>
  <c r="C691"/>
  <c r="B691"/>
  <c r="A691" s="1"/>
  <c r="L690"/>
  <c r="J690"/>
  <c r="I690"/>
  <c r="H690"/>
  <c r="G690"/>
  <c r="F690"/>
  <c r="K690" s="1"/>
  <c r="E690"/>
  <c r="D690"/>
  <c r="C690"/>
  <c r="B690"/>
  <c r="A690" s="1"/>
  <c r="L689"/>
  <c r="J689"/>
  <c r="I689"/>
  <c r="H689"/>
  <c r="G689"/>
  <c r="F689"/>
  <c r="K689" s="1"/>
  <c r="E689"/>
  <c r="D689"/>
  <c r="C689"/>
  <c r="B689"/>
  <c r="A689" s="1"/>
  <c r="L688"/>
  <c r="J688"/>
  <c r="I688"/>
  <c r="H688"/>
  <c r="G688"/>
  <c r="F688"/>
  <c r="K688" s="1"/>
  <c r="E688"/>
  <c r="D688"/>
  <c r="C688"/>
  <c r="B688"/>
  <c r="A688" s="1"/>
  <c r="L687"/>
  <c r="J687"/>
  <c r="I687"/>
  <c r="H687"/>
  <c r="G687"/>
  <c r="F687"/>
  <c r="K687" s="1"/>
  <c r="E687"/>
  <c r="D687"/>
  <c r="C687"/>
  <c r="B687"/>
  <c r="A687" s="1"/>
  <c r="L686"/>
  <c r="J686"/>
  <c r="I686"/>
  <c r="H686"/>
  <c r="G686"/>
  <c r="F686"/>
  <c r="K686" s="1"/>
  <c r="E686"/>
  <c r="D686"/>
  <c r="C686"/>
  <c r="B686"/>
  <c r="A686" s="1"/>
  <c r="L685"/>
  <c r="J685"/>
  <c r="I685"/>
  <c r="H685"/>
  <c r="G685"/>
  <c r="F685"/>
  <c r="K685" s="1"/>
  <c r="E685"/>
  <c r="D685"/>
  <c r="C685"/>
  <c r="B685"/>
  <c r="A685" s="1"/>
  <c r="L684"/>
  <c r="J684"/>
  <c r="I684"/>
  <c r="H684"/>
  <c r="G684"/>
  <c r="F684"/>
  <c r="K684" s="1"/>
  <c r="E684"/>
  <c r="D684"/>
  <c r="C684"/>
  <c r="B684"/>
  <c r="A684" s="1"/>
  <c r="L683"/>
  <c r="J683"/>
  <c r="I683"/>
  <c r="H683"/>
  <c r="G683"/>
  <c r="F683"/>
  <c r="K683" s="1"/>
  <c r="E683"/>
  <c r="D683"/>
  <c r="C683"/>
  <c r="B683"/>
  <c r="A683" s="1"/>
  <c r="L682"/>
  <c r="J682"/>
  <c r="I682"/>
  <c r="H682"/>
  <c r="G682"/>
  <c r="F682"/>
  <c r="K682" s="1"/>
  <c r="E682"/>
  <c r="D682"/>
  <c r="C682"/>
  <c r="B682"/>
  <c r="A682" s="1"/>
  <c r="L681"/>
  <c r="J681"/>
  <c r="I681"/>
  <c r="H681"/>
  <c r="G681"/>
  <c r="F681"/>
  <c r="K681" s="1"/>
  <c r="E681"/>
  <c r="D681"/>
  <c r="C681"/>
  <c r="B681"/>
  <c r="A681" s="1"/>
  <c r="L680"/>
  <c r="J680"/>
  <c r="I680"/>
  <c r="H680"/>
  <c r="G680"/>
  <c r="F680"/>
  <c r="K680" s="1"/>
  <c r="E680"/>
  <c r="D680"/>
  <c r="C680"/>
  <c r="B680"/>
  <c r="A680" s="1"/>
  <c r="L679"/>
  <c r="J679"/>
  <c r="I679"/>
  <c r="H679"/>
  <c r="G679"/>
  <c r="F679"/>
  <c r="K679" s="1"/>
  <c r="E679"/>
  <c r="D679"/>
  <c r="C679"/>
  <c r="B679"/>
  <c r="A679" s="1"/>
  <c r="L678"/>
  <c r="J678"/>
  <c r="I678"/>
  <c r="H678"/>
  <c r="G678"/>
  <c r="F678"/>
  <c r="K678" s="1"/>
  <c r="E678"/>
  <c r="D678"/>
  <c r="C678"/>
  <c r="B678"/>
  <c r="A678" s="1"/>
  <c r="L677"/>
  <c r="J677"/>
  <c r="I677"/>
  <c r="H677"/>
  <c r="G677"/>
  <c r="F677"/>
  <c r="K677" s="1"/>
  <c r="E677"/>
  <c r="D677"/>
  <c r="C677"/>
  <c r="B677"/>
  <c r="A677" s="1"/>
  <c r="L676"/>
  <c r="J676"/>
  <c r="I676"/>
  <c r="H676"/>
  <c r="G676"/>
  <c r="F676"/>
  <c r="K676" s="1"/>
  <c r="E676"/>
  <c r="D676"/>
  <c r="C676"/>
  <c r="B676"/>
  <c r="A676" s="1"/>
  <c r="L675"/>
  <c r="J675"/>
  <c r="I675"/>
  <c r="H675"/>
  <c r="G675"/>
  <c r="F675"/>
  <c r="K675" s="1"/>
  <c r="E675"/>
  <c r="D675"/>
  <c r="C675"/>
  <c r="B675"/>
  <c r="A675" s="1"/>
  <c r="L674"/>
  <c r="J674"/>
  <c r="I674"/>
  <c r="H674"/>
  <c r="G674"/>
  <c r="F674"/>
  <c r="K674" s="1"/>
  <c r="E674"/>
  <c r="D674"/>
  <c r="C674"/>
  <c r="B674"/>
  <c r="A674" s="1"/>
  <c r="L673"/>
  <c r="J673"/>
  <c r="I673"/>
  <c r="H673"/>
  <c r="G673"/>
  <c r="F673"/>
  <c r="K673" s="1"/>
  <c r="E673"/>
  <c r="D673"/>
  <c r="C673"/>
  <c r="B673"/>
  <c r="A673" s="1"/>
  <c r="L672"/>
  <c r="J672"/>
  <c r="I672"/>
  <c r="H672"/>
  <c r="G672"/>
  <c r="F672"/>
  <c r="K672" s="1"/>
  <c r="E672"/>
  <c r="D672"/>
  <c r="C672"/>
  <c r="B672"/>
  <c r="A672" s="1"/>
  <c r="L671"/>
  <c r="J671"/>
  <c r="I671"/>
  <c r="H671"/>
  <c r="G671"/>
  <c r="F671"/>
  <c r="K671" s="1"/>
  <c r="E671"/>
  <c r="D671"/>
  <c r="C671"/>
  <c r="B671"/>
  <c r="A671" s="1"/>
  <c r="L670"/>
  <c r="J670"/>
  <c r="I670"/>
  <c r="H670"/>
  <c r="G670"/>
  <c r="F670"/>
  <c r="K670" s="1"/>
  <c r="E670"/>
  <c r="D670"/>
  <c r="C670"/>
  <c r="B670"/>
  <c r="A670" s="1"/>
  <c r="L669"/>
  <c r="J669"/>
  <c r="I669"/>
  <c r="H669"/>
  <c r="G669"/>
  <c r="F669"/>
  <c r="K669" s="1"/>
  <c r="E669"/>
  <c r="D669"/>
  <c r="C669"/>
  <c r="B669"/>
  <c r="A669" s="1"/>
  <c r="L668"/>
  <c r="J668"/>
  <c r="I668"/>
  <c r="H668"/>
  <c r="G668"/>
  <c r="F668"/>
  <c r="K668" s="1"/>
  <c r="E668"/>
  <c r="D668"/>
  <c r="C668"/>
  <c r="B668"/>
  <c r="A668" s="1"/>
  <c r="L667"/>
  <c r="J667"/>
  <c r="I667"/>
  <c r="H667"/>
  <c r="G667"/>
  <c r="F667"/>
  <c r="K667" s="1"/>
  <c r="E667"/>
  <c r="D667"/>
  <c r="C667"/>
  <c r="B667"/>
  <c r="A667" s="1"/>
  <c r="L666"/>
  <c r="J666"/>
  <c r="I666"/>
  <c r="H666"/>
  <c r="G666"/>
  <c r="F666"/>
  <c r="K666" s="1"/>
  <c r="E666"/>
  <c r="D666"/>
  <c r="C666"/>
  <c r="B666"/>
  <c r="A666" s="1"/>
  <c r="L665"/>
  <c r="J665"/>
  <c r="I665"/>
  <c r="H665"/>
  <c r="G665"/>
  <c r="F665"/>
  <c r="K665" s="1"/>
  <c r="E665"/>
  <c r="D665"/>
  <c r="C665"/>
  <c r="B665"/>
  <c r="A665" s="1"/>
  <c r="L664"/>
  <c r="J664"/>
  <c r="I664"/>
  <c r="H664"/>
  <c r="G664"/>
  <c r="F664"/>
  <c r="K664" s="1"/>
  <c r="E664"/>
  <c r="D664"/>
  <c r="C664"/>
  <c r="B664"/>
  <c r="A664" s="1"/>
  <c r="L663"/>
  <c r="J663"/>
  <c r="I663"/>
  <c r="H663"/>
  <c r="G663"/>
  <c r="F663"/>
  <c r="K663" s="1"/>
  <c r="E663"/>
  <c r="D663"/>
  <c r="C663"/>
  <c r="B663"/>
  <c r="A663" s="1"/>
  <c r="L662"/>
  <c r="J662"/>
  <c r="I662"/>
  <c r="H662"/>
  <c r="G662"/>
  <c r="F662"/>
  <c r="K662" s="1"/>
  <c r="E662"/>
  <c r="D662"/>
  <c r="C662"/>
  <c r="B662"/>
  <c r="A662" s="1"/>
  <c r="L661"/>
  <c r="J661"/>
  <c r="I661"/>
  <c r="H661"/>
  <c r="G661"/>
  <c r="F661"/>
  <c r="K661" s="1"/>
  <c r="E661"/>
  <c r="D661"/>
  <c r="C661"/>
  <c r="B661"/>
  <c r="A661" s="1"/>
  <c r="L660"/>
  <c r="J660"/>
  <c r="I660"/>
  <c r="H660"/>
  <c r="G660"/>
  <c r="F660"/>
  <c r="K660" s="1"/>
  <c r="E660"/>
  <c r="D660"/>
  <c r="C660"/>
  <c r="B660"/>
  <c r="A660" s="1"/>
  <c r="L659"/>
  <c r="J659"/>
  <c r="I659"/>
  <c r="H659"/>
  <c r="G659"/>
  <c r="F659"/>
  <c r="K659" s="1"/>
  <c r="E659"/>
  <c r="D659"/>
  <c r="C659"/>
  <c r="B659"/>
  <c r="A659" s="1"/>
  <c r="L658"/>
  <c r="J658"/>
  <c r="I658"/>
  <c r="H658"/>
  <c r="G658"/>
  <c r="F658"/>
  <c r="K658" s="1"/>
  <c r="E658"/>
  <c r="D658"/>
  <c r="C658"/>
  <c r="B658"/>
  <c r="A658" s="1"/>
  <c r="L657"/>
  <c r="J657"/>
  <c r="I657"/>
  <c r="H657"/>
  <c r="G657"/>
  <c r="F657"/>
  <c r="K657" s="1"/>
  <c r="E657"/>
  <c r="D657"/>
  <c r="C657"/>
  <c r="B657"/>
  <c r="A657" s="1"/>
  <c r="L656"/>
  <c r="J656"/>
  <c r="I656"/>
  <c r="H656"/>
  <c r="G656"/>
  <c r="F656"/>
  <c r="K656" s="1"/>
  <c r="E656"/>
  <c r="D656"/>
  <c r="C656"/>
  <c r="B656"/>
  <c r="A656" s="1"/>
  <c r="L655"/>
  <c r="J655"/>
  <c r="I655"/>
  <c r="H655"/>
  <c r="G655"/>
  <c r="F655"/>
  <c r="K655" s="1"/>
  <c r="E655"/>
  <c r="D655"/>
  <c r="C655"/>
  <c r="B655"/>
  <c r="A655" s="1"/>
  <c r="L654"/>
  <c r="J654"/>
  <c r="I654"/>
  <c r="H654"/>
  <c r="G654"/>
  <c r="F654"/>
  <c r="K654" s="1"/>
  <c r="E654"/>
  <c r="D654"/>
  <c r="C654"/>
  <c r="B654"/>
  <c r="A654" s="1"/>
  <c r="L653"/>
  <c r="J653"/>
  <c r="I653"/>
  <c r="H653"/>
  <c r="G653"/>
  <c r="F653"/>
  <c r="K653" s="1"/>
  <c r="E653"/>
  <c r="D653"/>
  <c r="C653"/>
  <c r="B653"/>
  <c r="A653" s="1"/>
  <c r="L652"/>
  <c r="J652"/>
  <c r="I652"/>
  <c r="H652"/>
  <c r="G652"/>
  <c r="F652"/>
  <c r="K652" s="1"/>
  <c r="E652"/>
  <c r="D652"/>
  <c r="C652"/>
  <c r="B652"/>
  <c r="A652" s="1"/>
  <c r="L651"/>
  <c r="J651"/>
  <c r="I651"/>
  <c r="H651"/>
  <c r="G651"/>
  <c r="F651"/>
  <c r="K651" s="1"/>
  <c r="E651"/>
  <c r="D651"/>
  <c r="C651"/>
  <c r="B651"/>
  <c r="A651" s="1"/>
  <c r="L650"/>
  <c r="J650"/>
  <c r="I650"/>
  <c r="H650"/>
  <c r="G650"/>
  <c r="F650"/>
  <c r="K650" s="1"/>
  <c r="E650"/>
  <c r="D650"/>
  <c r="C650"/>
  <c r="B650"/>
  <c r="A650" s="1"/>
  <c r="L649"/>
  <c r="J649"/>
  <c r="I649"/>
  <c r="H649"/>
  <c r="G649"/>
  <c r="F649"/>
  <c r="K649" s="1"/>
  <c r="E649"/>
  <c r="D649"/>
  <c r="C649"/>
  <c r="B649"/>
  <c r="A649" s="1"/>
  <c r="L648"/>
  <c r="J648"/>
  <c r="I648"/>
  <c r="H648"/>
  <c r="G648"/>
  <c r="F648"/>
  <c r="K648" s="1"/>
  <c r="E648"/>
  <c r="D648"/>
  <c r="C648"/>
  <c r="B648"/>
  <c r="A648" s="1"/>
  <c r="L647"/>
  <c r="J647"/>
  <c r="I647"/>
  <c r="H647"/>
  <c r="G647"/>
  <c r="F647"/>
  <c r="K647" s="1"/>
  <c r="E647"/>
  <c r="D647"/>
  <c r="C647"/>
  <c r="B647"/>
  <c r="A647" s="1"/>
  <c r="L646"/>
  <c r="J646"/>
  <c r="I646"/>
  <c r="H646"/>
  <c r="G646"/>
  <c r="F646"/>
  <c r="K646" s="1"/>
  <c r="E646"/>
  <c r="D646"/>
  <c r="C646"/>
  <c r="B646"/>
  <c r="A646" s="1"/>
  <c r="L645"/>
  <c r="J645"/>
  <c r="I645"/>
  <c r="H645"/>
  <c r="G645"/>
  <c r="F645"/>
  <c r="K645" s="1"/>
  <c r="E645"/>
  <c r="D645"/>
  <c r="C645"/>
  <c r="B645"/>
  <c r="A645" s="1"/>
  <c r="L644"/>
  <c r="J644"/>
  <c r="I644"/>
  <c r="H644"/>
  <c r="G644"/>
  <c r="F644"/>
  <c r="K644" s="1"/>
  <c r="E644"/>
  <c r="D644"/>
  <c r="C644"/>
  <c r="B644"/>
  <c r="A644" s="1"/>
  <c r="L643"/>
  <c r="J643"/>
  <c r="I643"/>
  <c r="H643"/>
  <c r="G643"/>
  <c r="F643"/>
  <c r="K643" s="1"/>
  <c r="E643"/>
  <c r="D643"/>
  <c r="C643"/>
  <c r="B643"/>
  <c r="A643" s="1"/>
  <c r="L642"/>
  <c r="J642"/>
  <c r="I642"/>
  <c r="H642"/>
  <c r="G642"/>
  <c r="F642"/>
  <c r="K642" s="1"/>
  <c r="E642"/>
  <c r="D642"/>
  <c r="C642"/>
  <c r="B642"/>
  <c r="A642" s="1"/>
  <c r="L641"/>
  <c r="J641"/>
  <c r="I641"/>
  <c r="H641"/>
  <c r="G641"/>
  <c r="F641"/>
  <c r="K641" s="1"/>
  <c r="E641"/>
  <c r="D641"/>
  <c r="C641"/>
  <c r="B641"/>
  <c r="A641" s="1"/>
  <c r="L640"/>
  <c r="J640"/>
  <c r="I640"/>
  <c r="H640"/>
  <c r="G640"/>
  <c r="F640"/>
  <c r="K640" s="1"/>
  <c r="E640"/>
  <c r="D640"/>
  <c r="C640"/>
  <c r="B640"/>
  <c r="A640" s="1"/>
  <c r="L639"/>
  <c r="J639"/>
  <c r="I639"/>
  <c r="H639"/>
  <c r="G639"/>
  <c r="F639"/>
  <c r="K639" s="1"/>
  <c r="E639"/>
  <c r="D639"/>
  <c r="C639"/>
  <c r="B639"/>
  <c r="A639" s="1"/>
  <c r="L638"/>
  <c r="J638"/>
  <c r="I638"/>
  <c r="H638"/>
  <c r="G638"/>
  <c r="F638"/>
  <c r="K638" s="1"/>
  <c r="E638"/>
  <c r="D638"/>
  <c r="C638"/>
  <c r="B638"/>
  <c r="A638" s="1"/>
  <c r="L637"/>
  <c r="J637"/>
  <c r="I637"/>
  <c r="H637"/>
  <c r="G637"/>
  <c r="F637"/>
  <c r="K637" s="1"/>
  <c r="E637"/>
  <c r="D637"/>
  <c r="C637"/>
  <c r="B637"/>
  <c r="A637" s="1"/>
  <c r="L636"/>
  <c r="J636"/>
  <c r="I636"/>
  <c r="H636"/>
  <c r="G636"/>
  <c r="F636"/>
  <c r="K636" s="1"/>
  <c r="E636"/>
  <c r="D636"/>
  <c r="C636"/>
  <c r="B636"/>
  <c r="A636" s="1"/>
  <c r="L635"/>
  <c r="J635"/>
  <c r="I635"/>
  <c r="H635"/>
  <c r="G635"/>
  <c r="F635"/>
  <c r="K635" s="1"/>
  <c r="E635"/>
  <c r="D635"/>
  <c r="C635"/>
  <c r="B635"/>
  <c r="A635" s="1"/>
  <c r="L634"/>
  <c r="J634"/>
  <c r="I634"/>
  <c r="H634"/>
  <c r="G634"/>
  <c r="F634"/>
  <c r="K634" s="1"/>
  <c r="E634"/>
  <c r="D634"/>
  <c r="C634"/>
  <c r="B634"/>
  <c r="A634" s="1"/>
  <c r="L633"/>
  <c r="J633"/>
  <c r="I633"/>
  <c r="H633"/>
  <c r="G633"/>
  <c r="F633"/>
  <c r="K633" s="1"/>
  <c r="E633"/>
  <c r="D633"/>
  <c r="C633"/>
  <c r="B633"/>
  <c r="A633" s="1"/>
  <c r="L632"/>
  <c r="J632"/>
  <c r="I632"/>
  <c r="H632"/>
  <c r="G632"/>
  <c r="F632"/>
  <c r="K632" s="1"/>
  <c r="E632"/>
  <c r="D632"/>
  <c r="C632"/>
  <c r="B632"/>
  <c r="A632" s="1"/>
  <c r="L631"/>
  <c r="J631"/>
  <c r="I631"/>
  <c r="H631"/>
  <c r="G631"/>
  <c r="F631"/>
  <c r="K631" s="1"/>
  <c r="E631"/>
  <c r="D631"/>
  <c r="C631"/>
  <c r="B631"/>
  <c r="A631" s="1"/>
  <c r="L630"/>
  <c r="J630"/>
  <c r="I630"/>
  <c r="H630"/>
  <c r="G630"/>
  <c r="F630"/>
  <c r="K630" s="1"/>
  <c r="E630"/>
  <c r="D630"/>
  <c r="C630"/>
  <c r="B630"/>
  <c r="A630" s="1"/>
  <c r="L629"/>
  <c r="J629"/>
  <c r="I629"/>
  <c r="H629"/>
  <c r="G629"/>
  <c r="F629"/>
  <c r="K629" s="1"/>
  <c r="E629"/>
  <c r="D629"/>
  <c r="C629"/>
  <c r="B629"/>
  <c r="A629" s="1"/>
  <c r="L628"/>
  <c r="J628"/>
  <c r="I628"/>
  <c r="H628"/>
  <c r="G628"/>
  <c r="F628"/>
  <c r="K628" s="1"/>
  <c r="E628"/>
  <c r="D628"/>
  <c r="C628"/>
  <c r="B628"/>
  <c r="A628" s="1"/>
  <c r="L627"/>
  <c r="J627"/>
  <c r="I627"/>
  <c r="H627"/>
  <c r="G627"/>
  <c r="F627"/>
  <c r="K627" s="1"/>
  <c r="E627"/>
  <c r="D627"/>
  <c r="C627"/>
  <c r="B627"/>
  <c r="A627" s="1"/>
  <c r="L626"/>
  <c r="J626"/>
  <c r="I626"/>
  <c r="H626"/>
  <c r="G626"/>
  <c r="F626"/>
  <c r="K626" s="1"/>
  <c r="E626"/>
  <c r="D626"/>
  <c r="C626"/>
  <c r="B626"/>
  <c r="A626" s="1"/>
  <c r="L625"/>
  <c r="J625"/>
  <c r="I625"/>
  <c r="H625"/>
  <c r="G625"/>
  <c r="F625"/>
  <c r="K625" s="1"/>
  <c r="E625"/>
  <c r="D625"/>
  <c r="C625"/>
  <c r="B625"/>
  <c r="A625" s="1"/>
  <c r="L624"/>
  <c r="J624"/>
  <c r="I624"/>
  <c r="H624"/>
  <c r="G624"/>
  <c r="F624"/>
  <c r="K624" s="1"/>
  <c r="E624"/>
  <c r="D624"/>
  <c r="C624"/>
  <c r="B624"/>
  <c r="A624" s="1"/>
  <c r="L623"/>
  <c r="J623"/>
  <c r="I623"/>
  <c r="H623"/>
  <c r="G623"/>
  <c r="F623"/>
  <c r="K623" s="1"/>
  <c r="E623"/>
  <c r="D623"/>
  <c r="C623"/>
  <c r="B623"/>
  <c r="A623" s="1"/>
  <c r="L622"/>
  <c r="J622"/>
  <c r="I622"/>
  <c r="H622"/>
  <c r="G622"/>
  <c r="F622"/>
  <c r="K622" s="1"/>
  <c r="E622"/>
  <c r="D622"/>
  <c r="C622"/>
  <c r="B622"/>
  <c r="A622" s="1"/>
  <c r="L621"/>
  <c r="J621"/>
  <c r="I621"/>
  <c r="H621"/>
  <c r="G621"/>
  <c r="F621"/>
  <c r="K621" s="1"/>
  <c r="E621"/>
  <c r="D621"/>
  <c r="C621"/>
  <c r="B621"/>
  <c r="A621" s="1"/>
  <c r="L620"/>
  <c r="J620"/>
  <c r="I620"/>
  <c r="H620"/>
  <c r="G620"/>
  <c r="F620"/>
  <c r="K620" s="1"/>
  <c r="E620"/>
  <c r="D620"/>
  <c r="C620"/>
  <c r="B620"/>
  <c r="A620" s="1"/>
  <c r="L619"/>
  <c r="J619"/>
  <c r="I619"/>
  <c r="H619"/>
  <c r="G619"/>
  <c r="F619"/>
  <c r="K619" s="1"/>
  <c r="E619"/>
  <c r="D619"/>
  <c r="C619"/>
  <c r="B619"/>
  <c r="A619" s="1"/>
  <c r="L618"/>
  <c r="J618"/>
  <c r="I618"/>
  <c r="H618"/>
  <c r="G618"/>
  <c r="F618"/>
  <c r="K618" s="1"/>
  <c r="E618"/>
  <c r="D618"/>
  <c r="C618"/>
  <c r="B618"/>
  <c r="A618" s="1"/>
  <c r="L617"/>
  <c r="J617"/>
  <c r="I617"/>
  <c r="H617"/>
  <c r="G617"/>
  <c r="F617"/>
  <c r="K617" s="1"/>
  <c r="E617"/>
  <c r="D617"/>
  <c r="C617"/>
  <c r="B617"/>
  <c r="A617" s="1"/>
  <c r="L616"/>
  <c r="J616"/>
  <c r="I616"/>
  <c r="H616"/>
  <c r="G616"/>
  <c r="F616"/>
  <c r="K616" s="1"/>
  <c r="E616"/>
  <c r="D616"/>
  <c r="C616"/>
  <c r="B616"/>
  <c r="A616" s="1"/>
  <c r="L615"/>
  <c r="J615"/>
  <c r="I615"/>
  <c r="H615"/>
  <c r="G615"/>
  <c r="F615"/>
  <c r="K615" s="1"/>
  <c r="E615"/>
  <c r="D615"/>
  <c r="C615"/>
  <c r="B615"/>
  <c r="A615" s="1"/>
  <c r="L614"/>
  <c r="J614"/>
  <c r="I614"/>
  <c r="H614"/>
  <c r="G614"/>
  <c r="F614"/>
  <c r="K614" s="1"/>
  <c r="E614"/>
  <c r="D614"/>
  <c r="C614"/>
  <c r="B614"/>
  <c r="A614" s="1"/>
  <c r="L613"/>
  <c r="J613"/>
  <c r="I613"/>
  <c r="H613"/>
  <c r="G613"/>
  <c r="F613"/>
  <c r="K613" s="1"/>
  <c r="E613"/>
  <c r="D613"/>
  <c r="C613"/>
  <c r="B613"/>
  <c r="A613" s="1"/>
  <c r="L612"/>
  <c r="J612"/>
  <c r="I612"/>
  <c r="H612"/>
  <c r="G612"/>
  <c r="F612"/>
  <c r="K612" s="1"/>
  <c r="E612"/>
  <c r="D612"/>
  <c r="C612"/>
  <c r="B612"/>
  <c r="A612" s="1"/>
  <c r="L611"/>
  <c r="J611"/>
  <c r="I611"/>
  <c r="H611"/>
  <c r="G611"/>
  <c r="F611"/>
  <c r="K611" s="1"/>
  <c r="E611"/>
  <c r="D611"/>
  <c r="C611"/>
  <c r="B611"/>
  <c r="A611" s="1"/>
  <c r="L610"/>
  <c r="J610"/>
  <c r="I610"/>
  <c r="H610"/>
  <c r="G610"/>
  <c r="F610"/>
  <c r="K610" s="1"/>
  <c r="E610"/>
  <c r="D610"/>
  <c r="C610"/>
  <c r="B610"/>
  <c r="A610" s="1"/>
  <c r="L609"/>
  <c r="J609"/>
  <c r="I609"/>
  <c r="H609"/>
  <c r="G609"/>
  <c r="F609"/>
  <c r="K609" s="1"/>
  <c r="E609"/>
  <c r="D609"/>
  <c r="C609"/>
  <c r="B609"/>
  <c r="A609" s="1"/>
  <c r="L608"/>
  <c r="J608"/>
  <c r="I608"/>
  <c r="H608"/>
  <c r="G608"/>
  <c r="F608"/>
  <c r="K608" s="1"/>
  <c r="E608"/>
  <c r="D608"/>
  <c r="C608"/>
  <c r="B608"/>
  <c r="A608" s="1"/>
  <c r="L607"/>
  <c r="J607"/>
  <c r="I607"/>
  <c r="H607"/>
  <c r="G607"/>
  <c r="F607"/>
  <c r="K607" s="1"/>
  <c r="E607"/>
  <c r="D607"/>
  <c r="C607"/>
  <c r="B607"/>
  <c r="A607" s="1"/>
  <c r="L606"/>
  <c r="J606"/>
  <c r="I606"/>
  <c r="H606"/>
  <c r="G606"/>
  <c r="F606"/>
  <c r="K606" s="1"/>
  <c r="E606"/>
  <c r="D606"/>
  <c r="C606"/>
  <c r="B606"/>
  <c r="A606" s="1"/>
  <c r="L605"/>
  <c r="J605"/>
  <c r="I605"/>
  <c r="H605"/>
  <c r="G605"/>
  <c r="F605"/>
  <c r="K605" s="1"/>
  <c r="E605"/>
  <c r="D605"/>
  <c r="C605"/>
  <c r="B605"/>
  <c r="A605" s="1"/>
  <c r="L604"/>
  <c r="J604"/>
  <c r="I604"/>
  <c r="H604"/>
  <c r="G604"/>
  <c r="F604"/>
  <c r="K604" s="1"/>
  <c r="E604"/>
  <c r="D604"/>
  <c r="C604"/>
  <c r="B604"/>
  <c r="A604" s="1"/>
  <c r="L603"/>
  <c r="J603"/>
  <c r="I603"/>
  <c r="H603"/>
  <c r="G603"/>
  <c r="F603"/>
  <c r="K603" s="1"/>
  <c r="E603"/>
  <c r="D603"/>
  <c r="C603"/>
  <c r="B603"/>
  <c r="A603" s="1"/>
  <c r="L602"/>
  <c r="J602"/>
  <c r="I602"/>
  <c r="H602"/>
  <c r="G602"/>
  <c r="F602"/>
  <c r="K602" s="1"/>
  <c r="E602"/>
  <c r="D602"/>
  <c r="C602"/>
  <c r="B602"/>
  <c r="A602" s="1"/>
  <c r="L601"/>
  <c r="J601"/>
  <c r="I601"/>
  <c r="H601"/>
  <c r="G601"/>
  <c r="F601"/>
  <c r="K601" s="1"/>
  <c r="E601"/>
  <c r="D601"/>
  <c r="C601"/>
  <c r="B601"/>
  <c r="A601" s="1"/>
  <c r="L600"/>
  <c r="J600"/>
  <c r="I600"/>
  <c r="H600"/>
  <c r="G600"/>
  <c r="F600"/>
  <c r="K600" s="1"/>
  <c r="E600"/>
  <c r="D600"/>
  <c r="C600"/>
  <c r="B600"/>
  <c r="A600" s="1"/>
  <c r="L599"/>
  <c r="J599"/>
  <c r="I599"/>
  <c r="H599"/>
  <c r="G599"/>
  <c r="F599"/>
  <c r="K599" s="1"/>
  <c r="E599"/>
  <c r="D599"/>
  <c r="C599"/>
  <c r="B599"/>
  <c r="A599" s="1"/>
  <c r="L598"/>
  <c r="J598"/>
  <c r="I598"/>
  <c r="H598"/>
  <c r="G598"/>
  <c r="F598"/>
  <c r="K598" s="1"/>
  <c r="E598"/>
  <c r="D598"/>
  <c r="C598"/>
  <c r="B598"/>
  <c r="A598" s="1"/>
  <c r="L597"/>
  <c r="J597"/>
  <c r="I597"/>
  <c r="H597"/>
  <c r="G597"/>
  <c r="F597"/>
  <c r="K597" s="1"/>
  <c r="E597"/>
  <c r="D597"/>
  <c r="C597"/>
  <c r="B597"/>
  <c r="A597" s="1"/>
  <c r="L596"/>
  <c r="J596"/>
  <c r="I596"/>
  <c r="H596"/>
  <c r="G596"/>
  <c r="F596"/>
  <c r="K596" s="1"/>
  <c r="E596"/>
  <c r="D596"/>
  <c r="C596"/>
  <c r="B596"/>
  <c r="A596" s="1"/>
  <c r="L595"/>
  <c r="J595"/>
  <c r="I595"/>
  <c r="H595"/>
  <c r="G595"/>
  <c r="F595"/>
  <c r="K595" s="1"/>
  <c r="E595"/>
  <c r="D595"/>
  <c r="C595"/>
  <c r="B595"/>
  <c r="A595" s="1"/>
  <c r="L594"/>
  <c r="J594"/>
  <c r="I594"/>
  <c r="H594"/>
  <c r="G594"/>
  <c r="F594"/>
  <c r="K594" s="1"/>
  <c r="E594"/>
  <c r="D594"/>
  <c r="C594"/>
  <c r="B594"/>
  <c r="A594" s="1"/>
  <c r="L593"/>
  <c r="J593"/>
  <c r="I593"/>
  <c r="H593"/>
  <c r="G593"/>
  <c r="F593"/>
  <c r="K593" s="1"/>
  <c r="E593"/>
  <c r="D593"/>
  <c r="C593"/>
  <c r="B593"/>
  <c r="A593" s="1"/>
  <c r="L592"/>
  <c r="J592"/>
  <c r="I592"/>
  <c r="H592"/>
  <c r="G592"/>
  <c r="F592"/>
  <c r="K592" s="1"/>
  <c r="E592"/>
  <c r="D592"/>
  <c r="C592"/>
  <c r="B592"/>
  <c r="A592" s="1"/>
  <c r="L591"/>
  <c r="J591"/>
  <c r="I591"/>
  <c r="H591"/>
  <c r="G591"/>
  <c r="F591"/>
  <c r="K591" s="1"/>
  <c r="E591"/>
  <c r="D591"/>
  <c r="C591"/>
  <c r="B591"/>
  <c r="A591" s="1"/>
  <c r="L590"/>
  <c r="J590"/>
  <c r="I590"/>
  <c r="H590"/>
  <c r="G590"/>
  <c r="F590"/>
  <c r="K590" s="1"/>
  <c r="E590"/>
  <c r="D590"/>
  <c r="C590"/>
  <c r="B590"/>
  <c r="A590" s="1"/>
  <c r="L589"/>
  <c r="J589"/>
  <c r="I589"/>
  <c r="H589"/>
  <c r="G589"/>
  <c r="F589"/>
  <c r="K589" s="1"/>
  <c r="E589"/>
  <c r="D589"/>
  <c r="C589"/>
  <c r="B589"/>
  <c r="A589" s="1"/>
  <c r="L588"/>
  <c r="J588"/>
  <c r="I588"/>
  <c r="H588"/>
  <c r="G588"/>
  <c r="F588"/>
  <c r="K588" s="1"/>
  <c r="E588"/>
  <c r="D588"/>
  <c r="C588"/>
  <c r="B588"/>
  <c r="A588" s="1"/>
  <c r="L587"/>
  <c r="J587"/>
  <c r="I587"/>
  <c r="H587"/>
  <c r="G587"/>
  <c r="F587"/>
  <c r="K587" s="1"/>
  <c r="E587"/>
  <c r="D587"/>
  <c r="C587"/>
  <c r="B587"/>
  <c r="A587" s="1"/>
  <c r="L586"/>
  <c r="J586"/>
  <c r="I586"/>
  <c r="H586"/>
  <c r="G586"/>
  <c r="F586"/>
  <c r="K586" s="1"/>
  <c r="E586"/>
  <c r="D586"/>
  <c r="C586"/>
  <c r="B586"/>
  <c r="A586" s="1"/>
  <c r="L585"/>
  <c r="J585"/>
  <c r="I585"/>
  <c r="H585"/>
  <c r="G585"/>
  <c r="F585"/>
  <c r="K585" s="1"/>
  <c r="E585"/>
  <c r="D585"/>
  <c r="C585"/>
  <c r="B585"/>
  <c r="A585" s="1"/>
  <c r="L584"/>
  <c r="J584"/>
  <c r="I584"/>
  <c r="H584"/>
  <c r="G584"/>
  <c r="F584"/>
  <c r="K584" s="1"/>
  <c r="E584"/>
  <c r="D584"/>
  <c r="C584"/>
  <c r="B584"/>
  <c r="A584" s="1"/>
  <c r="L583"/>
  <c r="J583"/>
  <c r="I583"/>
  <c r="H583"/>
  <c r="G583"/>
  <c r="F583"/>
  <c r="K583" s="1"/>
  <c r="E583"/>
  <c r="D583"/>
  <c r="C583"/>
  <c r="B583"/>
  <c r="A583" s="1"/>
  <c r="L582"/>
  <c r="J582"/>
  <c r="I582"/>
  <c r="H582"/>
  <c r="G582"/>
  <c r="F582"/>
  <c r="K582" s="1"/>
  <c r="E582"/>
  <c r="D582"/>
  <c r="C582"/>
  <c r="B582"/>
  <c r="A582" s="1"/>
  <c r="L581"/>
  <c r="J581"/>
  <c r="I581"/>
  <c r="H581"/>
  <c r="G581"/>
  <c r="F581"/>
  <c r="K581" s="1"/>
  <c r="E581"/>
  <c r="D581"/>
  <c r="C581"/>
  <c r="B581"/>
  <c r="A581" s="1"/>
  <c r="L580"/>
  <c r="J580"/>
  <c r="I580"/>
  <c r="H580"/>
  <c r="G580"/>
  <c r="F580"/>
  <c r="K580" s="1"/>
  <c r="E580"/>
  <c r="D580"/>
  <c r="C580"/>
  <c r="B580"/>
  <c r="A580" s="1"/>
  <c r="L579"/>
  <c r="J579"/>
  <c r="I579"/>
  <c r="H579"/>
  <c r="G579"/>
  <c r="F579"/>
  <c r="K579" s="1"/>
  <c r="E579"/>
  <c r="D579"/>
  <c r="C579"/>
  <c r="B579"/>
  <c r="A579" s="1"/>
  <c r="L578"/>
  <c r="J578"/>
  <c r="I578"/>
  <c r="H578"/>
  <c r="G578"/>
  <c r="F578"/>
  <c r="K578" s="1"/>
  <c r="E578"/>
  <c r="D578"/>
  <c r="C578"/>
  <c r="B578"/>
  <c r="A578" s="1"/>
  <c r="L577"/>
  <c r="J577"/>
  <c r="I577"/>
  <c r="H577"/>
  <c r="G577"/>
  <c r="F577"/>
  <c r="K577" s="1"/>
  <c r="E577"/>
  <c r="D577"/>
  <c r="C577"/>
  <c r="B577"/>
  <c r="A577" s="1"/>
  <c r="L576"/>
  <c r="J576"/>
  <c r="I576"/>
  <c r="H576"/>
  <c r="G576"/>
  <c r="F576"/>
  <c r="K576" s="1"/>
  <c r="E576"/>
  <c r="D576"/>
  <c r="C576"/>
  <c r="B576"/>
  <c r="A576" s="1"/>
  <c r="L575"/>
  <c r="J575"/>
  <c r="I575"/>
  <c r="H575"/>
  <c r="G575"/>
  <c r="F575"/>
  <c r="K575" s="1"/>
  <c r="E575"/>
  <c r="D575"/>
  <c r="C575"/>
  <c r="B575"/>
  <c r="A575" s="1"/>
  <c r="L574"/>
  <c r="J574"/>
  <c r="I574"/>
  <c r="H574"/>
  <c r="G574"/>
  <c r="F574"/>
  <c r="K574" s="1"/>
  <c r="E574"/>
  <c r="D574"/>
  <c r="C574"/>
  <c r="B574"/>
  <c r="A574" s="1"/>
  <c r="L573"/>
  <c r="J573"/>
  <c r="I573"/>
  <c r="H573"/>
  <c r="G573"/>
  <c r="F573"/>
  <c r="K573" s="1"/>
  <c r="E573"/>
  <c r="D573"/>
  <c r="C573"/>
  <c r="B573"/>
  <c r="A573" s="1"/>
  <c r="L572"/>
  <c r="J572"/>
  <c r="I572"/>
  <c r="H572"/>
  <c r="G572"/>
  <c r="F572"/>
  <c r="K572" s="1"/>
  <c r="E572"/>
  <c r="D572"/>
  <c r="C572"/>
  <c r="B572"/>
  <c r="A572" s="1"/>
  <c r="L571"/>
  <c r="J571"/>
  <c r="I571"/>
  <c r="H571"/>
  <c r="G571"/>
  <c r="F571"/>
  <c r="K571" s="1"/>
  <c r="E571"/>
  <c r="D571"/>
  <c r="C571"/>
  <c r="B571"/>
  <c r="A571" s="1"/>
  <c r="L570"/>
  <c r="J570"/>
  <c r="I570"/>
  <c r="H570"/>
  <c r="G570"/>
  <c r="F570"/>
  <c r="K570" s="1"/>
  <c r="E570"/>
  <c r="D570"/>
  <c r="C570"/>
  <c r="B570"/>
  <c r="A570" s="1"/>
  <c r="L569"/>
  <c r="J569"/>
  <c r="I569"/>
  <c r="H569"/>
  <c r="G569"/>
  <c r="F569"/>
  <c r="K569" s="1"/>
  <c r="E569"/>
  <c r="D569"/>
  <c r="C569"/>
  <c r="B569"/>
  <c r="A569" s="1"/>
  <c r="L568"/>
  <c r="J568"/>
  <c r="I568"/>
  <c r="H568"/>
  <c r="G568"/>
  <c r="F568"/>
  <c r="K568" s="1"/>
  <c r="E568"/>
  <c r="D568"/>
  <c r="C568"/>
  <c r="B568"/>
  <c r="A568" s="1"/>
  <c r="L567"/>
  <c r="J567"/>
  <c r="I567"/>
  <c r="H567"/>
  <c r="G567"/>
  <c r="F567"/>
  <c r="K567" s="1"/>
  <c r="E567"/>
  <c r="D567"/>
  <c r="C567"/>
  <c r="B567"/>
  <c r="A567" s="1"/>
  <c r="L566"/>
  <c r="J566"/>
  <c r="I566"/>
  <c r="H566"/>
  <c r="G566"/>
  <c r="F566"/>
  <c r="K566" s="1"/>
  <c r="E566"/>
  <c r="D566"/>
  <c r="C566"/>
  <c r="B566"/>
  <c r="A566" s="1"/>
  <c r="L565"/>
  <c r="J565"/>
  <c r="I565"/>
  <c r="H565"/>
  <c r="G565"/>
  <c r="F565"/>
  <c r="K565" s="1"/>
  <c r="E565"/>
  <c r="D565"/>
  <c r="C565"/>
  <c r="B565"/>
  <c r="A565" s="1"/>
  <c r="L564"/>
  <c r="J564"/>
  <c r="I564"/>
  <c r="H564"/>
  <c r="G564"/>
  <c r="F564"/>
  <c r="K564" s="1"/>
  <c r="E564"/>
  <c r="D564"/>
  <c r="C564"/>
  <c r="B564"/>
  <c r="A564" s="1"/>
  <c r="L563"/>
  <c r="J563"/>
  <c r="I563"/>
  <c r="H563"/>
  <c r="G563"/>
  <c r="F563"/>
  <c r="K563" s="1"/>
  <c r="E563"/>
  <c r="D563"/>
  <c r="C563"/>
  <c r="B563"/>
  <c r="A563" s="1"/>
  <c r="L562"/>
  <c r="J562"/>
  <c r="I562"/>
  <c r="H562"/>
  <c r="G562"/>
  <c r="F562"/>
  <c r="K562" s="1"/>
  <c r="E562"/>
  <c r="D562"/>
  <c r="C562"/>
  <c r="B562"/>
  <c r="A562" s="1"/>
  <c r="L561"/>
  <c r="J561"/>
  <c r="I561"/>
  <c r="H561"/>
  <c r="G561"/>
  <c r="F561"/>
  <c r="K561" s="1"/>
  <c r="E561"/>
  <c r="D561"/>
  <c r="C561"/>
  <c r="B561"/>
  <c r="A561" s="1"/>
  <c r="L560"/>
  <c r="J560"/>
  <c r="I560"/>
  <c r="H560"/>
  <c r="G560"/>
  <c r="F560"/>
  <c r="K560" s="1"/>
  <c r="E560"/>
  <c r="D560"/>
  <c r="C560"/>
  <c r="B560"/>
  <c r="A560" s="1"/>
  <c r="L559"/>
  <c r="J559"/>
  <c r="I559"/>
  <c r="H559"/>
  <c r="G559"/>
  <c r="F559"/>
  <c r="K559" s="1"/>
  <c r="E559"/>
  <c r="D559"/>
  <c r="C559"/>
  <c r="B559"/>
  <c r="A559" s="1"/>
  <c r="L558"/>
  <c r="J558"/>
  <c r="I558"/>
  <c r="H558"/>
  <c r="G558"/>
  <c r="F558"/>
  <c r="K558" s="1"/>
  <c r="E558"/>
  <c r="D558"/>
  <c r="C558"/>
  <c r="B558"/>
  <c r="A558" s="1"/>
  <c r="L557"/>
  <c r="J557"/>
  <c r="I557"/>
  <c r="H557"/>
  <c r="G557"/>
  <c r="F557"/>
  <c r="K557" s="1"/>
  <c r="E557"/>
  <c r="D557"/>
  <c r="C557"/>
  <c r="B557"/>
  <c r="A557" s="1"/>
  <c r="L556"/>
  <c r="J556"/>
  <c r="I556"/>
  <c r="H556"/>
  <c r="G556"/>
  <c r="F556"/>
  <c r="K556" s="1"/>
  <c r="E556"/>
  <c r="D556"/>
  <c r="C556"/>
  <c r="B556"/>
  <c r="A556" s="1"/>
  <c r="L555"/>
  <c r="J555"/>
  <c r="I555"/>
  <c r="H555"/>
  <c r="G555"/>
  <c r="F555"/>
  <c r="K555" s="1"/>
  <c r="E555"/>
  <c r="D555"/>
  <c r="C555"/>
  <c r="B555"/>
  <c r="A555" s="1"/>
  <c r="L554"/>
  <c r="J554"/>
  <c r="I554"/>
  <c r="H554"/>
  <c r="G554"/>
  <c r="F554"/>
  <c r="K554" s="1"/>
  <c r="E554"/>
  <c r="D554"/>
  <c r="C554"/>
  <c r="B554"/>
  <c r="A554" s="1"/>
  <c r="L553"/>
  <c r="J553"/>
  <c r="I553"/>
  <c r="H553"/>
  <c r="G553"/>
  <c r="F553"/>
  <c r="K553" s="1"/>
  <c r="E553"/>
  <c r="D553"/>
  <c r="C553"/>
  <c r="B553"/>
  <c r="A553" s="1"/>
  <c r="L552"/>
  <c r="J552"/>
  <c r="I552"/>
  <c r="H552"/>
  <c r="G552"/>
  <c r="F552"/>
  <c r="K552" s="1"/>
  <c r="E552"/>
  <c r="D552"/>
  <c r="C552"/>
  <c r="B552"/>
  <c r="A552" s="1"/>
  <c r="L551"/>
  <c r="J551"/>
  <c r="I551"/>
  <c r="H551"/>
  <c r="G551"/>
  <c r="F551"/>
  <c r="K551" s="1"/>
  <c r="E551"/>
  <c r="D551"/>
  <c r="C551"/>
  <c r="B551"/>
  <c r="A551" s="1"/>
  <c r="L550"/>
  <c r="J550"/>
  <c r="I550"/>
  <c r="H550"/>
  <c r="G550"/>
  <c r="F550"/>
  <c r="K550" s="1"/>
  <c r="E550"/>
  <c r="D550"/>
  <c r="C550"/>
  <c r="B550"/>
  <c r="A550" s="1"/>
  <c r="L549"/>
  <c r="J549"/>
  <c r="I549"/>
  <c r="H549"/>
  <c r="G549"/>
  <c r="F549"/>
  <c r="K549" s="1"/>
  <c r="E549"/>
  <c r="D549"/>
  <c r="C549"/>
  <c r="B549"/>
  <c r="A549" s="1"/>
  <c r="L548"/>
  <c r="J548"/>
  <c r="I548"/>
  <c r="H548"/>
  <c r="G548"/>
  <c r="F548"/>
  <c r="K548" s="1"/>
  <c r="E548"/>
  <c r="D548"/>
  <c r="C548"/>
  <c r="B548"/>
  <c r="A548" s="1"/>
  <c r="L547"/>
  <c r="J547"/>
  <c r="I547"/>
  <c r="H547"/>
  <c r="G547"/>
  <c r="F547"/>
  <c r="K547" s="1"/>
  <c r="E547"/>
  <c r="D547"/>
  <c r="C547"/>
  <c r="B547"/>
  <c r="A547" s="1"/>
  <c r="L546"/>
  <c r="J546"/>
  <c r="I546"/>
  <c r="H546"/>
  <c r="G546"/>
  <c r="F546"/>
  <c r="K546" s="1"/>
  <c r="E546"/>
  <c r="D546"/>
  <c r="C546"/>
  <c r="B546"/>
  <c r="A546" s="1"/>
  <c r="L545"/>
  <c r="J545"/>
  <c r="I545"/>
  <c r="H545"/>
  <c r="G545"/>
  <c r="F545"/>
  <c r="K545" s="1"/>
  <c r="E545"/>
  <c r="D545"/>
  <c r="C545"/>
  <c r="B545"/>
  <c r="A545" s="1"/>
  <c r="L544"/>
  <c r="J544"/>
  <c r="I544"/>
  <c r="H544"/>
  <c r="G544"/>
  <c r="F544"/>
  <c r="K544" s="1"/>
  <c r="E544"/>
  <c r="D544"/>
  <c r="C544"/>
  <c r="B544"/>
  <c r="A544" s="1"/>
  <c r="L543"/>
  <c r="J543"/>
  <c r="I543"/>
  <c r="H543"/>
  <c r="G543"/>
  <c r="F543"/>
  <c r="K543" s="1"/>
  <c r="E543"/>
  <c r="D543"/>
  <c r="C543"/>
  <c r="B543"/>
  <c r="A543" s="1"/>
  <c r="L542"/>
  <c r="J542"/>
  <c r="I542"/>
  <c r="H542"/>
  <c r="G542"/>
  <c r="F542"/>
  <c r="K542" s="1"/>
  <c r="E542"/>
  <c r="D542"/>
  <c r="C542"/>
  <c r="B542"/>
  <c r="A542" s="1"/>
  <c r="L541"/>
  <c r="J541"/>
  <c r="I541"/>
  <c r="H541"/>
  <c r="G541"/>
  <c r="F541"/>
  <c r="K541" s="1"/>
  <c r="E541"/>
  <c r="D541"/>
  <c r="C541"/>
  <c r="B541"/>
  <c r="A541" s="1"/>
  <c r="L540"/>
  <c r="J540"/>
  <c r="I540"/>
  <c r="H540"/>
  <c r="G540"/>
  <c r="F540"/>
  <c r="K540" s="1"/>
  <c r="E540"/>
  <c r="D540"/>
  <c r="C540"/>
  <c r="B540"/>
  <c r="A540" s="1"/>
  <c r="L539"/>
  <c r="J539"/>
  <c r="I539"/>
  <c r="H539"/>
  <c r="G539"/>
  <c r="F539"/>
  <c r="K539" s="1"/>
  <c r="E539"/>
  <c r="D539"/>
  <c r="C539"/>
  <c r="B539"/>
  <c r="A539" s="1"/>
  <c r="L538"/>
  <c r="J538"/>
  <c r="I538"/>
  <c r="H538"/>
  <c r="G538"/>
  <c r="F538"/>
  <c r="K538" s="1"/>
  <c r="E538"/>
  <c r="D538"/>
  <c r="C538"/>
  <c r="B538"/>
  <c r="A538" s="1"/>
  <c r="L537"/>
  <c r="J537"/>
  <c r="I537"/>
  <c r="H537"/>
  <c r="G537"/>
  <c r="F537"/>
  <c r="K537" s="1"/>
  <c r="E537"/>
  <c r="D537"/>
  <c r="C537"/>
  <c r="B537"/>
  <c r="A537" s="1"/>
  <c r="L536"/>
  <c r="J536"/>
  <c r="I536"/>
  <c r="H536"/>
  <c r="G536"/>
  <c r="F536"/>
  <c r="K536" s="1"/>
  <c r="E536"/>
  <c r="D536"/>
  <c r="C536"/>
  <c r="B536"/>
  <c r="A536" s="1"/>
  <c r="L535"/>
  <c r="J535"/>
  <c r="I535"/>
  <c r="H535"/>
  <c r="G535"/>
  <c r="F535"/>
  <c r="K535" s="1"/>
  <c r="E535"/>
  <c r="D535"/>
  <c r="C535"/>
  <c r="B535"/>
  <c r="A535" s="1"/>
  <c r="L534"/>
  <c r="J534"/>
  <c r="I534"/>
  <c r="H534"/>
  <c r="G534"/>
  <c r="F534"/>
  <c r="K534" s="1"/>
  <c r="E534"/>
  <c r="D534"/>
  <c r="C534"/>
  <c r="B534"/>
  <c r="A534" s="1"/>
  <c r="L533"/>
  <c r="J533"/>
  <c r="I533"/>
  <c r="H533"/>
  <c r="G533"/>
  <c r="F533"/>
  <c r="K533" s="1"/>
  <c r="E533"/>
  <c r="D533"/>
  <c r="C533"/>
  <c r="B533"/>
  <c r="A533" s="1"/>
  <c r="L532"/>
  <c r="J532"/>
  <c r="I532"/>
  <c r="H532"/>
  <c r="G532"/>
  <c r="F532"/>
  <c r="K532" s="1"/>
  <c r="E532"/>
  <c r="D532"/>
  <c r="C532"/>
  <c r="B532"/>
  <c r="A532" s="1"/>
  <c r="L531"/>
  <c r="J531"/>
  <c r="I531"/>
  <c r="H531"/>
  <c r="G531"/>
  <c r="F531"/>
  <c r="K531" s="1"/>
  <c r="E531"/>
  <c r="D531"/>
  <c r="C531"/>
  <c r="B531"/>
  <c r="A531" s="1"/>
  <c r="L530"/>
  <c r="J530"/>
  <c r="I530"/>
  <c r="H530"/>
  <c r="G530"/>
  <c r="F530"/>
  <c r="K530" s="1"/>
  <c r="E530"/>
  <c r="D530"/>
  <c r="C530"/>
  <c r="B530"/>
  <c r="A530" s="1"/>
  <c r="L529"/>
  <c r="J529"/>
  <c r="I529"/>
  <c r="H529"/>
  <c r="G529"/>
  <c r="F529"/>
  <c r="K529" s="1"/>
  <c r="E529"/>
  <c r="D529"/>
  <c r="C529"/>
  <c r="B529"/>
  <c r="A529" s="1"/>
  <c r="L528"/>
  <c r="J528"/>
  <c r="I528"/>
  <c r="H528"/>
  <c r="G528"/>
  <c r="F528"/>
  <c r="K528" s="1"/>
  <c r="E528"/>
  <c r="D528"/>
  <c r="C528"/>
  <c r="B528"/>
  <c r="A528" s="1"/>
  <c r="L527"/>
  <c r="J527"/>
  <c r="I527"/>
  <c r="H527"/>
  <c r="G527"/>
  <c r="F527"/>
  <c r="K527" s="1"/>
  <c r="E527"/>
  <c r="D527"/>
  <c r="C527"/>
  <c r="B527"/>
  <c r="A527" s="1"/>
  <c r="L526"/>
  <c r="J526"/>
  <c r="I526"/>
  <c r="H526"/>
  <c r="G526"/>
  <c r="F526"/>
  <c r="K526" s="1"/>
  <c r="E526"/>
  <c r="D526"/>
  <c r="C526"/>
  <c r="B526"/>
  <c r="A526" s="1"/>
  <c r="L525"/>
  <c r="J525"/>
  <c r="I525"/>
  <c r="H525"/>
  <c r="G525"/>
  <c r="F525"/>
  <c r="K525" s="1"/>
  <c r="E525"/>
  <c r="D525"/>
  <c r="C525"/>
  <c r="B525"/>
  <c r="A525" s="1"/>
  <c r="L524"/>
  <c r="J524"/>
  <c r="I524"/>
  <c r="H524"/>
  <c r="G524"/>
  <c r="F524"/>
  <c r="K524" s="1"/>
  <c r="E524"/>
  <c r="D524"/>
  <c r="C524"/>
  <c r="B524"/>
  <c r="A524" s="1"/>
  <c r="L523"/>
  <c r="J523"/>
  <c r="I523"/>
  <c r="H523"/>
  <c r="G523"/>
  <c r="F523"/>
  <c r="K523" s="1"/>
  <c r="E523"/>
  <c r="D523"/>
  <c r="C523"/>
  <c r="B523"/>
  <c r="A523" s="1"/>
  <c r="L522"/>
  <c r="J522"/>
  <c r="I522"/>
  <c r="H522"/>
  <c r="G522"/>
  <c r="F522"/>
  <c r="K522" s="1"/>
  <c r="E522"/>
  <c r="D522"/>
  <c r="C522"/>
  <c r="B522"/>
  <c r="A522" s="1"/>
  <c r="L521"/>
  <c r="J521"/>
  <c r="I521"/>
  <c r="H521"/>
  <c r="G521"/>
  <c r="F521"/>
  <c r="K521" s="1"/>
  <c r="E521"/>
  <c r="D521"/>
  <c r="C521"/>
  <c r="B521"/>
  <c r="A521" s="1"/>
  <c r="L520"/>
  <c r="J520"/>
  <c r="I520"/>
  <c r="H520"/>
  <c r="G520"/>
  <c r="F520"/>
  <c r="K520" s="1"/>
  <c r="E520"/>
  <c r="D520"/>
  <c r="C520"/>
  <c r="B520"/>
  <c r="A520" s="1"/>
  <c r="L519"/>
  <c r="J519"/>
  <c r="I519"/>
  <c r="H519"/>
  <c r="G519"/>
  <c r="F519"/>
  <c r="K519" s="1"/>
  <c r="E519"/>
  <c r="D519"/>
  <c r="C519"/>
  <c r="B519"/>
  <c r="A519" s="1"/>
  <c r="L518"/>
  <c r="J518"/>
  <c r="I518"/>
  <c r="H518"/>
  <c r="G518"/>
  <c r="F518"/>
  <c r="K518" s="1"/>
  <c r="E518"/>
  <c r="D518"/>
  <c r="C518"/>
  <c r="B518"/>
  <c r="A518" s="1"/>
  <c r="L517"/>
  <c r="J517"/>
  <c r="I517"/>
  <c r="H517"/>
  <c r="G517"/>
  <c r="F517"/>
  <c r="K517" s="1"/>
  <c r="E517"/>
  <c r="D517"/>
  <c r="C517"/>
  <c r="B517"/>
  <c r="A517" s="1"/>
  <c r="L516"/>
  <c r="J516"/>
  <c r="I516"/>
  <c r="H516"/>
  <c r="G516"/>
  <c r="F516"/>
  <c r="K516" s="1"/>
  <c r="E516"/>
  <c r="D516"/>
  <c r="C516"/>
  <c r="B516"/>
  <c r="A516" s="1"/>
  <c r="L515"/>
  <c r="J515"/>
  <c r="I515"/>
  <c r="H515"/>
  <c r="G515"/>
  <c r="F515"/>
  <c r="K515" s="1"/>
  <c r="E515"/>
  <c r="D515"/>
  <c r="C515"/>
  <c r="B515"/>
  <c r="A515" s="1"/>
  <c r="L514"/>
  <c r="J514"/>
  <c r="I514"/>
  <c r="H514"/>
  <c r="G514"/>
  <c r="F514"/>
  <c r="K514" s="1"/>
  <c r="E514"/>
  <c r="D514"/>
  <c r="C514"/>
  <c r="B514"/>
  <c r="A514" s="1"/>
  <c r="L513"/>
  <c r="J513"/>
  <c r="I513"/>
  <c r="H513"/>
  <c r="G513"/>
  <c r="F513"/>
  <c r="K513" s="1"/>
  <c r="E513"/>
  <c r="D513"/>
  <c r="C513"/>
  <c r="B513"/>
  <c r="A513" s="1"/>
  <c r="L512"/>
  <c r="J512"/>
  <c r="I512"/>
  <c r="H512"/>
  <c r="G512"/>
  <c r="F512"/>
  <c r="K512" s="1"/>
  <c r="E512"/>
  <c r="D512"/>
  <c r="C512"/>
  <c r="B512"/>
  <c r="A512" s="1"/>
  <c r="L511"/>
  <c r="J511"/>
  <c r="I511"/>
  <c r="H511"/>
  <c r="G511"/>
  <c r="F511"/>
  <c r="K511" s="1"/>
  <c r="E511"/>
  <c r="D511"/>
  <c r="C511"/>
  <c r="B511"/>
  <c r="A511" s="1"/>
  <c r="L510"/>
  <c r="J510"/>
  <c r="I510"/>
  <c r="H510"/>
  <c r="G510"/>
  <c r="F510"/>
  <c r="K510" s="1"/>
  <c r="E510"/>
  <c r="D510"/>
  <c r="C510"/>
  <c r="B510"/>
  <c r="A510" s="1"/>
  <c r="L509"/>
  <c r="J509"/>
  <c r="I509"/>
  <c r="H509"/>
  <c r="G509"/>
  <c r="F509"/>
  <c r="K509" s="1"/>
  <c r="E509"/>
  <c r="D509"/>
  <c r="C509"/>
  <c r="B509"/>
  <c r="A509" s="1"/>
  <c r="L508"/>
  <c r="J508"/>
  <c r="I508"/>
  <c r="H508"/>
  <c r="G508"/>
  <c r="F508"/>
  <c r="K508" s="1"/>
  <c r="E508"/>
  <c r="D508"/>
  <c r="C508"/>
  <c r="B508"/>
  <c r="A508" s="1"/>
  <c r="L507"/>
  <c r="J507"/>
  <c r="I507"/>
  <c r="H507"/>
  <c r="G507"/>
  <c r="F507"/>
  <c r="K507" s="1"/>
  <c r="E507"/>
  <c r="D507"/>
  <c r="C507"/>
  <c r="B507"/>
  <c r="A507" s="1"/>
  <c r="L506"/>
  <c r="J506"/>
  <c r="I506"/>
  <c r="H506"/>
  <c r="G506"/>
  <c r="F506"/>
  <c r="K506" s="1"/>
  <c r="E506"/>
  <c r="D506"/>
  <c r="C506"/>
  <c r="B506"/>
  <c r="A506" s="1"/>
  <c r="L505"/>
  <c r="J505"/>
  <c r="I505"/>
  <c r="H505"/>
  <c r="G505"/>
  <c r="F505"/>
  <c r="K505" s="1"/>
  <c r="E505"/>
  <c r="D505"/>
  <c r="C505"/>
  <c r="B505"/>
  <c r="A505" s="1"/>
  <c r="L504"/>
  <c r="J504"/>
  <c r="I504"/>
  <c r="H504"/>
  <c r="G504"/>
  <c r="F504"/>
  <c r="K504" s="1"/>
  <c r="E504"/>
  <c r="D504"/>
  <c r="C504"/>
  <c r="B504"/>
  <c r="A504" s="1"/>
  <c r="L503"/>
  <c r="J503"/>
  <c r="I503"/>
  <c r="H503"/>
  <c r="G503"/>
  <c r="F503"/>
  <c r="K503" s="1"/>
  <c r="E503"/>
  <c r="D503"/>
  <c r="C503"/>
  <c r="B503"/>
  <c r="A503" s="1"/>
  <c r="L502"/>
  <c r="J502"/>
  <c r="I502"/>
  <c r="H502"/>
  <c r="G502"/>
  <c r="F502"/>
  <c r="K502" s="1"/>
  <c r="E502"/>
  <c r="D502"/>
  <c r="C502"/>
  <c r="B502"/>
  <c r="A502" s="1"/>
  <c r="L501"/>
  <c r="J501"/>
  <c r="I501"/>
  <c r="H501"/>
  <c r="G501"/>
  <c r="F501"/>
  <c r="K501" s="1"/>
  <c r="E501"/>
  <c r="D501"/>
  <c r="C501"/>
  <c r="B501"/>
  <c r="A501" s="1"/>
  <c r="L500"/>
  <c r="J500"/>
  <c r="I500"/>
  <c r="H500"/>
  <c r="G500"/>
  <c r="F500"/>
  <c r="K500" s="1"/>
  <c r="E500"/>
  <c r="D500"/>
  <c r="C500"/>
  <c r="B500"/>
  <c r="A500" s="1"/>
  <c r="L499"/>
  <c r="J499"/>
  <c r="I499"/>
  <c r="H499"/>
  <c r="G499"/>
  <c r="F499"/>
  <c r="K499" s="1"/>
  <c r="E499"/>
  <c r="D499"/>
  <c r="C499"/>
  <c r="B499"/>
  <c r="A499" s="1"/>
  <c r="L498"/>
  <c r="J498"/>
  <c r="I498"/>
  <c r="H498"/>
  <c r="G498"/>
  <c r="F498"/>
  <c r="K498" s="1"/>
  <c r="E498"/>
  <c r="D498"/>
  <c r="C498"/>
  <c r="B498"/>
  <c r="A498" s="1"/>
  <c r="L497"/>
  <c r="J497"/>
  <c r="I497"/>
  <c r="H497"/>
  <c r="G497"/>
  <c r="F497"/>
  <c r="K497" s="1"/>
  <c r="E497"/>
  <c r="D497"/>
  <c r="C497"/>
  <c r="B497"/>
  <c r="A497" s="1"/>
  <c r="L496"/>
  <c r="J496"/>
  <c r="I496"/>
  <c r="H496"/>
  <c r="G496"/>
  <c r="F496"/>
  <c r="K496" s="1"/>
  <c r="E496"/>
  <c r="D496"/>
  <c r="C496"/>
  <c r="B496"/>
  <c r="A496" s="1"/>
  <c r="L495"/>
  <c r="J495"/>
  <c r="I495"/>
  <c r="H495"/>
  <c r="G495"/>
  <c r="F495"/>
  <c r="K495" s="1"/>
  <c r="E495"/>
  <c r="D495"/>
  <c r="C495"/>
  <c r="B495"/>
  <c r="A495" s="1"/>
  <c r="L494"/>
  <c r="J494"/>
  <c r="I494"/>
  <c r="H494"/>
  <c r="G494"/>
  <c r="F494"/>
  <c r="K494" s="1"/>
  <c r="E494"/>
  <c r="D494"/>
  <c r="C494"/>
  <c r="B494"/>
  <c r="A494" s="1"/>
  <c r="L493"/>
  <c r="J493"/>
  <c r="I493"/>
  <c r="H493"/>
  <c r="G493"/>
  <c r="F493"/>
  <c r="K493" s="1"/>
  <c r="E493"/>
  <c r="D493"/>
  <c r="C493"/>
  <c r="B493"/>
  <c r="A493" s="1"/>
  <c r="L492"/>
  <c r="J492"/>
  <c r="I492"/>
  <c r="H492"/>
  <c r="G492"/>
  <c r="F492"/>
  <c r="K492" s="1"/>
  <c r="E492"/>
  <c r="D492"/>
  <c r="C492"/>
  <c r="B492"/>
  <c r="A492" s="1"/>
  <c r="L491"/>
  <c r="J491"/>
  <c r="I491"/>
  <c r="H491"/>
  <c r="G491"/>
  <c r="F491"/>
  <c r="K491" s="1"/>
  <c r="E491"/>
  <c r="D491"/>
  <c r="C491"/>
  <c r="B491"/>
  <c r="A491" s="1"/>
  <c r="L490"/>
  <c r="J490"/>
  <c r="I490"/>
  <c r="H490"/>
  <c r="G490"/>
  <c r="F490"/>
  <c r="K490" s="1"/>
  <c r="E490"/>
  <c r="D490"/>
  <c r="C490"/>
  <c r="B490"/>
  <c r="A490" s="1"/>
  <c r="L489"/>
  <c r="J489"/>
  <c r="I489"/>
  <c r="H489"/>
  <c r="G489"/>
  <c r="F489"/>
  <c r="K489" s="1"/>
  <c r="E489"/>
  <c r="D489"/>
  <c r="C489"/>
  <c r="B489"/>
  <c r="A489" s="1"/>
  <c r="L488"/>
  <c r="J488"/>
  <c r="I488"/>
  <c r="H488"/>
  <c r="G488"/>
  <c r="F488"/>
  <c r="K488" s="1"/>
  <c r="E488"/>
  <c r="D488"/>
  <c r="C488"/>
  <c r="B488"/>
  <c r="A488" s="1"/>
  <c r="L487"/>
  <c r="J487"/>
  <c r="I487"/>
  <c r="H487"/>
  <c r="G487"/>
  <c r="F487"/>
  <c r="K487" s="1"/>
  <c r="E487"/>
  <c r="D487"/>
  <c r="C487"/>
  <c r="B487"/>
  <c r="A487" s="1"/>
  <c r="L486"/>
  <c r="J486"/>
  <c r="I486"/>
  <c r="H486"/>
  <c r="G486"/>
  <c r="F486"/>
  <c r="K486" s="1"/>
  <c r="E486"/>
  <c r="D486"/>
  <c r="C486"/>
  <c r="B486"/>
  <c r="A486" s="1"/>
  <c r="L485"/>
  <c r="J485"/>
  <c r="I485"/>
  <c r="H485"/>
  <c r="G485"/>
  <c r="F485"/>
  <c r="K485" s="1"/>
  <c r="E485"/>
  <c r="D485"/>
  <c r="C485"/>
  <c r="B485"/>
  <c r="A485" s="1"/>
  <c r="L484"/>
  <c r="J484"/>
  <c r="I484"/>
  <c r="H484"/>
  <c r="G484"/>
  <c r="F484"/>
  <c r="K484" s="1"/>
  <c r="E484"/>
  <c r="D484"/>
  <c r="C484"/>
  <c r="B484"/>
  <c r="A484" s="1"/>
  <c r="L483"/>
  <c r="J483"/>
  <c r="I483"/>
  <c r="H483"/>
  <c r="G483"/>
  <c r="F483"/>
  <c r="K483" s="1"/>
  <c r="E483"/>
  <c r="D483"/>
  <c r="C483"/>
  <c r="B483"/>
  <c r="A483" s="1"/>
  <c r="L482"/>
  <c r="J482"/>
  <c r="I482"/>
  <c r="H482"/>
  <c r="G482"/>
  <c r="F482"/>
  <c r="K482" s="1"/>
  <c r="E482"/>
  <c r="D482"/>
  <c r="C482"/>
  <c r="B482"/>
  <c r="A482" s="1"/>
  <c r="L481"/>
  <c r="J481"/>
  <c r="I481"/>
  <c r="H481"/>
  <c r="G481"/>
  <c r="F481"/>
  <c r="K481" s="1"/>
  <c r="E481"/>
  <c r="D481"/>
  <c r="C481"/>
  <c r="B481"/>
  <c r="A481" s="1"/>
  <c r="L480"/>
  <c r="J480"/>
  <c r="I480"/>
  <c r="H480"/>
  <c r="G480"/>
  <c r="F480"/>
  <c r="K480" s="1"/>
  <c r="E480"/>
  <c r="D480"/>
  <c r="C480"/>
  <c r="B480"/>
  <c r="A480" s="1"/>
  <c r="L479"/>
  <c r="J479"/>
  <c r="I479"/>
  <c r="H479"/>
  <c r="G479"/>
  <c r="F479"/>
  <c r="K479" s="1"/>
  <c r="E479"/>
  <c r="D479"/>
  <c r="C479"/>
  <c r="B479"/>
  <c r="A479" s="1"/>
  <c r="L478"/>
  <c r="J478"/>
  <c r="I478"/>
  <c r="H478"/>
  <c r="G478"/>
  <c r="F478"/>
  <c r="K478" s="1"/>
  <c r="E478"/>
  <c r="D478"/>
  <c r="C478"/>
  <c r="B478"/>
  <c r="A478" s="1"/>
  <c r="L477"/>
  <c r="J477"/>
  <c r="I477"/>
  <c r="H477"/>
  <c r="G477"/>
  <c r="F477"/>
  <c r="K477" s="1"/>
  <c r="E477"/>
  <c r="D477"/>
  <c r="C477"/>
  <c r="B477"/>
  <c r="A477" s="1"/>
  <c r="L476"/>
  <c r="J476"/>
  <c r="I476"/>
  <c r="H476"/>
  <c r="G476"/>
  <c r="F476"/>
  <c r="K476" s="1"/>
  <c r="E476"/>
  <c r="D476"/>
  <c r="C476"/>
  <c r="B476"/>
  <c r="A476" s="1"/>
  <c r="L475"/>
  <c r="J475"/>
  <c r="I475"/>
  <c r="H475"/>
  <c r="G475"/>
  <c r="F475"/>
  <c r="K475" s="1"/>
  <c r="E475"/>
  <c r="D475"/>
  <c r="C475"/>
  <c r="B475"/>
  <c r="A475" s="1"/>
  <c r="L474"/>
  <c r="J474"/>
  <c r="I474"/>
  <c r="H474"/>
  <c r="G474"/>
  <c r="F474"/>
  <c r="K474" s="1"/>
  <c r="E474"/>
  <c r="D474"/>
  <c r="C474"/>
  <c r="B474"/>
  <c r="A474" s="1"/>
  <c r="L473"/>
  <c r="J473"/>
  <c r="I473"/>
  <c r="H473"/>
  <c r="G473"/>
  <c r="F473"/>
  <c r="K473" s="1"/>
  <c r="E473"/>
  <c r="D473"/>
  <c r="C473"/>
  <c r="B473"/>
  <c r="A473" s="1"/>
  <c r="L472"/>
  <c r="J472"/>
  <c r="I472"/>
  <c r="H472"/>
  <c r="G472"/>
  <c r="F472"/>
  <c r="K472" s="1"/>
  <c r="E472"/>
  <c r="D472"/>
  <c r="C472"/>
  <c r="B472"/>
  <c r="A472" s="1"/>
  <c r="L471"/>
  <c r="J471"/>
  <c r="I471"/>
  <c r="H471"/>
  <c r="G471"/>
  <c r="F471"/>
  <c r="K471" s="1"/>
  <c r="E471"/>
  <c r="D471"/>
  <c r="C471"/>
  <c r="B471"/>
  <c r="A471" s="1"/>
  <c r="L470"/>
  <c r="J470"/>
  <c r="I470"/>
  <c r="H470"/>
  <c r="G470"/>
  <c r="F470"/>
  <c r="K470" s="1"/>
  <c r="E470"/>
  <c r="D470"/>
  <c r="C470"/>
  <c r="B470"/>
  <c r="A470" s="1"/>
  <c r="L469"/>
  <c r="J469"/>
  <c r="I469"/>
  <c r="H469"/>
  <c r="G469"/>
  <c r="F469"/>
  <c r="K469" s="1"/>
  <c r="E469"/>
  <c r="D469"/>
  <c r="C469"/>
  <c r="B469"/>
  <c r="A469" s="1"/>
  <c r="L468"/>
  <c r="J468"/>
  <c r="I468"/>
  <c r="H468"/>
  <c r="G468"/>
  <c r="F468"/>
  <c r="K468" s="1"/>
  <c r="E468"/>
  <c r="D468"/>
  <c r="C468"/>
  <c r="B468"/>
  <c r="A468" s="1"/>
  <c r="L467"/>
  <c r="J467"/>
  <c r="I467"/>
  <c r="H467"/>
  <c r="G467"/>
  <c r="F467"/>
  <c r="K467" s="1"/>
  <c r="E467"/>
  <c r="D467"/>
  <c r="C467"/>
  <c r="B467"/>
  <c r="A467" s="1"/>
  <c r="L466"/>
  <c r="J466"/>
  <c r="I466"/>
  <c r="H466"/>
  <c r="G466"/>
  <c r="F466"/>
  <c r="K466" s="1"/>
  <c r="E466"/>
  <c r="D466"/>
  <c r="C466"/>
  <c r="B466"/>
  <c r="A466" s="1"/>
  <c r="L465"/>
  <c r="J465"/>
  <c r="I465"/>
  <c r="H465"/>
  <c r="G465"/>
  <c r="F465"/>
  <c r="K465" s="1"/>
  <c r="E465"/>
  <c r="D465"/>
  <c r="C465"/>
  <c r="B465"/>
  <c r="A465" s="1"/>
  <c r="L464"/>
  <c r="J464"/>
  <c r="I464"/>
  <c r="H464"/>
  <c r="G464"/>
  <c r="F464"/>
  <c r="K464" s="1"/>
  <c r="E464"/>
  <c r="D464"/>
  <c r="C464"/>
  <c r="B464"/>
  <c r="A464" s="1"/>
  <c r="L463"/>
  <c r="J463"/>
  <c r="I463"/>
  <c r="H463"/>
  <c r="G463"/>
  <c r="F463"/>
  <c r="K463" s="1"/>
  <c r="E463"/>
  <c r="D463"/>
  <c r="C463"/>
  <c r="B463"/>
  <c r="A463" s="1"/>
  <c r="L462"/>
  <c r="J462"/>
  <c r="I462"/>
  <c r="H462"/>
  <c r="G462"/>
  <c r="F462"/>
  <c r="K462" s="1"/>
  <c r="E462"/>
  <c r="D462"/>
  <c r="C462"/>
  <c r="B462"/>
  <c r="A462" s="1"/>
  <c r="L461"/>
  <c r="J461"/>
  <c r="I461"/>
  <c r="H461"/>
  <c r="G461"/>
  <c r="F461"/>
  <c r="K461" s="1"/>
  <c r="E461"/>
  <c r="D461"/>
  <c r="C461"/>
  <c r="B461"/>
  <c r="A461" s="1"/>
  <c r="L460"/>
  <c r="J460"/>
  <c r="I460"/>
  <c r="H460"/>
  <c r="G460"/>
  <c r="F460"/>
  <c r="K460" s="1"/>
  <c r="E460"/>
  <c r="D460"/>
  <c r="C460"/>
  <c r="B460"/>
  <c r="A460" s="1"/>
  <c r="L459"/>
  <c r="J459"/>
  <c r="I459"/>
  <c r="H459"/>
  <c r="G459"/>
  <c r="F459"/>
  <c r="K459" s="1"/>
  <c r="E459"/>
  <c r="D459"/>
  <c r="C459"/>
  <c r="B459"/>
  <c r="A459" s="1"/>
  <c r="L458"/>
  <c r="J458"/>
  <c r="I458"/>
  <c r="H458"/>
  <c r="G458"/>
  <c r="F458"/>
  <c r="K458" s="1"/>
  <c r="E458"/>
  <c r="D458"/>
  <c r="C458"/>
  <c r="B458"/>
  <c r="A458" s="1"/>
  <c r="L457"/>
  <c r="J457"/>
  <c r="I457"/>
  <c r="H457"/>
  <c r="G457"/>
  <c r="F457"/>
  <c r="K457" s="1"/>
  <c r="E457"/>
  <c r="D457"/>
  <c r="C457"/>
  <c r="B457"/>
  <c r="A457" s="1"/>
  <c r="L456"/>
  <c r="J456"/>
  <c r="I456"/>
  <c r="H456"/>
  <c r="G456"/>
  <c r="F456"/>
  <c r="K456" s="1"/>
  <c r="E456"/>
  <c r="D456"/>
  <c r="C456"/>
  <c r="B456"/>
  <c r="A456" s="1"/>
  <c r="L455"/>
  <c r="J455"/>
  <c r="I455"/>
  <c r="H455"/>
  <c r="G455"/>
  <c r="F455"/>
  <c r="K455" s="1"/>
  <c r="E455"/>
  <c r="D455"/>
  <c r="C455"/>
  <c r="B455"/>
  <c r="A455" s="1"/>
  <c r="L454"/>
  <c r="J454"/>
  <c r="I454"/>
  <c r="H454"/>
  <c r="G454"/>
  <c r="F454"/>
  <c r="K454" s="1"/>
  <c r="E454"/>
  <c r="D454"/>
  <c r="C454"/>
  <c r="B454"/>
  <c r="A454" s="1"/>
  <c r="L453"/>
  <c r="J453"/>
  <c r="I453"/>
  <c r="H453"/>
  <c r="G453"/>
  <c r="F453"/>
  <c r="K453" s="1"/>
  <c r="E453"/>
  <c r="D453"/>
  <c r="C453"/>
  <c r="B453"/>
  <c r="A453" s="1"/>
  <c r="L452"/>
  <c r="J452"/>
  <c r="I452"/>
  <c r="H452"/>
  <c r="G452"/>
  <c r="F452"/>
  <c r="K452" s="1"/>
  <c r="E452"/>
  <c r="D452"/>
  <c r="C452"/>
  <c r="B452"/>
  <c r="A452" s="1"/>
  <c r="L451"/>
  <c r="J451"/>
  <c r="I451"/>
  <c r="H451"/>
  <c r="G451"/>
  <c r="F451"/>
  <c r="K451" s="1"/>
  <c r="E451"/>
  <c r="D451"/>
  <c r="C451"/>
  <c r="B451"/>
  <c r="A451" s="1"/>
  <c r="L450"/>
  <c r="J450"/>
  <c r="I450"/>
  <c r="H450"/>
  <c r="G450"/>
  <c r="F450"/>
  <c r="K450" s="1"/>
  <c r="E450"/>
  <c r="D450"/>
  <c r="C450"/>
  <c r="B450"/>
  <c r="A450" s="1"/>
  <c r="L449"/>
  <c r="J449"/>
  <c r="I449"/>
  <c r="H449"/>
  <c r="G449"/>
  <c r="F449"/>
  <c r="K449" s="1"/>
  <c r="E449"/>
  <c r="D449"/>
  <c r="C449"/>
  <c r="B449"/>
  <c r="A449" s="1"/>
  <c r="L448"/>
  <c r="J448"/>
  <c r="I448"/>
  <c r="H448"/>
  <c r="G448"/>
  <c r="F448"/>
  <c r="K448" s="1"/>
  <c r="E448"/>
  <c r="D448"/>
  <c r="C448"/>
  <c r="B448"/>
  <c r="A448" s="1"/>
  <c r="L447"/>
  <c r="J447"/>
  <c r="I447"/>
  <c r="H447"/>
  <c r="G447"/>
  <c r="F447"/>
  <c r="K447" s="1"/>
  <c r="E447"/>
  <c r="D447"/>
  <c r="C447"/>
  <c r="B447"/>
  <c r="A447" s="1"/>
  <c r="L446"/>
  <c r="J446"/>
  <c r="I446"/>
  <c r="H446"/>
  <c r="G446"/>
  <c r="F446"/>
  <c r="K446" s="1"/>
  <c r="E446"/>
  <c r="D446"/>
  <c r="C446"/>
  <c r="B446"/>
  <c r="A446" s="1"/>
  <c r="L445"/>
  <c r="J445"/>
  <c r="I445"/>
  <c r="H445"/>
  <c r="G445"/>
  <c r="F445"/>
  <c r="K445" s="1"/>
  <c r="E445"/>
  <c r="D445"/>
  <c r="C445"/>
  <c r="B445"/>
  <c r="A445" s="1"/>
  <c r="L444"/>
  <c r="J444"/>
  <c r="I444"/>
  <c r="H444"/>
  <c r="G444"/>
  <c r="F444"/>
  <c r="K444" s="1"/>
  <c r="E444"/>
  <c r="D444"/>
  <c r="C444"/>
  <c r="B444"/>
  <c r="A444" s="1"/>
  <c r="L443"/>
  <c r="J443"/>
  <c r="I443"/>
  <c r="H443"/>
  <c r="G443"/>
  <c r="F443"/>
  <c r="K443" s="1"/>
  <c r="E443"/>
  <c r="D443"/>
  <c r="C443"/>
  <c r="B443"/>
  <c r="A443" s="1"/>
  <c r="L442"/>
  <c r="J442"/>
  <c r="I442"/>
  <c r="H442"/>
  <c r="G442"/>
  <c r="F442"/>
  <c r="K442" s="1"/>
  <c r="E442"/>
  <c r="D442"/>
  <c r="C442"/>
  <c r="B442"/>
  <c r="A442" s="1"/>
  <c r="L441"/>
  <c r="J441"/>
  <c r="I441"/>
  <c r="H441"/>
  <c r="G441"/>
  <c r="F441"/>
  <c r="K441" s="1"/>
  <c r="E441"/>
  <c r="D441"/>
  <c r="C441"/>
  <c r="B441"/>
  <c r="A441" s="1"/>
  <c r="L440"/>
  <c r="J440"/>
  <c r="I440"/>
  <c r="H440"/>
  <c r="G440"/>
  <c r="F440"/>
  <c r="K440" s="1"/>
  <c r="E440"/>
  <c r="D440"/>
  <c r="C440"/>
  <c r="B440"/>
  <c r="A440" s="1"/>
  <c r="L439"/>
  <c r="J439"/>
  <c r="I439"/>
  <c r="H439"/>
  <c r="G439"/>
  <c r="F439"/>
  <c r="K439" s="1"/>
  <c r="E439"/>
  <c r="D439"/>
  <c r="C439"/>
  <c r="B439"/>
  <c r="A439" s="1"/>
  <c r="L438"/>
  <c r="J438"/>
  <c r="I438"/>
  <c r="H438"/>
  <c r="G438"/>
  <c r="F438"/>
  <c r="K438" s="1"/>
  <c r="E438"/>
  <c r="D438"/>
  <c r="C438"/>
  <c r="B438"/>
  <c r="A438" s="1"/>
  <c r="L437"/>
  <c r="J437"/>
  <c r="I437"/>
  <c r="H437"/>
  <c r="G437"/>
  <c r="F437"/>
  <c r="K437" s="1"/>
  <c r="E437"/>
  <c r="D437"/>
  <c r="C437"/>
  <c r="B437"/>
  <c r="A437" s="1"/>
  <c r="L436"/>
  <c r="J436"/>
  <c r="I436"/>
  <c r="H436"/>
  <c r="G436"/>
  <c r="F436"/>
  <c r="K436" s="1"/>
  <c r="E436"/>
  <c r="D436"/>
  <c r="C436"/>
  <c r="B436"/>
  <c r="A436" s="1"/>
  <c r="L435"/>
  <c r="J435"/>
  <c r="I435"/>
  <c r="H435"/>
  <c r="G435"/>
  <c r="F435"/>
  <c r="K435" s="1"/>
  <c r="E435"/>
  <c r="D435"/>
  <c r="C435"/>
  <c r="B435"/>
  <c r="A435" s="1"/>
  <c r="L434"/>
  <c r="J434"/>
  <c r="I434"/>
  <c r="H434"/>
  <c r="G434"/>
  <c r="F434"/>
  <c r="K434" s="1"/>
  <c r="E434"/>
  <c r="D434"/>
  <c r="C434"/>
  <c r="B434"/>
  <c r="A434" s="1"/>
  <c r="L433"/>
  <c r="J433"/>
  <c r="I433"/>
  <c r="H433"/>
  <c r="G433"/>
  <c r="F433"/>
  <c r="K433" s="1"/>
  <c r="E433"/>
  <c r="D433"/>
  <c r="C433"/>
  <c r="B433"/>
  <c r="A433" s="1"/>
  <c r="L432"/>
  <c r="J432"/>
  <c r="I432"/>
  <c r="H432"/>
  <c r="G432"/>
  <c r="F432"/>
  <c r="K432" s="1"/>
  <c r="E432"/>
  <c r="D432"/>
  <c r="C432"/>
  <c r="B432"/>
  <c r="A432" s="1"/>
  <c r="L431"/>
  <c r="J431"/>
  <c r="I431"/>
  <c r="H431"/>
  <c r="G431"/>
  <c r="F431"/>
  <c r="K431" s="1"/>
  <c r="E431"/>
  <c r="D431"/>
  <c r="C431"/>
  <c r="B431"/>
  <c r="A431" s="1"/>
  <c r="L430"/>
  <c r="J430"/>
  <c r="I430"/>
  <c r="H430"/>
  <c r="G430"/>
  <c r="F430"/>
  <c r="K430" s="1"/>
  <c r="E430"/>
  <c r="D430"/>
  <c r="C430"/>
  <c r="B430"/>
  <c r="A430" s="1"/>
  <c r="L429"/>
  <c r="J429"/>
  <c r="I429"/>
  <c r="H429"/>
  <c r="G429"/>
  <c r="F429"/>
  <c r="K429" s="1"/>
  <c r="E429"/>
  <c r="D429"/>
  <c r="C429"/>
  <c r="B429"/>
  <c r="A429" s="1"/>
  <c r="L428"/>
  <c r="J428"/>
  <c r="I428"/>
  <c r="H428"/>
  <c r="G428"/>
  <c r="F428"/>
  <c r="K428" s="1"/>
  <c r="E428"/>
  <c r="D428"/>
  <c r="C428"/>
  <c r="B428"/>
  <c r="A428" s="1"/>
  <c r="L427"/>
  <c r="J427"/>
  <c r="I427"/>
  <c r="H427"/>
  <c r="G427"/>
  <c r="F427"/>
  <c r="K427" s="1"/>
  <c r="E427"/>
  <c r="D427"/>
  <c r="C427"/>
  <c r="B427"/>
  <c r="A427" s="1"/>
  <c r="L426"/>
  <c r="J426"/>
  <c r="I426"/>
  <c r="H426"/>
  <c r="G426"/>
  <c r="F426"/>
  <c r="K426" s="1"/>
  <c r="E426"/>
  <c r="D426"/>
  <c r="C426"/>
  <c r="B426"/>
  <c r="A426" s="1"/>
  <c r="L425"/>
  <c r="J425"/>
  <c r="I425"/>
  <c r="H425"/>
  <c r="G425"/>
  <c r="F425"/>
  <c r="K425" s="1"/>
  <c r="E425"/>
  <c r="D425"/>
  <c r="C425"/>
  <c r="B425"/>
  <c r="A425" s="1"/>
  <c r="L424"/>
  <c r="J424"/>
  <c r="I424"/>
  <c r="H424"/>
  <c r="G424"/>
  <c r="F424"/>
  <c r="K424" s="1"/>
  <c r="E424"/>
  <c r="D424"/>
  <c r="C424"/>
  <c r="B424"/>
  <c r="A424" s="1"/>
  <c r="L423"/>
  <c r="J423"/>
  <c r="I423"/>
  <c r="H423"/>
  <c r="G423"/>
  <c r="F423"/>
  <c r="K423" s="1"/>
  <c r="E423"/>
  <c r="D423"/>
  <c r="C423"/>
  <c r="B423"/>
  <c r="A423" s="1"/>
  <c r="L422"/>
  <c r="J422"/>
  <c r="I422"/>
  <c r="H422"/>
  <c r="G422"/>
  <c r="F422"/>
  <c r="K422" s="1"/>
  <c r="E422"/>
  <c r="D422"/>
  <c r="C422"/>
  <c r="B422"/>
  <c r="A422" s="1"/>
  <c r="L421"/>
  <c r="J421"/>
  <c r="I421"/>
  <c r="H421"/>
  <c r="G421"/>
  <c r="F421"/>
  <c r="K421" s="1"/>
  <c r="E421"/>
  <c r="D421"/>
  <c r="C421"/>
  <c r="B421"/>
  <c r="A421" s="1"/>
  <c r="L420"/>
  <c r="J420"/>
  <c r="I420"/>
  <c r="H420"/>
  <c r="G420"/>
  <c r="F420"/>
  <c r="K420" s="1"/>
  <c r="E420"/>
  <c r="D420"/>
  <c r="C420"/>
  <c r="B420"/>
  <c r="A420" s="1"/>
  <c r="L419"/>
  <c r="J419"/>
  <c r="I419"/>
  <c r="H419"/>
  <c r="G419"/>
  <c r="F419"/>
  <c r="K419" s="1"/>
  <c r="E419"/>
  <c r="D419"/>
  <c r="C419"/>
  <c r="B419"/>
  <c r="A419" s="1"/>
  <c r="L418"/>
  <c r="J418"/>
  <c r="I418"/>
  <c r="H418"/>
  <c r="G418"/>
  <c r="F418"/>
  <c r="K418" s="1"/>
  <c r="E418"/>
  <c r="D418"/>
  <c r="C418"/>
  <c r="B418"/>
  <c r="A418" s="1"/>
  <c r="L417"/>
  <c r="J417"/>
  <c r="I417"/>
  <c r="H417"/>
  <c r="G417"/>
  <c r="F417"/>
  <c r="K417" s="1"/>
  <c r="E417"/>
  <c r="D417"/>
  <c r="C417"/>
  <c r="B417"/>
  <c r="A417" s="1"/>
  <c r="L416"/>
  <c r="J416"/>
  <c r="I416"/>
  <c r="H416"/>
  <c r="G416"/>
  <c r="F416"/>
  <c r="K416" s="1"/>
  <c r="E416"/>
  <c r="D416"/>
  <c r="C416"/>
  <c r="B416"/>
  <c r="A416" s="1"/>
  <c r="L415"/>
  <c r="J415"/>
  <c r="I415"/>
  <c r="H415"/>
  <c r="G415"/>
  <c r="F415"/>
  <c r="K415" s="1"/>
  <c r="E415"/>
  <c r="D415"/>
  <c r="C415"/>
  <c r="B415"/>
  <c r="A415" s="1"/>
  <c r="L414"/>
  <c r="J414"/>
  <c r="I414"/>
  <c r="H414"/>
  <c r="G414"/>
  <c r="F414"/>
  <c r="K414" s="1"/>
  <c r="E414"/>
  <c r="D414"/>
  <c r="C414"/>
  <c r="B414"/>
  <c r="A414" s="1"/>
  <c r="L413"/>
  <c r="J413"/>
  <c r="I413"/>
  <c r="H413"/>
  <c r="G413"/>
  <c r="F413"/>
  <c r="K413" s="1"/>
  <c r="E413"/>
  <c r="D413"/>
  <c r="C413"/>
  <c r="B413"/>
  <c r="A413" s="1"/>
  <c r="L412"/>
  <c r="J412"/>
  <c r="I412"/>
  <c r="H412"/>
  <c r="G412"/>
  <c r="F412"/>
  <c r="K412" s="1"/>
  <c r="E412"/>
  <c r="D412"/>
  <c r="C412"/>
  <c r="B412"/>
  <c r="A412" s="1"/>
  <c r="L411"/>
  <c r="J411"/>
  <c r="I411"/>
  <c r="H411"/>
  <c r="G411"/>
  <c r="F411"/>
  <c r="K411" s="1"/>
  <c r="E411"/>
  <c r="D411"/>
  <c r="C411"/>
  <c r="B411"/>
  <c r="A411" s="1"/>
  <c r="L410"/>
  <c r="J410"/>
  <c r="I410"/>
  <c r="H410"/>
  <c r="G410"/>
  <c r="F410"/>
  <c r="K410" s="1"/>
  <c r="E410"/>
  <c r="D410"/>
  <c r="C410"/>
  <c r="B410"/>
  <c r="A410" s="1"/>
  <c r="L409"/>
  <c r="J409"/>
  <c r="I409"/>
  <c r="H409"/>
  <c r="G409"/>
  <c r="F409"/>
  <c r="K409" s="1"/>
  <c r="E409"/>
  <c r="D409"/>
  <c r="C409"/>
  <c r="B409"/>
  <c r="A409" s="1"/>
  <c r="L408"/>
  <c r="J408"/>
  <c r="I408"/>
  <c r="H408"/>
  <c r="G408"/>
  <c r="F408"/>
  <c r="K408" s="1"/>
  <c r="E408"/>
  <c r="D408"/>
  <c r="C408"/>
  <c r="B408"/>
  <c r="A408" s="1"/>
  <c r="L407"/>
  <c r="J407"/>
  <c r="I407"/>
  <c r="H407"/>
  <c r="G407"/>
  <c r="F407"/>
  <c r="K407" s="1"/>
  <c r="E407"/>
  <c r="D407"/>
  <c r="C407"/>
  <c r="B407"/>
  <c r="A407" s="1"/>
  <c r="L406"/>
  <c r="J406"/>
  <c r="I406"/>
  <c r="H406"/>
  <c r="G406"/>
  <c r="F406"/>
  <c r="K406" s="1"/>
  <c r="E406"/>
  <c r="D406"/>
  <c r="C406"/>
  <c r="B406"/>
  <c r="A406" s="1"/>
  <c r="L405"/>
  <c r="J405"/>
  <c r="I405"/>
  <c r="H405"/>
  <c r="G405"/>
  <c r="F405"/>
  <c r="K405" s="1"/>
  <c r="E405"/>
  <c r="D405"/>
  <c r="C405"/>
  <c r="B405"/>
  <c r="A405" s="1"/>
  <c r="L404"/>
  <c r="J404"/>
  <c r="I404"/>
  <c r="H404"/>
  <c r="G404"/>
  <c r="F404"/>
  <c r="K404" s="1"/>
  <c r="E404"/>
  <c r="D404"/>
  <c r="C404"/>
  <c r="B404"/>
  <c r="A404" s="1"/>
  <c r="L403"/>
  <c r="J403"/>
  <c r="I403"/>
  <c r="H403"/>
  <c r="G403"/>
  <c r="F403"/>
  <c r="K403" s="1"/>
  <c r="E403"/>
  <c r="D403"/>
  <c r="C403"/>
  <c r="B403"/>
  <c r="A403" s="1"/>
  <c r="L402"/>
  <c r="J402"/>
  <c r="I402"/>
  <c r="H402"/>
  <c r="G402"/>
  <c r="F402"/>
  <c r="K402" s="1"/>
  <c r="E402"/>
  <c r="D402"/>
  <c r="C402"/>
  <c r="B402"/>
  <c r="A402" s="1"/>
  <c r="L401"/>
  <c r="J401"/>
  <c r="I401"/>
  <c r="H401"/>
  <c r="G401"/>
  <c r="F401"/>
  <c r="K401" s="1"/>
  <c r="E401"/>
  <c r="D401"/>
  <c r="C401"/>
  <c r="B401"/>
  <c r="A401" s="1"/>
  <c r="L400"/>
  <c r="J400"/>
  <c r="I400"/>
  <c r="H400"/>
  <c r="G400"/>
  <c r="F400"/>
  <c r="K400" s="1"/>
  <c r="E400"/>
  <c r="D400"/>
  <c r="C400"/>
  <c r="B400"/>
  <c r="A400" s="1"/>
  <c r="L399"/>
  <c r="J399"/>
  <c r="I399"/>
  <c r="H399"/>
  <c r="G399"/>
  <c r="F399"/>
  <c r="K399" s="1"/>
  <c r="E399"/>
  <c r="D399"/>
  <c r="C399"/>
  <c r="B399"/>
  <c r="A399" s="1"/>
  <c r="L398"/>
  <c r="J398"/>
  <c r="I398"/>
  <c r="H398"/>
  <c r="G398"/>
  <c r="F398"/>
  <c r="K398" s="1"/>
  <c r="E398"/>
  <c r="D398"/>
  <c r="C398"/>
  <c r="B398"/>
  <c r="A398" s="1"/>
  <c r="L397"/>
  <c r="J397"/>
  <c r="I397"/>
  <c r="H397"/>
  <c r="G397"/>
  <c r="F397"/>
  <c r="K397" s="1"/>
  <c r="E397"/>
  <c r="D397"/>
  <c r="C397"/>
  <c r="B397"/>
  <c r="A397" s="1"/>
  <c r="L396"/>
  <c r="J396"/>
  <c r="I396"/>
  <c r="H396"/>
  <c r="G396"/>
  <c r="F396"/>
  <c r="K396" s="1"/>
  <c r="E396"/>
  <c r="D396"/>
  <c r="C396"/>
  <c r="B396"/>
  <c r="A396" s="1"/>
  <c r="L395"/>
  <c r="J395"/>
  <c r="I395"/>
  <c r="H395"/>
  <c r="G395"/>
  <c r="F395"/>
  <c r="K395" s="1"/>
  <c r="E395"/>
  <c r="D395"/>
  <c r="C395"/>
  <c r="B395"/>
  <c r="A395" s="1"/>
  <c r="L394"/>
  <c r="J394"/>
  <c r="I394"/>
  <c r="H394"/>
  <c r="G394"/>
  <c r="F394"/>
  <c r="K394" s="1"/>
  <c r="E394"/>
  <c r="D394"/>
  <c r="C394"/>
  <c r="B394"/>
  <c r="A394" s="1"/>
  <c r="L393"/>
  <c r="J393"/>
  <c r="I393"/>
  <c r="H393"/>
  <c r="G393"/>
  <c r="F393"/>
  <c r="K393" s="1"/>
  <c r="E393"/>
  <c r="D393"/>
  <c r="C393"/>
  <c r="B393"/>
  <c r="A393" s="1"/>
  <c r="L392"/>
  <c r="J392"/>
  <c r="I392"/>
  <c r="H392"/>
  <c r="G392"/>
  <c r="F392"/>
  <c r="K392" s="1"/>
  <c r="E392"/>
  <c r="D392"/>
  <c r="C392"/>
  <c r="B392"/>
  <c r="A392" s="1"/>
  <c r="L391"/>
  <c r="J391"/>
  <c r="I391"/>
  <c r="H391"/>
  <c r="G391"/>
  <c r="F391"/>
  <c r="K391" s="1"/>
  <c r="E391"/>
  <c r="D391"/>
  <c r="C391"/>
  <c r="B391"/>
  <c r="A391" s="1"/>
  <c r="L390"/>
  <c r="J390"/>
  <c r="I390"/>
  <c r="H390"/>
  <c r="G390"/>
  <c r="F390"/>
  <c r="K390" s="1"/>
  <c r="E390"/>
  <c r="D390"/>
  <c r="C390"/>
  <c r="B390"/>
  <c r="A390" s="1"/>
  <c r="L389"/>
  <c r="J389"/>
  <c r="I389"/>
  <c r="H389"/>
  <c r="G389"/>
  <c r="F389"/>
  <c r="K389" s="1"/>
  <c r="E389"/>
  <c r="D389"/>
  <c r="C389"/>
  <c r="B389"/>
  <c r="A389" s="1"/>
  <c r="L388"/>
  <c r="J388"/>
  <c r="I388"/>
  <c r="H388"/>
  <c r="G388"/>
  <c r="F388"/>
  <c r="K388" s="1"/>
  <c r="E388"/>
  <c r="D388"/>
  <c r="C388"/>
  <c r="B388"/>
  <c r="A388" s="1"/>
  <c r="L387"/>
  <c r="J387"/>
  <c r="I387"/>
  <c r="H387"/>
  <c r="G387"/>
  <c r="F387"/>
  <c r="K387" s="1"/>
  <c r="E387"/>
  <c r="D387"/>
  <c r="C387"/>
  <c r="B387"/>
  <c r="A387" s="1"/>
  <c r="L386"/>
  <c r="J386"/>
  <c r="I386"/>
  <c r="H386"/>
  <c r="G386"/>
  <c r="F386"/>
  <c r="K386" s="1"/>
  <c r="E386"/>
  <c r="D386"/>
  <c r="C386"/>
  <c r="B386"/>
  <c r="A386" s="1"/>
  <c r="L385"/>
  <c r="J385"/>
  <c r="I385"/>
  <c r="H385"/>
  <c r="G385"/>
  <c r="F385"/>
  <c r="K385" s="1"/>
  <c r="E385"/>
  <c r="D385"/>
  <c r="C385"/>
  <c r="B385"/>
  <c r="A385" s="1"/>
  <c r="L384"/>
  <c r="J384"/>
  <c r="I384"/>
  <c r="H384"/>
  <c r="G384"/>
  <c r="F384"/>
  <c r="K384" s="1"/>
  <c r="E384"/>
  <c r="D384"/>
  <c r="C384"/>
  <c r="B384"/>
  <c r="A384" s="1"/>
  <c r="L383"/>
  <c r="J383"/>
  <c r="I383"/>
  <c r="H383"/>
  <c r="G383"/>
  <c r="F383"/>
  <c r="K383" s="1"/>
  <c r="E383"/>
  <c r="D383"/>
  <c r="C383"/>
  <c r="B383"/>
  <c r="A383" s="1"/>
  <c r="L382"/>
  <c r="J382"/>
  <c r="I382"/>
  <c r="H382"/>
  <c r="G382"/>
  <c r="F382"/>
  <c r="K382" s="1"/>
  <c r="E382"/>
  <c r="D382"/>
  <c r="C382"/>
  <c r="B382"/>
  <c r="A382" s="1"/>
  <c r="L381"/>
  <c r="J381"/>
  <c r="I381"/>
  <c r="H381"/>
  <c r="G381"/>
  <c r="F381"/>
  <c r="K381" s="1"/>
  <c r="E381"/>
  <c r="D381"/>
  <c r="C381"/>
  <c r="B381"/>
  <c r="A381" s="1"/>
  <c r="L380"/>
  <c r="J380"/>
  <c r="I380"/>
  <c r="H380"/>
  <c r="G380"/>
  <c r="F380"/>
  <c r="K380" s="1"/>
  <c r="E380"/>
  <c r="D380"/>
  <c r="C380"/>
  <c r="B380"/>
  <c r="A380" s="1"/>
  <c r="L379"/>
  <c r="J379"/>
  <c r="I379"/>
  <c r="H379"/>
  <c r="G379"/>
  <c r="F379"/>
  <c r="K379" s="1"/>
  <c r="E379"/>
  <c r="D379"/>
  <c r="C379"/>
  <c r="B379"/>
  <c r="A379" s="1"/>
  <c r="L378"/>
  <c r="J378"/>
  <c r="I378"/>
  <c r="H378"/>
  <c r="G378"/>
  <c r="F378"/>
  <c r="K378" s="1"/>
  <c r="E378"/>
  <c r="D378"/>
  <c r="C378"/>
  <c r="B378"/>
  <c r="A378" s="1"/>
  <c r="L377"/>
  <c r="J377"/>
  <c r="I377"/>
  <c r="H377"/>
  <c r="G377"/>
  <c r="F377"/>
  <c r="K377" s="1"/>
  <c r="E377"/>
  <c r="D377"/>
  <c r="C377"/>
  <c r="B377"/>
  <c r="A377" s="1"/>
  <c r="L376"/>
  <c r="J376"/>
  <c r="I376"/>
  <c r="H376"/>
  <c r="G376"/>
  <c r="F376"/>
  <c r="K376" s="1"/>
  <c r="E376"/>
  <c r="D376"/>
  <c r="C376"/>
  <c r="B376"/>
  <c r="A376" s="1"/>
  <c r="L375"/>
  <c r="J375"/>
  <c r="I375"/>
  <c r="H375"/>
  <c r="G375"/>
  <c r="F375"/>
  <c r="K375" s="1"/>
  <c r="E375"/>
  <c r="D375"/>
  <c r="C375"/>
  <c r="B375"/>
  <c r="A375" s="1"/>
  <c r="L374"/>
  <c r="J374"/>
  <c r="I374"/>
  <c r="H374"/>
  <c r="G374"/>
  <c r="F374"/>
  <c r="K374" s="1"/>
  <c r="E374"/>
  <c r="D374"/>
  <c r="C374"/>
  <c r="B374"/>
  <c r="A374" s="1"/>
  <c r="L373"/>
  <c r="J373"/>
  <c r="I373"/>
  <c r="H373"/>
  <c r="G373"/>
  <c r="F373"/>
  <c r="K373" s="1"/>
  <c r="E373"/>
  <c r="D373"/>
  <c r="C373"/>
  <c r="B373"/>
  <c r="A373" s="1"/>
  <c r="L372"/>
  <c r="J372"/>
  <c r="I372"/>
  <c r="H372"/>
  <c r="G372"/>
  <c r="F372"/>
  <c r="K372" s="1"/>
  <c r="E372"/>
  <c r="D372"/>
  <c r="C372"/>
  <c r="B372"/>
  <c r="A372" s="1"/>
  <c r="L371"/>
  <c r="J371"/>
  <c r="I371"/>
  <c r="H371"/>
  <c r="G371"/>
  <c r="F371"/>
  <c r="K371" s="1"/>
  <c r="E371"/>
  <c r="D371"/>
  <c r="C371"/>
  <c r="B371"/>
  <c r="A371" s="1"/>
  <c r="L370"/>
  <c r="J370"/>
  <c r="I370"/>
  <c r="H370"/>
  <c r="G370"/>
  <c r="F370"/>
  <c r="K370" s="1"/>
  <c r="E370"/>
  <c r="D370"/>
  <c r="C370"/>
  <c r="B370"/>
  <c r="A370" s="1"/>
  <c r="L369"/>
  <c r="J369"/>
  <c r="I369"/>
  <c r="H369"/>
  <c r="G369"/>
  <c r="F369"/>
  <c r="K369" s="1"/>
  <c r="E369"/>
  <c r="D369"/>
  <c r="C369"/>
  <c r="B369"/>
  <c r="A369" s="1"/>
  <c r="L368"/>
  <c r="J368"/>
  <c r="I368"/>
  <c r="H368"/>
  <c r="G368"/>
  <c r="F368"/>
  <c r="K368" s="1"/>
  <c r="E368"/>
  <c r="D368"/>
  <c r="C368"/>
  <c r="B368"/>
  <c r="A368" s="1"/>
  <c r="L367"/>
  <c r="J367"/>
  <c r="I367"/>
  <c r="H367"/>
  <c r="G367"/>
  <c r="F367"/>
  <c r="K367" s="1"/>
  <c r="E367"/>
  <c r="D367"/>
  <c r="C367"/>
  <c r="B367"/>
  <c r="A367" s="1"/>
  <c r="L366"/>
  <c r="J366"/>
  <c r="I366"/>
  <c r="H366"/>
  <c r="G366"/>
  <c r="F366"/>
  <c r="K366" s="1"/>
  <c r="E366"/>
  <c r="D366"/>
  <c r="C366"/>
  <c r="B366"/>
  <c r="A366" s="1"/>
  <c r="L365"/>
  <c r="J365"/>
  <c r="I365"/>
  <c r="H365"/>
  <c r="G365"/>
  <c r="F365"/>
  <c r="K365" s="1"/>
  <c r="E365"/>
  <c r="D365"/>
  <c r="C365"/>
  <c r="B365"/>
  <c r="A365" s="1"/>
  <c r="L364"/>
  <c r="J364"/>
  <c r="I364"/>
  <c r="H364"/>
  <c r="G364"/>
  <c r="F364"/>
  <c r="K364" s="1"/>
  <c r="E364"/>
  <c r="D364"/>
  <c r="C364"/>
  <c r="B364"/>
  <c r="A364" s="1"/>
  <c r="L363"/>
  <c r="J363"/>
  <c r="I363"/>
  <c r="H363"/>
  <c r="G363"/>
  <c r="F363"/>
  <c r="K363" s="1"/>
  <c r="E363"/>
  <c r="D363"/>
  <c r="C363"/>
  <c r="B363"/>
  <c r="A363" s="1"/>
  <c r="L362"/>
  <c r="J362"/>
  <c r="I362"/>
  <c r="H362"/>
  <c r="G362"/>
  <c r="F362"/>
  <c r="K362" s="1"/>
  <c r="E362"/>
  <c r="D362"/>
  <c r="C362"/>
  <c r="B362"/>
  <c r="A362" s="1"/>
  <c r="L361"/>
  <c r="J361"/>
  <c r="I361"/>
  <c r="H361"/>
  <c r="G361"/>
  <c r="F361"/>
  <c r="K361" s="1"/>
  <c r="E361"/>
  <c r="D361"/>
  <c r="C361"/>
  <c r="B361"/>
  <c r="A361" s="1"/>
  <c r="L360"/>
  <c r="J360"/>
  <c r="I360"/>
  <c r="H360"/>
  <c r="G360"/>
  <c r="F360"/>
  <c r="K360" s="1"/>
  <c r="E360"/>
  <c r="D360"/>
  <c r="C360"/>
  <c r="B360"/>
  <c r="A360" s="1"/>
  <c r="L359"/>
  <c r="J359"/>
  <c r="I359"/>
  <c r="H359"/>
  <c r="G359"/>
  <c r="F359"/>
  <c r="K359" s="1"/>
  <c r="E359"/>
  <c r="D359"/>
  <c r="C359"/>
  <c r="B359"/>
  <c r="A359" s="1"/>
  <c r="L358"/>
  <c r="J358"/>
  <c r="I358"/>
  <c r="H358"/>
  <c r="G358"/>
  <c r="F358"/>
  <c r="K358" s="1"/>
  <c r="E358"/>
  <c r="D358"/>
  <c r="C358"/>
  <c r="B358"/>
  <c r="A358" s="1"/>
  <c r="L357"/>
  <c r="J357"/>
  <c r="I357"/>
  <c r="H357"/>
  <c r="G357"/>
  <c r="F357"/>
  <c r="K357" s="1"/>
  <c r="E357"/>
  <c r="D357"/>
  <c r="C357"/>
  <c r="B357"/>
  <c r="A357" s="1"/>
  <c r="L356"/>
  <c r="J356"/>
  <c r="I356"/>
  <c r="H356"/>
  <c r="G356"/>
  <c r="F356"/>
  <c r="K356" s="1"/>
  <c r="E356"/>
  <c r="D356"/>
  <c r="C356"/>
  <c r="B356"/>
  <c r="A356" s="1"/>
  <c r="L355"/>
  <c r="J355"/>
  <c r="I355"/>
  <c r="H355"/>
  <c r="G355"/>
  <c r="F355"/>
  <c r="K355" s="1"/>
  <c r="E355"/>
  <c r="D355"/>
  <c r="C355"/>
  <c r="B355"/>
  <c r="A355" s="1"/>
  <c r="L354"/>
  <c r="J354"/>
  <c r="I354"/>
  <c r="H354"/>
  <c r="G354"/>
  <c r="F354"/>
  <c r="K354" s="1"/>
  <c r="E354"/>
  <c r="D354"/>
  <c r="C354"/>
  <c r="B354"/>
  <c r="A354" s="1"/>
  <c r="L353"/>
  <c r="J353"/>
  <c r="I353"/>
  <c r="H353"/>
  <c r="G353"/>
  <c r="F353"/>
  <c r="K353" s="1"/>
  <c r="E353"/>
  <c r="D353"/>
  <c r="C353"/>
  <c r="B353"/>
  <c r="A353" s="1"/>
  <c r="L352"/>
  <c r="J352"/>
  <c r="I352"/>
  <c r="H352"/>
  <c r="G352"/>
  <c r="F352"/>
  <c r="K352" s="1"/>
  <c r="E352"/>
  <c r="D352"/>
  <c r="C352"/>
  <c r="B352"/>
  <c r="A352" s="1"/>
  <c r="L351"/>
  <c r="J351"/>
  <c r="I351"/>
  <c r="H351"/>
  <c r="G351"/>
  <c r="F351"/>
  <c r="K351" s="1"/>
  <c r="E351"/>
  <c r="D351"/>
  <c r="C351"/>
  <c r="B351"/>
  <c r="A351" s="1"/>
  <c r="L350"/>
  <c r="J350"/>
  <c r="I350"/>
  <c r="H350"/>
  <c r="G350"/>
  <c r="F350"/>
  <c r="K350" s="1"/>
  <c r="E350"/>
  <c r="D350"/>
  <c r="C350"/>
  <c r="B350"/>
  <c r="A350" s="1"/>
  <c r="L349"/>
  <c r="J349"/>
  <c r="I349"/>
  <c r="H349"/>
  <c r="G349"/>
  <c r="F349"/>
  <c r="K349" s="1"/>
  <c r="E349"/>
  <c r="D349"/>
  <c r="C349"/>
  <c r="B349"/>
  <c r="A349" s="1"/>
  <c r="L348"/>
  <c r="J348"/>
  <c r="I348"/>
  <c r="H348"/>
  <c r="G348"/>
  <c r="F348"/>
  <c r="K348" s="1"/>
  <c r="E348"/>
  <c r="D348"/>
  <c r="C348"/>
  <c r="B348"/>
  <c r="A348" s="1"/>
  <c r="L347"/>
  <c r="J347"/>
  <c r="I347"/>
  <c r="H347"/>
  <c r="G347"/>
  <c r="F347"/>
  <c r="K347" s="1"/>
  <c r="E347"/>
  <c r="D347"/>
  <c r="C347"/>
  <c r="B347"/>
  <c r="A347" s="1"/>
  <c r="L346"/>
  <c r="J346"/>
  <c r="I346"/>
  <c r="H346"/>
  <c r="G346"/>
  <c r="F346"/>
  <c r="K346" s="1"/>
  <c r="E346"/>
  <c r="D346"/>
  <c r="C346"/>
  <c r="B346"/>
  <c r="A346" s="1"/>
  <c r="L345"/>
  <c r="J345"/>
  <c r="I345"/>
  <c r="H345"/>
  <c r="G345"/>
  <c r="F345"/>
  <c r="K345" s="1"/>
  <c r="E345"/>
  <c r="D345"/>
  <c r="C345"/>
  <c r="B345"/>
  <c r="A345" s="1"/>
  <c r="L344"/>
  <c r="J344"/>
  <c r="I344"/>
  <c r="H344"/>
  <c r="G344"/>
  <c r="F344"/>
  <c r="K344" s="1"/>
  <c r="E344"/>
  <c r="D344"/>
  <c r="C344"/>
  <c r="B344"/>
  <c r="A344" s="1"/>
  <c r="L343"/>
  <c r="J343"/>
  <c r="I343"/>
  <c r="H343"/>
  <c r="G343"/>
  <c r="F343"/>
  <c r="K343" s="1"/>
  <c r="E343"/>
  <c r="D343"/>
  <c r="C343"/>
  <c r="B343"/>
  <c r="A343" s="1"/>
  <c r="L342"/>
  <c r="J342"/>
  <c r="I342"/>
  <c r="H342"/>
  <c r="G342"/>
  <c r="F342"/>
  <c r="K342" s="1"/>
  <c r="E342"/>
  <c r="D342"/>
  <c r="C342"/>
  <c r="B342"/>
  <c r="A342" s="1"/>
  <c r="L341"/>
  <c r="J341"/>
  <c r="I341"/>
  <c r="H341"/>
  <c r="G341"/>
  <c r="F341"/>
  <c r="K341" s="1"/>
  <c r="E341"/>
  <c r="D341"/>
  <c r="C341"/>
  <c r="B341"/>
  <c r="A341" s="1"/>
  <c r="L340"/>
  <c r="J340"/>
  <c r="I340"/>
  <c r="H340"/>
  <c r="G340"/>
  <c r="F340"/>
  <c r="K340" s="1"/>
  <c r="E340"/>
  <c r="D340"/>
  <c r="C340"/>
  <c r="B340"/>
  <c r="A340" s="1"/>
  <c r="L339"/>
  <c r="J339"/>
  <c r="I339"/>
  <c r="H339"/>
  <c r="G339"/>
  <c r="F339"/>
  <c r="K339" s="1"/>
  <c r="E339"/>
  <c r="D339"/>
  <c r="C339"/>
  <c r="B339"/>
  <c r="A339" s="1"/>
  <c r="L338"/>
  <c r="J338"/>
  <c r="I338"/>
  <c r="H338"/>
  <c r="G338"/>
  <c r="F338"/>
  <c r="K338" s="1"/>
  <c r="E338"/>
  <c r="D338"/>
  <c r="C338"/>
  <c r="B338"/>
  <c r="A338" s="1"/>
  <c r="L337"/>
  <c r="J337"/>
  <c r="I337"/>
  <c r="H337"/>
  <c r="G337"/>
  <c r="F337"/>
  <c r="K337" s="1"/>
  <c r="E337"/>
  <c r="D337"/>
  <c r="C337"/>
  <c r="B337"/>
  <c r="A337" s="1"/>
  <c r="L336"/>
  <c r="J336"/>
  <c r="I336"/>
  <c r="H336"/>
  <c r="G336"/>
  <c r="F336"/>
  <c r="K336" s="1"/>
  <c r="E336"/>
  <c r="D336"/>
  <c r="C336"/>
  <c r="B336"/>
  <c r="A336" s="1"/>
  <c r="L335"/>
  <c r="J335"/>
  <c r="I335"/>
  <c r="H335"/>
  <c r="G335"/>
  <c r="F335"/>
  <c r="K335" s="1"/>
  <c r="E335"/>
  <c r="D335"/>
  <c r="C335"/>
  <c r="B335"/>
  <c r="A335" s="1"/>
  <c r="L334"/>
  <c r="J334"/>
  <c r="I334"/>
  <c r="H334"/>
  <c r="G334"/>
  <c r="F334"/>
  <c r="K334" s="1"/>
  <c r="E334"/>
  <c r="D334"/>
  <c r="C334"/>
  <c r="B334"/>
  <c r="A334" s="1"/>
  <c r="L333"/>
  <c r="J333"/>
  <c r="I333"/>
  <c r="H333"/>
  <c r="G333"/>
  <c r="F333"/>
  <c r="K333" s="1"/>
  <c r="E333"/>
  <c r="D333"/>
  <c r="C333"/>
  <c r="B333"/>
  <c r="A333" s="1"/>
  <c r="L332"/>
  <c r="J332"/>
  <c r="I332"/>
  <c r="H332"/>
  <c r="G332"/>
  <c r="F332"/>
  <c r="K332" s="1"/>
  <c r="E332"/>
  <c r="D332"/>
  <c r="C332"/>
  <c r="B332"/>
  <c r="A332" s="1"/>
  <c r="L331"/>
  <c r="J331"/>
  <c r="I331"/>
  <c r="H331"/>
  <c r="G331"/>
  <c r="F331"/>
  <c r="K331" s="1"/>
  <c r="E331"/>
  <c r="D331"/>
  <c r="C331"/>
  <c r="B331"/>
  <c r="A331" s="1"/>
  <c r="L330"/>
  <c r="J330"/>
  <c r="I330"/>
  <c r="H330"/>
  <c r="G330"/>
  <c r="F330"/>
  <c r="K330" s="1"/>
  <c r="E330"/>
  <c r="D330"/>
  <c r="C330"/>
  <c r="B330"/>
  <c r="A330" s="1"/>
  <c r="L329"/>
  <c r="J329"/>
  <c r="I329"/>
  <c r="H329"/>
  <c r="G329"/>
  <c r="F329"/>
  <c r="K329" s="1"/>
  <c r="E329"/>
  <c r="D329"/>
  <c r="C329"/>
  <c r="B329"/>
  <c r="A329" s="1"/>
  <c r="L328"/>
  <c r="J328"/>
  <c r="I328"/>
  <c r="H328"/>
  <c r="G328"/>
  <c r="F328"/>
  <c r="K328" s="1"/>
  <c r="E328"/>
  <c r="D328"/>
  <c r="C328"/>
  <c r="B328"/>
  <c r="A328" s="1"/>
  <c r="L327"/>
  <c r="J327"/>
  <c r="I327"/>
  <c r="H327"/>
  <c r="G327"/>
  <c r="F327"/>
  <c r="K327" s="1"/>
  <c r="E327"/>
  <c r="D327"/>
  <c r="C327"/>
  <c r="B327"/>
  <c r="A327" s="1"/>
  <c r="L326"/>
  <c r="J326"/>
  <c r="I326"/>
  <c r="H326"/>
  <c r="G326"/>
  <c r="F326"/>
  <c r="K326" s="1"/>
  <c r="E326"/>
  <c r="D326"/>
  <c r="C326"/>
  <c r="B326"/>
  <c r="A326" s="1"/>
  <c r="L325"/>
  <c r="J325"/>
  <c r="I325"/>
  <c r="H325"/>
  <c r="G325"/>
  <c r="F325"/>
  <c r="K325" s="1"/>
  <c r="E325"/>
  <c r="D325"/>
  <c r="C325"/>
  <c r="B325"/>
  <c r="A325" s="1"/>
  <c r="L324"/>
  <c r="J324"/>
  <c r="I324"/>
  <c r="H324"/>
  <c r="G324"/>
  <c r="F324"/>
  <c r="K324" s="1"/>
  <c r="E324"/>
  <c r="D324"/>
  <c r="C324"/>
  <c r="B324"/>
  <c r="A324" s="1"/>
  <c r="L323"/>
  <c r="J323"/>
  <c r="I323"/>
  <c r="H323"/>
  <c r="G323"/>
  <c r="F323"/>
  <c r="K323" s="1"/>
  <c r="E323"/>
  <c r="D323"/>
  <c r="C323"/>
  <c r="B323"/>
  <c r="A323" s="1"/>
  <c r="L322"/>
  <c r="J322"/>
  <c r="I322"/>
  <c r="H322"/>
  <c r="G322"/>
  <c r="F322"/>
  <c r="K322" s="1"/>
  <c r="E322"/>
  <c r="D322"/>
  <c r="C322"/>
  <c r="B322"/>
  <c r="A322" s="1"/>
  <c r="L321"/>
  <c r="J321"/>
  <c r="I321"/>
  <c r="H321"/>
  <c r="G321"/>
  <c r="F321"/>
  <c r="K321" s="1"/>
  <c r="E321"/>
  <c r="D321"/>
  <c r="C321"/>
  <c r="B321"/>
  <c r="A321" s="1"/>
  <c r="L320"/>
  <c r="J320"/>
  <c r="I320"/>
  <c r="H320"/>
  <c r="G320"/>
  <c r="F320"/>
  <c r="K320" s="1"/>
  <c r="E320"/>
  <c r="D320"/>
  <c r="C320"/>
  <c r="B320"/>
  <c r="A320" s="1"/>
  <c r="L319"/>
  <c r="J319"/>
  <c r="I319"/>
  <c r="H319"/>
  <c r="G319"/>
  <c r="F319"/>
  <c r="K319" s="1"/>
  <c r="E319"/>
  <c r="D319"/>
  <c r="C319"/>
  <c r="B319"/>
  <c r="A319" s="1"/>
  <c r="L318"/>
  <c r="J318"/>
  <c r="I318"/>
  <c r="H318"/>
  <c r="G318"/>
  <c r="F318"/>
  <c r="K318" s="1"/>
  <c r="E318"/>
  <c r="D318"/>
  <c r="C318"/>
  <c r="B318"/>
  <c r="A318" s="1"/>
  <c r="L317"/>
  <c r="J317"/>
  <c r="I317"/>
  <c r="H317"/>
  <c r="G317"/>
  <c r="F317"/>
  <c r="K317" s="1"/>
  <c r="E317"/>
  <c r="D317"/>
  <c r="C317"/>
  <c r="B317"/>
  <c r="A317" s="1"/>
  <c r="L316"/>
  <c r="J316"/>
  <c r="I316"/>
  <c r="H316"/>
  <c r="G316"/>
  <c r="F316"/>
  <c r="K316" s="1"/>
  <c r="E316"/>
  <c r="D316"/>
  <c r="C316"/>
  <c r="B316"/>
  <c r="A316" s="1"/>
  <c r="L315"/>
  <c r="J315"/>
  <c r="I315"/>
  <c r="H315"/>
  <c r="G315"/>
  <c r="F315"/>
  <c r="K315" s="1"/>
  <c r="E315"/>
  <c r="D315"/>
  <c r="C315"/>
  <c r="B315"/>
  <c r="A315" s="1"/>
  <c r="L314"/>
  <c r="J314"/>
  <c r="I314"/>
  <c r="H314"/>
  <c r="G314"/>
  <c r="F314"/>
  <c r="K314" s="1"/>
  <c r="E314"/>
  <c r="D314"/>
  <c r="C314"/>
  <c r="B314"/>
  <c r="A314" s="1"/>
  <c r="L313"/>
  <c r="J313"/>
  <c r="I313"/>
  <c r="H313"/>
  <c r="G313"/>
  <c r="F313"/>
  <c r="K313" s="1"/>
  <c r="E313"/>
  <c r="D313"/>
  <c r="C313"/>
  <c r="B313"/>
  <c r="A313" s="1"/>
  <c r="L312"/>
  <c r="J312"/>
  <c r="I312"/>
  <c r="H312"/>
  <c r="G312"/>
  <c r="F312"/>
  <c r="K312" s="1"/>
  <c r="E312"/>
  <c r="D312"/>
  <c r="C312"/>
  <c r="B312"/>
  <c r="A312" s="1"/>
  <c r="L311"/>
  <c r="J311"/>
  <c r="I311"/>
  <c r="H311"/>
  <c r="G311"/>
  <c r="F311"/>
  <c r="K311" s="1"/>
  <c r="E311"/>
  <c r="D311"/>
  <c r="C311"/>
  <c r="B311"/>
  <c r="A311" s="1"/>
  <c r="L310"/>
  <c r="J310"/>
  <c r="I310"/>
  <c r="H310"/>
  <c r="G310"/>
  <c r="F310"/>
  <c r="K310" s="1"/>
  <c r="E310"/>
  <c r="D310"/>
  <c r="C310"/>
  <c r="B310"/>
  <c r="A310" s="1"/>
  <c r="L309"/>
  <c r="J309"/>
  <c r="I309"/>
  <c r="H309"/>
  <c r="G309"/>
  <c r="F309"/>
  <c r="K309" s="1"/>
  <c r="E309"/>
  <c r="D309"/>
  <c r="C309"/>
  <c r="B309"/>
  <c r="A309" s="1"/>
  <c r="L308"/>
  <c r="J308"/>
  <c r="I308"/>
  <c r="H308"/>
  <c r="G308"/>
  <c r="F308"/>
  <c r="K308" s="1"/>
  <c r="E308"/>
  <c r="D308"/>
  <c r="C308"/>
  <c r="B308"/>
  <c r="A308" s="1"/>
  <c r="L307"/>
  <c r="J307"/>
  <c r="I307"/>
  <c r="H307"/>
  <c r="G307"/>
  <c r="F307"/>
  <c r="K307" s="1"/>
  <c r="E307"/>
  <c r="D307"/>
  <c r="C307"/>
  <c r="B307"/>
  <c r="A307" s="1"/>
  <c r="L306"/>
  <c r="J306"/>
  <c r="I306"/>
  <c r="H306"/>
  <c r="G306"/>
  <c r="F306"/>
  <c r="K306" s="1"/>
  <c r="E306"/>
  <c r="D306"/>
  <c r="C306"/>
  <c r="B306"/>
  <c r="A306" s="1"/>
  <c r="L305"/>
  <c r="J305"/>
  <c r="I305"/>
  <c r="H305"/>
  <c r="G305"/>
  <c r="F305"/>
  <c r="K305" s="1"/>
  <c r="E305"/>
  <c r="D305"/>
  <c r="C305"/>
  <c r="B305"/>
  <c r="A305" s="1"/>
  <c r="L304"/>
  <c r="J304"/>
  <c r="I304"/>
  <c r="H304"/>
  <c r="G304"/>
  <c r="F304"/>
  <c r="K304" s="1"/>
  <c r="E304"/>
  <c r="D304"/>
  <c r="C304"/>
  <c r="B304"/>
  <c r="A304" s="1"/>
  <c r="L303"/>
  <c r="J303"/>
  <c r="I303"/>
  <c r="H303"/>
  <c r="G303"/>
  <c r="F303"/>
  <c r="K303" s="1"/>
  <c r="E303"/>
  <c r="D303"/>
  <c r="C303"/>
  <c r="B303"/>
  <c r="A303" s="1"/>
  <c r="L302"/>
  <c r="J302"/>
  <c r="I302"/>
  <c r="H302"/>
  <c r="G302"/>
  <c r="F302"/>
  <c r="K302" s="1"/>
  <c r="E302"/>
  <c r="D302"/>
  <c r="C302"/>
  <c r="B302"/>
  <c r="A302" s="1"/>
  <c r="L301"/>
  <c r="J301"/>
  <c r="I301"/>
  <c r="H301"/>
  <c r="G301"/>
  <c r="F301"/>
  <c r="K301" s="1"/>
  <c r="E301"/>
  <c r="D301"/>
  <c r="C301"/>
  <c r="B301"/>
  <c r="A301" s="1"/>
  <c r="L300"/>
  <c r="J300"/>
  <c r="I300"/>
  <c r="H300"/>
  <c r="G300"/>
  <c r="F300"/>
  <c r="K300" s="1"/>
  <c r="E300"/>
  <c r="D300"/>
  <c r="C300"/>
  <c r="B300"/>
  <c r="A300" s="1"/>
  <c r="L299"/>
  <c r="J299"/>
  <c r="I299"/>
  <c r="H299"/>
  <c r="G299"/>
  <c r="F299"/>
  <c r="K299" s="1"/>
  <c r="E299"/>
  <c r="D299"/>
  <c r="C299"/>
  <c r="B299"/>
  <c r="A299" s="1"/>
  <c r="L298"/>
  <c r="J298"/>
  <c r="I298"/>
  <c r="H298"/>
  <c r="G298"/>
  <c r="F298"/>
  <c r="K298" s="1"/>
  <c r="E298"/>
  <c r="D298"/>
  <c r="C298"/>
  <c r="B298"/>
  <c r="A298" s="1"/>
  <c r="L297"/>
  <c r="J297"/>
  <c r="I297"/>
  <c r="H297"/>
  <c r="G297"/>
  <c r="F297"/>
  <c r="K297" s="1"/>
  <c r="E297"/>
  <c r="D297"/>
  <c r="C297"/>
  <c r="B297"/>
  <c r="A297" s="1"/>
  <c r="L296"/>
  <c r="J296"/>
  <c r="I296"/>
  <c r="H296"/>
  <c r="G296"/>
  <c r="F296"/>
  <c r="K296" s="1"/>
  <c r="E296"/>
  <c r="D296"/>
  <c r="C296"/>
  <c r="B296"/>
  <c r="A296" s="1"/>
  <c r="L295"/>
  <c r="J295"/>
  <c r="I295"/>
  <c r="H295"/>
  <c r="G295"/>
  <c r="F295"/>
  <c r="K295" s="1"/>
  <c r="E295"/>
  <c r="D295"/>
  <c r="C295"/>
  <c r="B295"/>
  <c r="A295" s="1"/>
  <c r="L294"/>
  <c r="J294"/>
  <c r="I294"/>
  <c r="H294"/>
  <c r="G294"/>
  <c r="F294"/>
  <c r="K294" s="1"/>
  <c r="E294"/>
  <c r="D294"/>
  <c r="C294"/>
  <c r="B294"/>
  <c r="A294" s="1"/>
  <c r="L293"/>
  <c r="J293"/>
  <c r="I293"/>
  <c r="H293"/>
  <c r="G293"/>
  <c r="F293"/>
  <c r="K293" s="1"/>
  <c r="E293"/>
  <c r="D293"/>
  <c r="C293"/>
  <c r="B293"/>
  <c r="A293" s="1"/>
  <c r="L292"/>
  <c r="J292"/>
  <c r="I292"/>
  <c r="H292"/>
  <c r="G292"/>
  <c r="F292"/>
  <c r="K292" s="1"/>
  <c r="E292"/>
  <c r="D292"/>
  <c r="C292"/>
  <c r="B292"/>
  <c r="A292" s="1"/>
  <c r="L291"/>
  <c r="J291"/>
  <c r="I291"/>
  <c r="H291"/>
  <c r="G291"/>
  <c r="F291"/>
  <c r="K291" s="1"/>
  <c r="E291"/>
  <c r="D291"/>
  <c r="C291"/>
  <c r="B291"/>
  <c r="A291" s="1"/>
  <c r="L290"/>
  <c r="J290"/>
  <c r="I290"/>
  <c r="H290"/>
  <c r="G290"/>
  <c r="F290"/>
  <c r="K290" s="1"/>
  <c r="E290"/>
  <c r="D290"/>
  <c r="C290"/>
  <c r="B290"/>
  <c r="A290" s="1"/>
  <c r="L289"/>
  <c r="J289"/>
  <c r="I289"/>
  <c r="H289"/>
  <c r="G289"/>
  <c r="F289"/>
  <c r="K289" s="1"/>
  <c r="E289"/>
  <c r="D289"/>
  <c r="C289"/>
  <c r="B289"/>
  <c r="A289" s="1"/>
  <c r="L288"/>
  <c r="J288"/>
  <c r="I288"/>
  <c r="H288"/>
  <c r="G288"/>
  <c r="F288"/>
  <c r="K288" s="1"/>
  <c r="E288"/>
  <c r="D288"/>
  <c r="C288"/>
  <c r="B288"/>
  <c r="A288" s="1"/>
  <c r="L287"/>
  <c r="J287"/>
  <c r="I287"/>
  <c r="H287"/>
  <c r="G287"/>
  <c r="F287"/>
  <c r="K287" s="1"/>
  <c r="E287"/>
  <c r="D287"/>
  <c r="C287"/>
  <c r="B287"/>
  <c r="A287" s="1"/>
  <c r="L286"/>
  <c r="J286"/>
  <c r="I286"/>
  <c r="H286"/>
  <c r="G286"/>
  <c r="F286"/>
  <c r="K286" s="1"/>
  <c r="E286"/>
  <c r="D286"/>
  <c r="C286"/>
  <c r="B286"/>
  <c r="A286" s="1"/>
  <c r="L285"/>
  <c r="J285"/>
  <c r="I285"/>
  <c r="H285"/>
  <c r="G285"/>
  <c r="F285"/>
  <c r="K285" s="1"/>
  <c r="E285"/>
  <c r="D285"/>
  <c r="C285"/>
  <c r="B285"/>
  <c r="A285" s="1"/>
  <c r="L284"/>
  <c r="J284"/>
  <c r="I284"/>
  <c r="H284"/>
  <c r="G284"/>
  <c r="F284"/>
  <c r="K284" s="1"/>
  <c r="E284"/>
  <c r="D284"/>
  <c r="C284"/>
  <c r="B284"/>
  <c r="A284" s="1"/>
  <c r="L283"/>
  <c r="J283"/>
  <c r="I283"/>
  <c r="H283"/>
  <c r="G283"/>
  <c r="F283"/>
  <c r="K283" s="1"/>
  <c r="E283"/>
  <c r="D283"/>
  <c r="C283"/>
  <c r="B283"/>
  <c r="A283" s="1"/>
  <c r="L282"/>
  <c r="J282"/>
  <c r="I282"/>
  <c r="H282"/>
  <c r="G282"/>
  <c r="F282"/>
  <c r="K282" s="1"/>
  <c r="E282"/>
  <c r="D282"/>
  <c r="C282"/>
  <c r="B282"/>
  <c r="A282" s="1"/>
  <c r="L281"/>
  <c r="J281"/>
  <c r="I281"/>
  <c r="H281"/>
  <c r="G281"/>
  <c r="F281"/>
  <c r="K281" s="1"/>
  <c r="E281"/>
  <c r="D281"/>
  <c r="C281"/>
  <c r="B281"/>
  <c r="A281" s="1"/>
  <c r="L280"/>
  <c r="J280"/>
  <c r="I280"/>
  <c r="H280"/>
  <c r="G280"/>
  <c r="F280"/>
  <c r="K280" s="1"/>
  <c r="E280"/>
  <c r="D280"/>
  <c r="C280"/>
  <c r="B280"/>
  <c r="A280" s="1"/>
  <c r="L279"/>
  <c r="J279"/>
  <c r="I279"/>
  <c r="H279"/>
  <c r="G279"/>
  <c r="F279"/>
  <c r="K279" s="1"/>
  <c r="E279"/>
  <c r="D279"/>
  <c r="C279"/>
  <c r="B279"/>
  <c r="A279" s="1"/>
  <c r="L278"/>
  <c r="J278"/>
  <c r="I278"/>
  <c r="H278"/>
  <c r="G278"/>
  <c r="F278"/>
  <c r="K278" s="1"/>
  <c r="E278"/>
  <c r="D278"/>
  <c r="C278"/>
  <c r="B278"/>
  <c r="A278" s="1"/>
  <c r="L277"/>
  <c r="J277"/>
  <c r="I277"/>
  <c r="H277"/>
  <c r="G277"/>
  <c r="F277"/>
  <c r="K277" s="1"/>
  <c r="E277"/>
  <c r="D277"/>
  <c r="C277"/>
  <c r="B277"/>
  <c r="A277" s="1"/>
  <c r="L276"/>
  <c r="J276"/>
  <c r="I276"/>
  <c r="H276"/>
  <c r="G276"/>
  <c r="F276"/>
  <c r="K276" s="1"/>
  <c r="E276"/>
  <c r="D276"/>
  <c r="C276"/>
  <c r="B276"/>
  <c r="A276" s="1"/>
  <c r="L275"/>
  <c r="J275"/>
  <c r="I275"/>
  <c r="H275"/>
  <c r="G275"/>
  <c r="F275"/>
  <c r="K275" s="1"/>
  <c r="E275"/>
  <c r="D275"/>
  <c r="C275"/>
  <c r="B275"/>
  <c r="A275" s="1"/>
  <c r="L274"/>
  <c r="J274"/>
  <c r="I274"/>
  <c r="H274"/>
  <c r="G274"/>
  <c r="F274"/>
  <c r="K274" s="1"/>
  <c r="E274"/>
  <c r="D274"/>
  <c r="C274"/>
  <c r="B274"/>
  <c r="A274" s="1"/>
  <c r="L273"/>
  <c r="J273"/>
  <c r="I273"/>
  <c r="H273"/>
  <c r="G273"/>
  <c r="F273"/>
  <c r="K273" s="1"/>
  <c r="E273"/>
  <c r="D273"/>
  <c r="C273"/>
  <c r="B273"/>
  <c r="A273" s="1"/>
  <c r="L272"/>
  <c r="J272"/>
  <c r="I272"/>
  <c r="H272"/>
  <c r="G272"/>
  <c r="F272"/>
  <c r="K272" s="1"/>
  <c r="E272"/>
  <c r="D272"/>
  <c r="C272"/>
  <c r="B272"/>
  <c r="A272" s="1"/>
  <c r="L271"/>
  <c r="J271"/>
  <c r="I271"/>
  <c r="H271"/>
  <c r="G271"/>
  <c r="F271"/>
  <c r="K271" s="1"/>
  <c r="E271"/>
  <c r="D271"/>
  <c r="C271"/>
  <c r="B271"/>
  <c r="A271" s="1"/>
  <c r="L270"/>
  <c r="J270"/>
  <c r="I270"/>
  <c r="H270"/>
  <c r="G270"/>
  <c r="F270"/>
  <c r="K270" s="1"/>
  <c r="E270"/>
  <c r="D270"/>
  <c r="C270"/>
  <c r="B270"/>
  <c r="A270" s="1"/>
  <c r="L269"/>
  <c r="J269"/>
  <c r="I269"/>
  <c r="H269"/>
  <c r="G269"/>
  <c r="F269"/>
  <c r="K269" s="1"/>
  <c r="E269"/>
  <c r="D269"/>
  <c r="C269"/>
  <c r="B269"/>
  <c r="A269" s="1"/>
  <c r="L268"/>
  <c r="J268"/>
  <c r="I268"/>
  <c r="H268"/>
  <c r="G268"/>
  <c r="F268"/>
  <c r="K268" s="1"/>
  <c r="E268"/>
  <c r="D268"/>
  <c r="C268"/>
  <c r="B268"/>
  <c r="A268" s="1"/>
  <c r="L267"/>
  <c r="J267"/>
  <c r="I267"/>
  <c r="H267"/>
  <c r="G267"/>
  <c r="F267"/>
  <c r="K267" s="1"/>
  <c r="E267"/>
  <c r="D267"/>
  <c r="C267"/>
  <c r="B267"/>
  <c r="A267" s="1"/>
  <c r="L266"/>
  <c r="J266"/>
  <c r="I266"/>
  <c r="H266"/>
  <c r="G266"/>
  <c r="F266"/>
  <c r="K266" s="1"/>
  <c r="E266"/>
  <c r="D266"/>
  <c r="C266"/>
  <c r="B266"/>
  <c r="A266" s="1"/>
  <c r="L265"/>
  <c r="J265"/>
  <c r="I265"/>
  <c r="H265"/>
  <c r="G265"/>
  <c r="F265"/>
  <c r="K265" s="1"/>
  <c r="E265"/>
  <c r="D265"/>
  <c r="C265"/>
  <c r="B265"/>
  <c r="A265" s="1"/>
  <c r="L264"/>
  <c r="J264"/>
  <c r="I264"/>
  <c r="H264"/>
  <c r="G264"/>
  <c r="F264"/>
  <c r="K264" s="1"/>
  <c r="E264"/>
  <c r="D264"/>
  <c r="C264"/>
  <c r="B264"/>
  <c r="A264" s="1"/>
  <c r="L263"/>
  <c r="J263"/>
  <c r="I263"/>
  <c r="H263"/>
  <c r="G263"/>
  <c r="F263"/>
  <c r="K263" s="1"/>
  <c r="E263"/>
  <c r="D263"/>
  <c r="C263"/>
  <c r="B263"/>
  <c r="A263" s="1"/>
  <c r="L262"/>
  <c r="J262"/>
  <c r="I262"/>
  <c r="H262"/>
  <c r="G262"/>
  <c r="F262"/>
  <c r="K262" s="1"/>
  <c r="E262"/>
  <c r="D262"/>
  <c r="C262"/>
  <c r="B262"/>
  <c r="A262" s="1"/>
  <c r="L261"/>
  <c r="J261"/>
  <c r="I261"/>
  <c r="H261"/>
  <c r="G261"/>
  <c r="F261"/>
  <c r="K261" s="1"/>
  <c r="E261"/>
  <c r="D261"/>
  <c r="C261"/>
  <c r="B261"/>
  <c r="A261" s="1"/>
  <c r="L260"/>
  <c r="J260"/>
  <c r="I260"/>
  <c r="H260"/>
  <c r="G260"/>
  <c r="F260"/>
  <c r="K260" s="1"/>
  <c r="E260"/>
  <c r="D260"/>
  <c r="C260"/>
  <c r="B260"/>
  <c r="A260" s="1"/>
  <c r="L259"/>
  <c r="J259"/>
  <c r="I259"/>
  <c r="H259"/>
  <c r="G259"/>
  <c r="F259"/>
  <c r="K259" s="1"/>
  <c r="E259"/>
  <c r="D259"/>
  <c r="C259"/>
  <c r="B259"/>
  <c r="A259" s="1"/>
  <c r="L258"/>
  <c r="J258"/>
  <c r="I258"/>
  <c r="H258"/>
  <c r="G258"/>
  <c r="F258"/>
  <c r="K258" s="1"/>
  <c r="E258"/>
  <c r="D258"/>
  <c r="C258"/>
  <c r="B258"/>
  <c r="A258" s="1"/>
  <c r="L257"/>
  <c r="J257"/>
  <c r="I257"/>
  <c r="H257"/>
  <c r="G257"/>
  <c r="F257"/>
  <c r="K257" s="1"/>
  <c r="E257"/>
  <c r="D257"/>
  <c r="C257"/>
  <c r="B257"/>
  <c r="A257" s="1"/>
  <c r="L256"/>
  <c r="J256"/>
  <c r="I256"/>
  <c r="H256"/>
  <c r="G256"/>
  <c r="F256"/>
  <c r="K256" s="1"/>
  <c r="E256"/>
  <c r="D256"/>
  <c r="C256"/>
  <c r="B256"/>
  <c r="A256" s="1"/>
  <c r="L255"/>
  <c r="J255"/>
  <c r="I255"/>
  <c r="H255"/>
  <c r="G255"/>
  <c r="F255"/>
  <c r="K255" s="1"/>
  <c r="E255"/>
  <c r="D255"/>
  <c r="C255"/>
  <c r="B255"/>
  <c r="A255" s="1"/>
  <c r="L254"/>
  <c r="J254"/>
  <c r="I254"/>
  <c r="H254"/>
  <c r="G254"/>
  <c r="F254"/>
  <c r="K254" s="1"/>
  <c r="E254"/>
  <c r="D254"/>
  <c r="C254"/>
  <c r="B254"/>
  <c r="A254" s="1"/>
  <c r="L253"/>
  <c r="J253"/>
  <c r="I253"/>
  <c r="H253"/>
  <c r="G253"/>
  <c r="F253"/>
  <c r="K253" s="1"/>
  <c r="E253"/>
  <c r="D253"/>
  <c r="C253"/>
  <c r="B253"/>
  <c r="A253" s="1"/>
  <c r="L252"/>
  <c r="J252"/>
  <c r="I252"/>
  <c r="H252"/>
  <c r="G252"/>
  <c r="F252"/>
  <c r="K252" s="1"/>
  <c r="E252"/>
  <c r="D252"/>
  <c r="C252"/>
  <c r="B252"/>
  <c r="A252" s="1"/>
  <c r="L251"/>
  <c r="J251"/>
  <c r="I251"/>
  <c r="H251"/>
  <c r="G251"/>
  <c r="F251"/>
  <c r="K251" s="1"/>
  <c r="E251"/>
  <c r="D251"/>
  <c r="C251"/>
  <c r="B251"/>
  <c r="A251" s="1"/>
  <c r="L250"/>
  <c r="J250"/>
  <c r="I250"/>
  <c r="H250"/>
  <c r="G250"/>
  <c r="F250"/>
  <c r="K250" s="1"/>
  <c r="E250"/>
  <c r="D250"/>
  <c r="C250"/>
  <c r="B250"/>
  <c r="A250" s="1"/>
  <c r="L249"/>
  <c r="J249"/>
  <c r="I249"/>
  <c r="H249"/>
  <c r="G249"/>
  <c r="F249"/>
  <c r="K249" s="1"/>
  <c r="E249"/>
  <c r="D249"/>
  <c r="C249"/>
  <c r="B249"/>
  <c r="A249" s="1"/>
  <c r="L248"/>
  <c r="J248"/>
  <c r="I248"/>
  <c r="H248"/>
  <c r="G248"/>
  <c r="F248"/>
  <c r="K248" s="1"/>
  <c r="E248"/>
  <c r="D248"/>
  <c r="C248"/>
  <c r="B248"/>
  <c r="A248" s="1"/>
  <c r="L247"/>
  <c r="J247"/>
  <c r="I247"/>
  <c r="H247"/>
  <c r="G247"/>
  <c r="F247"/>
  <c r="K247" s="1"/>
  <c r="E247"/>
  <c r="D247"/>
  <c r="C247"/>
  <c r="B247"/>
  <c r="A247" s="1"/>
  <c r="L246"/>
  <c r="J246"/>
  <c r="I246"/>
  <c r="H246"/>
  <c r="G246"/>
  <c r="F246"/>
  <c r="K246" s="1"/>
  <c r="E246"/>
  <c r="D246"/>
  <c r="C246"/>
  <c r="B246"/>
  <c r="A246" s="1"/>
  <c r="L245"/>
  <c r="J245"/>
  <c r="I245"/>
  <c r="H245"/>
  <c r="G245"/>
  <c r="F245"/>
  <c r="K245" s="1"/>
  <c r="E245"/>
  <c r="D245"/>
  <c r="C245"/>
  <c r="B245"/>
  <c r="A245" s="1"/>
  <c r="L244"/>
  <c r="J244"/>
  <c r="I244"/>
  <c r="H244"/>
  <c r="G244"/>
  <c r="F244"/>
  <c r="K244" s="1"/>
  <c r="E244"/>
  <c r="D244"/>
  <c r="C244"/>
  <c r="B244"/>
  <c r="A244" s="1"/>
  <c r="L243"/>
  <c r="J243"/>
  <c r="I243"/>
  <c r="H243"/>
  <c r="G243"/>
  <c r="F243"/>
  <c r="K243" s="1"/>
  <c r="E243"/>
  <c r="D243"/>
  <c r="C243"/>
  <c r="B243"/>
  <c r="A243" s="1"/>
  <c r="L242"/>
  <c r="J242"/>
  <c r="I242"/>
  <c r="H242"/>
  <c r="G242"/>
  <c r="F242"/>
  <c r="K242" s="1"/>
  <c r="E242"/>
  <c r="D242"/>
  <c r="C242"/>
  <c r="B242"/>
  <c r="A242" s="1"/>
  <c r="L241"/>
  <c r="J241"/>
  <c r="I241"/>
  <c r="H241"/>
  <c r="G241"/>
  <c r="F241"/>
  <c r="K241" s="1"/>
  <c r="E241"/>
  <c r="D241"/>
  <c r="C241"/>
  <c r="B241"/>
  <c r="A241" s="1"/>
  <c r="L240"/>
  <c r="J240"/>
  <c r="I240"/>
  <c r="H240"/>
  <c r="G240"/>
  <c r="F240"/>
  <c r="K240" s="1"/>
  <c r="E240"/>
  <c r="D240"/>
  <c r="C240"/>
  <c r="B240"/>
  <c r="A240" s="1"/>
  <c r="L239"/>
  <c r="J239"/>
  <c r="I239"/>
  <c r="H239"/>
  <c r="G239"/>
  <c r="F239"/>
  <c r="K239" s="1"/>
  <c r="E239"/>
  <c r="D239"/>
  <c r="C239"/>
  <c r="B239"/>
  <c r="A239" s="1"/>
  <c r="L238"/>
  <c r="J238"/>
  <c r="I238"/>
  <c r="H238"/>
  <c r="G238"/>
  <c r="F238"/>
  <c r="K238" s="1"/>
  <c r="E238"/>
  <c r="D238"/>
  <c r="C238"/>
  <c r="B238"/>
  <c r="A238" s="1"/>
  <c r="L237"/>
  <c r="J237"/>
  <c r="I237"/>
  <c r="H237"/>
  <c r="G237"/>
  <c r="F237"/>
  <c r="K237" s="1"/>
  <c r="E237"/>
  <c r="D237"/>
  <c r="C237"/>
  <c r="B237"/>
  <c r="A237" s="1"/>
  <c r="L236"/>
  <c r="J236"/>
  <c r="I236"/>
  <c r="H236"/>
  <c r="G236"/>
  <c r="F236"/>
  <c r="K236" s="1"/>
  <c r="E236"/>
  <c r="D236"/>
  <c r="C236"/>
  <c r="B236"/>
  <c r="A236" s="1"/>
  <c r="L235"/>
  <c r="J235"/>
  <c r="I235"/>
  <c r="H235"/>
  <c r="G235"/>
  <c r="F235"/>
  <c r="K235" s="1"/>
  <c r="E235"/>
  <c r="D235"/>
  <c r="C235"/>
  <c r="B235"/>
  <c r="A235" s="1"/>
  <c r="L234"/>
  <c r="J234"/>
  <c r="I234"/>
  <c r="H234"/>
  <c r="G234"/>
  <c r="F234"/>
  <c r="K234" s="1"/>
  <c r="E234"/>
  <c r="D234"/>
  <c r="C234"/>
  <c r="B234"/>
  <c r="A234" s="1"/>
  <c r="L233"/>
  <c r="J233"/>
  <c r="I233"/>
  <c r="H233"/>
  <c r="G233"/>
  <c r="F233"/>
  <c r="K233" s="1"/>
  <c r="E233"/>
  <c r="D233"/>
  <c r="C233"/>
  <c r="B233"/>
  <c r="A233" s="1"/>
  <c r="L232"/>
  <c r="J232"/>
  <c r="I232"/>
  <c r="H232"/>
  <c r="G232"/>
  <c r="F232"/>
  <c r="K232" s="1"/>
  <c r="E232"/>
  <c r="D232"/>
  <c r="C232"/>
  <c r="B232"/>
  <c r="A232" s="1"/>
  <c r="L231"/>
  <c r="J231"/>
  <c r="I231"/>
  <c r="H231"/>
  <c r="G231"/>
  <c r="F231"/>
  <c r="K231" s="1"/>
  <c r="E231"/>
  <c r="D231"/>
  <c r="C231"/>
  <c r="B231"/>
  <c r="A231" s="1"/>
  <c r="L230"/>
  <c r="J230"/>
  <c r="I230"/>
  <c r="H230"/>
  <c r="G230"/>
  <c r="F230"/>
  <c r="K230" s="1"/>
  <c r="E230"/>
  <c r="D230"/>
  <c r="C230"/>
  <c r="B230"/>
  <c r="A230" s="1"/>
  <c r="L229"/>
  <c r="J229"/>
  <c r="I229"/>
  <c r="H229"/>
  <c r="G229"/>
  <c r="F229"/>
  <c r="K229" s="1"/>
  <c r="E229"/>
  <c r="D229"/>
  <c r="C229"/>
  <c r="B229"/>
  <c r="A229" s="1"/>
  <c r="L228"/>
  <c r="J228"/>
  <c r="I228"/>
  <c r="H228"/>
  <c r="G228"/>
  <c r="F228"/>
  <c r="K228" s="1"/>
  <c r="E228"/>
  <c r="D228"/>
  <c r="C228"/>
  <c r="B228"/>
  <c r="A228" s="1"/>
  <c r="L227"/>
  <c r="J227"/>
  <c r="I227"/>
  <c r="H227"/>
  <c r="G227"/>
  <c r="F227"/>
  <c r="K227" s="1"/>
  <c r="E227"/>
  <c r="D227"/>
  <c r="C227"/>
  <c r="B227"/>
  <c r="A227" s="1"/>
  <c r="L226"/>
  <c r="J226"/>
  <c r="I226"/>
  <c r="H226"/>
  <c r="G226"/>
  <c r="F226"/>
  <c r="K226" s="1"/>
  <c r="E226"/>
  <c r="D226"/>
  <c r="C226"/>
  <c r="B226"/>
  <c r="A226" s="1"/>
  <c r="L225"/>
  <c r="J225"/>
  <c r="I225"/>
  <c r="H225"/>
  <c r="G225"/>
  <c r="F225"/>
  <c r="K225" s="1"/>
  <c r="E225"/>
  <c r="D225"/>
  <c r="C225"/>
  <c r="B225"/>
  <c r="A225" s="1"/>
  <c r="L224"/>
  <c r="J224"/>
  <c r="I224"/>
  <c r="H224"/>
  <c r="G224"/>
  <c r="F224"/>
  <c r="K224" s="1"/>
  <c r="E224"/>
  <c r="D224"/>
  <c r="C224"/>
  <c r="B224"/>
  <c r="A224" s="1"/>
  <c r="L223"/>
  <c r="J223"/>
  <c r="I223"/>
  <c r="H223"/>
  <c r="G223"/>
  <c r="F223"/>
  <c r="K223" s="1"/>
  <c r="E223"/>
  <c r="D223"/>
  <c r="C223"/>
  <c r="B223"/>
  <c r="A223" s="1"/>
  <c r="L222"/>
  <c r="J222"/>
  <c r="I222"/>
  <c r="H222"/>
  <c r="G222"/>
  <c r="F222"/>
  <c r="K222" s="1"/>
  <c r="E222"/>
  <c r="D222"/>
  <c r="C222"/>
  <c r="B222"/>
  <c r="A222" s="1"/>
  <c r="L221"/>
  <c r="J221"/>
  <c r="I221"/>
  <c r="H221"/>
  <c r="G221"/>
  <c r="F221"/>
  <c r="K221" s="1"/>
  <c r="E221"/>
  <c r="D221"/>
  <c r="C221"/>
  <c r="B221"/>
  <c r="A221" s="1"/>
  <c r="L220"/>
  <c r="J220"/>
  <c r="I220"/>
  <c r="H220"/>
  <c r="G220"/>
  <c r="F220"/>
  <c r="K220" s="1"/>
  <c r="E220"/>
  <c r="D220"/>
  <c r="C220"/>
  <c r="B220"/>
  <c r="A220" s="1"/>
  <c r="L219"/>
  <c r="J219"/>
  <c r="I219"/>
  <c r="H219"/>
  <c r="G219"/>
  <c r="F219"/>
  <c r="K219" s="1"/>
  <c r="E219"/>
  <c r="D219"/>
  <c r="C219"/>
  <c r="B219"/>
  <c r="A219" s="1"/>
  <c r="L218"/>
  <c r="J218"/>
  <c r="I218"/>
  <c r="H218"/>
  <c r="G218"/>
  <c r="F218"/>
  <c r="K218" s="1"/>
  <c r="E218"/>
  <c r="D218"/>
  <c r="C218"/>
  <c r="B218"/>
  <c r="A218" s="1"/>
  <c r="L217"/>
  <c r="J217"/>
  <c r="I217"/>
  <c r="H217"/>
  <c r="G217"/>
  <c r="F217"/>
  <c r="K217" s="1"/>
  <c r="E217"/>
  <c r="D217"/>
  <c r="C217"/>
  <c r="B217"/>
  <c r="A217" s="1"/>
  <c r="L216"/>
  <c r="J216"/>
  <c r="I216"/>
  <c r="H216"/>
  <c r="G216"/>
  <c r="F216"/>
  <c r="K216" s="1"/>
  <c r="E216"/>
  <c r="D216"/>
  <c r="C216"/>
  <c r="B216"/>
  <c r="A216" s="1"/>
  <c r="L215"/>
  <c r="J215"/>
  <c r="I215"/>
  <c r="H215"/>
  <c r="G215"/>
  <c r="F215"/>
  <c r="K215" s="1"/>
  <c r="E215"/>
  <c r="D215"/>
  <c r="C215"/>
  <c r="B215"/>
  <c r="A215" s="1"/>
  <c r="L214"/>
  <c r="J214"/>
  <c r="I214"/>
  <c r="H214"/>
  <c r="G214"/>
  <c r="F214"/>
  <c r="K214" s="1"/>
  <c r="E214"/>
  <c r="D214"/>
  <c r="C214"/>
  <c r="B214"/>
  <c r="A214" s="1"/>
  <c r="L213"/>
  <c r="J213"/>
  <c r="I213"/>
  <c r="H213"/>
  <c r="G213"/>
  <c r="F213"/>
  <c r="K213" s="1"/>
  <c r="E213"/>
  <c r="D213"/>
  <c r="C213"/>
  <c r="B213"/>
  <c r="A213" s="1"/>
  <c r="L212"/>
  <c r="J212"/>
  <c r="I212"/>
  <c r="H212"/>
  <c r="G212"/>
  <c r="F212"/>
  <c r="K212" s="1"/>
  <c r="E212"/>
  <c r="D212"/>
  <c r="C212"/>
  <c r="B212"/>
  <c r="A212" s="1"/>
  <c r="L211"/>
  <c r="J211"/>
  <c r="I211"/>
  <c r="H211"/>
  <c r="G211"/>
  <c r="F211"/>
  <c r="K211" s="1"/>
  <c r="E211"/>
  <c r="D211"/>
  <c r="C211"/>
  <c r="B211"/>
  <c r="A211" s="1"/>
  <c r="L210"/>
  <c r="J210"/>
  <c r="I210"/>
  <c r="H210"/>
  <c r="G210"/>
  <c r="F210"/>
  <c r="K210" s="1"/>
  <c r="E210"/>
  <c r="D210"/>
  <c r="C210"/>
  <c r="B210"/>
  <c r="A210" s="1"/>
  <c r="L209"/>
  <c r="J209"/>
  <c r="I209"/>
  <c r="H209"/>
  <c r="G209"/>
  <c r="F209"/>
  <c r="K209" s="1"/>
  <c r="E209"/>
  <c r="D209"/>
  <c r="C209"/>
  <c r="B209"/>
  <c r="A209" s="1"/>
  <c r="L208"/>
  <c r="J208"/>
  <c r="I208"/>
  <c r="H208"/>
  <c r="G208"/>
  <c r="F208"/>
  <c r="K208" s="1"/>
  <c r="E208"/>
  <c r="D208"/>
  <c r="C208"/>
  <c r="B208"/>
  <c r="A208" s="1"/>
  <c r="L207"/>
  <c r="J207"/>
  <c r="I207"/>
  <c r="H207"/>
  <c r="G207"/>
  <c r="F207"/>
  <c r="K207" s="1"/>
  <c r="E207"/>
  <c r="D207"/>
  <c r="C207"/>
  <c r="B207"/>
  <c r="A207" s="1"/>
  <c r="L206"/>
  <c r="J206"/>
  <c r="I206"/>
  <c r="H206"/>
  <c r="G206"/>
  <c r="F206"/>
  <c r="K206" s="1"/>
  <c r="E206"/>
  <c r="D206"/>
  <c r="C206"/>
  <c r="B206"/>
  <c r="A206" s="1"/>
  <c r="L205"/>
  <c r="J205"/>
  <c r="I205"/>
  <c r="H205"/>
  <c r="G205"/>
  <c r="F205"/>
  <c r="K205" s="1"/>
  <c r="E205"/>
  <c r="D205"/>
  <c r="C205"/>
  <c r="B205"/>
  <c r="A205" s="1"/>
  <c r="L204"/>
  <c r="J204"/>
  <c r="I204"/>
  <c r="H204"/>
  <c r="G204"/>
  <c r="F204"/>
  <c r="K204" s="1"/>
  <c r="E204"/>
  <c r="D204"/>
  <c r="C204"/>
  <c r="B204"/>
  <c r="A204" s="1"/>
  <c r="L203"/>
  <c r="J203"/>
  <c r="I203"/>
  <c r="H203"/>
  <c r="G203"/>
  <c r="F203"/>
  <c r="K203" s="1"/>
  <c r="E203"/>
  <c r="D203"/>
  <c r="C203"/>
  <c r="B203"/>
  <c r="A203" s="1"/>
  <c r="L202"/>
  <c r="J202"/>
  <c r="I202"/>
  <c r="H202"/>
  <c r="G202"/>
  <c r="F202"/>
  <c r="K202" s="1"/>
  <c r="E202"/>
  <c r="D202"/>
  <c r="C202"/>
  <c r="B202"/>
  <c r="A202" s="1"/>
  <c r="L201"/>
  <c r="J201"/>
  <c r="I201"/>
  <c r="H201"/>
  <c r="G201"/>
  <c r="F201"/>
  <c r="K201" s="1"/>
  <c r="E201"/>
  <c r="D201"/>
  <c r="C201"/>
  <c r="B201"/>
  <c r="A201" s="1"/>
  <c r="L200"/>
  <c r="J200"/>
  <c r="I200"/>
  <c r="H200"/>
  <c r="G200"/>
  <c r="F200"/>
  <c r="K200" s="1"/>
  <c r="E200"/>
  <c r="D200"/>
  <c r="C200"/>
  <c r="B200"/>
  <c r="A200" s="1"/>
  <c r="L199"/>
  <c r="J199"/>
  <c r="I199"/>
  <c r="H199"/>
  <c r="G199"/>
  <c r="F199"/>
  <c r="K199" s="1"/>
  <c r="E199"/>
  <c r="D199"/>
  <c r="C199"/>
  <c r="B199"/>
  <c r="A199" s="1"/>
  <c r="L198"/>
  <c r="J198"/>
  <c r="I198"/>
  <c r="H198"/>
  <c r="G198"/>
  <c r="F198"/>
  <c r="K198" s="1"/>
  <c r="E198"/>
  <c r="D198"/>
  <c r="C198"/>
  <c r="B198"/>
  <c r="A198" s="1"/>
  <c r="L197"/>
  <c r="J197"/>
  <c r="I197"/>
  <c r="H197"/>
  <c r="G197"/>
  <c r="F197"/>
  <c r="K197" s="1"/>
  <c r="E197"/>
  <c r="D197"/>
  <c r="C197"/>
  <c r="B197"/>
  <c r="A197" s="1"/>
  <c r="L196"/>
  <c r="J196"/>
  <c r="I196"/>
  <c r="H196"/>
  <c r="G196"/>
  <c r="F196"/>
  <c r="K196" s="1"/>
  <c r="E196"/>
  <c r="D196"/>
  <c r="C196"/>
  <c r="B196"/>
  <c r="A196" s="1"/>
  <c r="L195"/>
  <c r="J195"/>
  <c r="I195"/>
  <c r="H195"/>
  <c r="G195"/>
  <c r="F195"/>
  <c r="K195" s="1"/>
  <c r="E195"/>
  <c r="D195"/>
  <c r="C195"/>
  <c r="B195"/>
  <c r="A195" s="1"/>
  <c r="L194"/>
  <c r="J194"/>
  <c r="I194"/>
  <c r="H194"/>
  <c r="G194"/>
  <c r="F194"/>
  <c r="K194" s="1"/>
  <c r="E194"/>
  <c r="D194"/>
  <c r="C194"/>
  <c r="B194"/>
  <c r="A194" s="1"/>
  <c r="L193"/>
  <c r="J193"/>
  <c r="I193"/>
  <c r="H193"/>
  <c r="G193"/>
  <c r="F193"/>
  <c r="K193" s="1"/>
  <c r="E193"/>
  <c r="D193"/>
  <c r="C193"/>
  <c r="B193"/>
  <c r="A193" s="1"/>
  <c r="L192"/>
  <c r="J192"/>
  <c r="I192"/>
  <c r="H192"/>
  <c r="G192"/>
  <c r="F192"/>
  <c r="K192" s="1"/>
  <c r="E192"/>
  <c r="D192"/>
  <c r="C192"/>
  <c r="B192"/>
  <c r="A192" s="1"/>
  <c r="L191"/>
  <c r="J191"/>
  <c r="I191"/>
  <c r="H191"/>
  <c r="G191"/>
  <c r="F191"/>
  <c r="K191" s="1"/>
  <c r="E191"/>
  <c r="D191"/>
  <c r="C191"/>
  <c r="B191"/>
  <c r="A191" s="1"/>
  <c r="L190"/>
  <c r="J190"/>
  <c r="I190"/>
  <c r="H190"/>
  <c r="G190"/>
  <c r="F190"/>
  <c r="K190" s="1"/>
  <c r="E190"/>
  <c r="D190"/>
  <c r="C190"/>
  <c r="B190"/>
  <c r="A190" s="1"/>
  <c r="L189"/>
  <c r="J189"/>
  <c r="I189"/>
  <c r="H189"/>
  <c r="G189"/>
  <c r="F189"/>
  <c r="K189" s="1"/>
  <c r="E189"/>
  <c r="D189"/>
  <c r="C189"/>
  <c r="B189"/>
  <c r="A189" s="1"/>
  <c r="L188"/>
  <c r="J188"/>
  <c r="I188"/>
  <c r="H188"/>
  <c r="G188"/>
  <c r="F188"/>
  <c r="K188" s="1"/>
  <c r="E188"/>
  <c r="D188"/>
  <c r="C188"/>
  <c r="B188"/>
  <c r="A188" s="1"/>
  <c r="L187"/>
  <c r="J187"/>
  <c r="I187"/>
  <c r="H187"/>
  <c r="G187"/>
  <c r="F187"/>
  <c r="K187" s="1"/>
  <c r="E187"/>
  <c r="D187"/>
  <c r="C187"/>
  <c r="B187"/>
  <c r="A187" s="1"/>
  <c r="L186"/>
  <c r="J186"/>
  <c r="I186"/>
  <c r="H186"/>
  <c r="G186"/>
  <c r="F186"/>
  <c r="K186" s="1"/>
  <c r="E186"/>
  <c r="D186"/>
  <c r="C186"/>
  <c r="B186"/>
  <c r="A186" s="1"/>
  <c r="L185"/>
  <c r="J185"/>
  <c r="I185"/>
  <c r="H185"/>
  <c r="G185"/>
  <c r="F185"/>
  <c r="K185" s="1"/>
  <c r="E185"/>
  <c r="D185"/>
  <c r="C185"/>
  <c r="B185"/>
  <c r="A185" s="1"/>
  <c r="L184"/>
  <c r="J184"/>
  <c r="I184"/>
  <c r="H184"/>
  <c r="G184"/>
  <c r="F184"/>
  <c r="K184" s="1"/>
  <c r="E184"/>
  <c r="D184"/>
  <c r="C184"/>
  <c r="B184"/>
  <c r="A184" s="1"/>
  <c r="L183"/>
  <c r="J183"/>
  <c r="I183"/>
  <c r="H183"/>
  <c r="G183"/>
  <c r="F183"/>
  <c r="K183" s="1"/>
  <c r="E183"/>
  <c r="D183"/>
  <c r="C183"/>
  <c r="B183"/>
  <c r="A183" s="1"/>
  <c r="L182"/>
  <c r="J182"/>
  <c r="I182"/>
  <c r="H182"/>
  <c r="G182"/>
  <c r="F182"/>
  <c r="K182" s="1"/>
  <c r="E182"/>
  <c r="D182"/>
  <c r="C182"/>
  <c r="B182"/>
  <c r="A182" s="1"/>
  <c r="L181"/>
  <c r="J181"/>
  <c r="I181"/>
  <c r="H181"/>
  <c r="G181"/>
  <c r="F181"/>
  <c r="K181" s="1"/>
  <c r="E181"/>
  <c r="D181"/>
  <c r="C181"/>
  <c r="B181"/>
  <c r="A181" s="1"/>
  <c r="L180"/>
  <c r="J180"/>
  <c r="I180"/>
  <c r="H180"/>
  <c r="G180"/>
  <c r="F180"/>
  <c r="K180" s="1"/>
  <c r="E180"/>
  <c r="D180"/>
  <c r="C180"/>
  <c r="B180"/>
  <c r="A180" s="1"/>
  <c r="L179"/>
  <c r="J179"/>
  <c r="I179"/>
  <c r="H179"/>
  <c r="G179"/>
  <c r="F179"/>
  <c r="K179" s="1"/>
  <c r="E179"/>
  <c r="D179"/>
  <c r="C179"/>
  <c r="B179"/>
  <c r="A179" s="1"/>
  <c r="L178"/>
  <c r="J178"/>
  <c r="I178"/>
  <c r="H178"/>
  <c r="G178"/>
  <c r="F178"/>
  <c r="K178" s="1"/>
  <c r="E178"/>
  <c r="D178"/>
  <c r="C178"/>
  <c r="B178"/>
  <c r="A178" s="1"/>
  <c r="L177"/>
  <c r="J177"/>
  <c r="I177"/>
  <c r="H177"/>
  <c r="G177"/>
  <c r="F177"/>
  <c r="K177" s="1"/>
  <c r="E177"/>
  <c r="D177"/>
  <c r="C177"/>
  <c r="B177"/>
  <c r="A177" s="1"/>
  <c r="L176"/>
  <c r="J176"/>
  <c r="I176"/>
  <c r="H176"/>
  <c r="G176"/>
  <c r="F176"/>
  <c r="K176" s="1"/>
  <c r="E176"/>
  <c r="D176"/>
  <c r="C176"/>
  <c r="B176"/>
  <c r="A176" s="1"/>
  <c r="L175"/>
  <c r="J175"/>
  <c r="I175"/>
  <c r="H175"/>
  <c r="G175"/>
  <c r="F175"/>
  <c r="K175" s="1"/>
  <c r="E175"/>
  <c r="D175"/>
  <c r="C175"/>
  <c r="B175"/>
  <c r="A175" s="1"/>
  <c r="L174"/>
  <c r="J174"/>
  <c r="I174"/>
  <c r="H174"/>
  <c r="G174"/>
  <c r="F174"/>
  <c r="K174" s="1"/>
  <c r="E174"/>
  <c r="D174"/>
  <c r="C174"/>
  <c r="B174"/>
  <c r="A174" s="1"/>
  <c r="L173"/>
  <c r="J173"/>
  <c r="I173"/>
  <c r="H173"/>
  <c r="G173"/>
  <c r="F173"/>
  <c r="K173" s="1"/>
  <c r="E173"/>
  <c r="D173"/>
  <c r="C173"/>
  <c r="B173"/>
  <c r="A173" s="1"/>
  <c r="L172"/>
  <c r="J172"/>
  <c r="I172"/>
  <c r="H172"/>
  <c r="G172"/>
  <c r="F172"/>
  <c r="K172" s="1"/>
  <c r="E172"/>
  <c r="D172"/>
  <c r="C172"/>
  <c r="B172"/>
  <c r="A172" s="1"/>
  <c r="L171"/>
  <c r="J171"/>
  <c r="I171"/>
  <c r="H171"/>
  <c r="G171"/>
  <c r="F171"/>
  <c r="K171" s="1"/>
  <c r="E171"/>
  <c r="D171"/>
  <c r="C171"/>
  <c r="B171"/>
  <c r="A171" s="1"/>
  <c r="L170"/>
  <c r="J170"/>
  <c r="I170"/>
  <c r="H170"/>
  <c r="G170"/>
  <c r="F170"/>
  <c r="K170" s="1"/>
  <c r="E170"/>
  <c r="D170"/>
  <c r="C170"/>
  <c r="B170"/>
  <c r="A170" s="1"/>
  <c r="L169"/>
  <c r="J169"/>
  <c r="I169"/>
  <c r="H169"/>
  <c r="G169"/>
  <c r="F169"/>
  <c r="K169" s="1"/>
  <c r="E169"/>
  <c r="D169"/>
  <c r="C169"/>
  <c r="B169"/>
  <c r="A169" s="1"/>
  <c r="L168"/>
  <c r="J168"/>
  <c r="I168"/>
  <c r="H168"/>
  <c r="G168"/>
  <c r="F168"/>
  <c r="K168" s="1"/>
  <c r="E168"/>
  <c r="D168"/>
  <c r="C168"/>
  <c r="B168"/>
  <c r="A168" s="1"/>
  <c r="L167"/>
  <c r="J167"/>
  <c r="I167"/>
  <c r="H167"/>
  <c r="G167"/>
  <c r="F167"/>
  <c r="K167" s="1"/>
  <c r="E167"/>
  <c r="D167"/>
  <c r="C167"/>
  <c r="B167"/>
  <c r="A167" s="1"/>
  <c r="L166"/>
  <c r="J166"/>
  <c r="I166"/>
  <c r="H166"/>
  <c r="G166"/>
  <c r="F166"/>
  <c r="K166" s="1"/>
  <c r="E166"/>
  <c r="D166"/>
  <c r="C166"/>
  <c r="B166"/>
  <c r="A166" s="1"/>
  <c r="L165"/>
  <c r="J165"/>
  <c r="I165"/>
  <c r="H165"/>
  <c r="G165"/>
  <c r="F165"/>
  <c r="K165" s="1"/>
  <c r="E165"/>
  <c r="D165"/>
  <c r="C165"/>
  <c r="B165"/>
  <c r="A165" s="1"/>
  <c r="L164"/>
  <c r="J164"/>
  <c r="I164"/>
  <c r="H164"/>
  <c r="G164"/>
  <c r="F164"/>
  <c r="K164" s="1"/>
  <c r="E164"/>
  <c r="D164"/>
  <c r="C164"/>
  <c r="B164"/>
  <c r="A164" s="1"/>
  <c r="L163"/>
  <c r="J163"/>
  <c r="I163"/>
  <c r="H163"/>
  <c r="G163"/>
  <c r="F163"/>
  <c r="K163" s="1"/>
  <c r="E163"/>
  <c r="D163"/>
  <c r="C163"/>
  <c r="B163"/>
  <c r="A163" s="1"/>
  <c r="L162"/>
  <c r="J162"/>
  <c r="I162"/>
  <c r="H162"/>
  <c r="G162"/>
  <c r="F162"/>
  <c r="K162" s="1"/>
  <c r="E162"/>
  <c r="D162"/>
  <c r="C162"/>
  <c r="B162"/>
  <c r="A162" s="1"/>
  <c r="L161"/>
  <c r="J161"/>
  <c r="I161"/>
  <c r="H161"/>
  <c r="G161"/>
  <c r="F161"/>
  <c r="K161" s="1"/>
  <c r="E161"/>
  <c r="D161"/>
  <c r="C161"/>
  <c r="B161"/>
  <c r="A161" s="1"/>
  <c r="L160"/>
  <c r="J160"/>
  <c r="I160"/>
  <c r="H160"/>
  <c r="G160"/>
  <c r="F160"/>
  <c r="K160" s="1"/>
  <c r="E160"/>
  <c r="D160"/>
  <c r="C160"/>
  <c r="B160"/>
  <c r="A160" s="1"/>
  <c r="L159"/>
  <c r="J159"/>
  <c r="I159"/>
  <c r="H159"/>
  <c r="G159"/>
  <c r="F159"/>
  <c r="K159" s="1"/>
  <c r="E159"/>
  <c r="D159"/>
  <c r="C159"/>
  <c r="B159"/>
  <c r="A159" s="1"/>
  <c r="L158"/>
  <c r="J158"/>
  <c r="I158"/>
  <c r="H158"/>
  <c r="G158"/>
  <c r="F158"/>
  <c r="K158" s="1"/>
  <c r="E158"/>
  <c r="D158"/>
  <c r="C158"/>
  <c r="B158"/>
  <c r="A158" s="1"/>
  <c r="L157"/>
  <c r="J157"/>
  <c r="I157"/>
  <c r="H157"/>
  <c r="G157"/>
  <c r="F157"/>
  <c r="K157" s="1"/>
  <c r="E157"/>
  <c r="D157"/>
  <c r="C157"/>
  <c r="B157"/>
  <c r="A157" s="1"/>
  <c r="L156"/>
  <c r="J156"/>
  <c r="I156"/>
  <c r="H156"/>
  <c r="G156"/>
  <c r="F156"/>
  <c r="K156" s="1"/>
  <c r="E156"/>
  <c r="D156"/>
  <c r="C156"/>
  <c r="B156"/>
  <c r="A156" s="1"/>
  <c r="L155"/>
  <c r="J155"/>
  <c r="I155"/>
  <c r="H155"/>
  <c r="G155"/>
  <c r="F155"/>
  <c r="K155" s="1"/>
  <c r="E155"/>
  <c r="D155"/>
  <c r="C155"/>
  <c r="B155"/>
  <c r="A155" s="1"/>
  <c r="L154"/>
  <c r="J154"/>
  <c r="I154"/>
  <c r="H154"/>
  <c r="G154"/>
  <c r="F154"/>
  <c r="K154" s="1"/>
  <c r="E154"/>
  <c r="D154"/>
  <c r="C154"/>
  <c r="B154"/>
  <c r="A154" s="1"/>
  <c r="L153"/>
  <c r="J153"/>
  <c r="I153"/>
  <c r="H153"/>
  <c r="G153"/>
  <c r="F153"/>
  <c r="K153" s="1"/>
  <c r="E153"/>
  <c r="D153"/>
  <c r="C153"/>
  <c r="B153"/>
  <c r="A153" s="1"/>
  <c r="L152"/>
  <c r="J152"/>
  <c r="I152"/>
  <c r="H152"/>
  <c r="G152"/>
  <c r="F152"/>
  <c r="K152" s="1"/>
  <c r="E152"/>
  <c r="D152"/>
  <c r="C152"/>
  <c r="B152"/>
  <c r="A152" s="1"/>
  <c r="L151"/>
  <c r="J151"/>
  <c r="I151"/>
  <c r="H151"/>
  <c r="G151"/>
  <c r="F151"/>
  <c r="K151" s="1"/>
  <c r="E151"/>
  <c r="D151"/>
  <c r="C151"/>
  <c r="B151"/>
  <c r="A151" s="1"/>
  <c r="L150"/>
  <c r="J150"/>
  <c r="I150"/>
  <c r="H150"/>
  <c r="G150"/>
  <c r="F150"/>
  <c r="K150" s="1"/>
  <c r="E150"/>
  <c r="D150"/>
  <c r="C150"/>
  <c r="B150"/>
  <c r="A150" s="1"/>
  <c r="L149"/>
  <c r="J149"/>
  <c r="I149"/>
  <c r="H149"/>
  <c r="G149"/>
  <c r="F149"/>
  <c r="K149" s="1"/>
  <c r="E149"/>
  <c r="D149"/>
  <c r="C149"/>
  <c r="B149"/>
  <c r="A149" s="1"/>
  <c r="L148"/>
  <c r="J148"/>
  <c r="I148"/>
  <c r="H148"/>
  <c r="G148"/>
  <c r="F148"/>
  <c r="K148" s="1"/>
  <c r="E148"/>
  <c r="D148"/>
  <c r="C148"/>
  <c r="B148"/>
  <c r="A148" s="1"/>
  <c r="L147"/>
  <c r="J147"/>
  <c r="I147"/>
  <c r="H147"/>
  <c r="G147"/>
  <c r="F147"/>
  <c r="K147" s="1"/>
  <c r="E147"/>
  <c r="D147"/>
  <c r="C147"/>
  <c r="B147"/>
  <c r="A147" s="1"/>
  <c r="L146"/>
  <c r="J146"/>
  <c r="I146"/>
  <c r="H146"/>
  <c r="G146"/>
  <c r="F146"/>
  <c r="K146" s="1"/>
  <c r="E146"/>
  <c r="D146"/>
  <c r="C146"/>
  <c r="B146"/>
  <c r="A146" s="1"/>
  <c r="L145"/>
  <c r="J145"/>
  <c r="I145"/>
  <c r="H145"/>
  <c r="G145"/>
  <c r="F145"/>
  <c r="K145" s="1"/>
  <c r="E145"/>
  <c r="D145"/>
  <c r="C145"/>
  <c r="B145"/>
  <c r="A145" s="1"/>
  <c r="L144"/>
  <c r="J144"/>
  <c r="I144"/>
  <c r="H144"/>
  <c r="G144"/>
  <c r="F144"/>
  <c r="K144" s="1"/>
  <c r="E144"/>
  <c r="D144"/>
  <c r="C144"/>
  <c r="B144"/>
  <c r="A144" s="1"/>
  <c r="L143"/>
  <c r="J143"/>
  <c r="I143"/>
  <c r="H143"/>
  <c r="G143"/>
  <c r="F143"/>
  <c r="K143" s="1"/>
  <c r="E143"/>
  <c r="D143"/>
  <c r="C143"/>
  <c r="B143"/>
  <c r="A143" s="1"/>
  <c r="L142"/>
  <c r="J142"/>
  <c r="I142"/>
  <c r="H142"/>
  <c r="G142"/>
  <c r="F142"/>
  <c r="K142" s="1"/>
  <c r="E142"/>
  <c r="D142"/>
  <c r="C142"/>
  <c r="B142"/>
  <c r="A142" s="1"/>
  <c r="L141"/>
  <c r="J141"/>
  <c r="I141"/>
  <c r="H141"/>
  <c r="G141"/>
  <c r="F141"/>
  <c r="K141" s="1"/>
  <c r="E141"/>
  <c r="D141"/>
  <c r="C141"/>
  <c r="B141"/>
  <c r="A141" s="1"/>
  <c r="L140"/>
  <c r="J140"/>
  <c r="I140"/>
  <c r="H140"/>
  <c r="G140"/>
  <c r="F140"/>
  <c r="K140" s="1"/>
  <c r="E140"/>
  <c r="D140"/>
  <c r="C140"/>
  <c r="B140"/>
  <c r="A140" s="1"/>
  <c r="L139"/>
  <c r="J139"/>
  <c r="I139"/>
  <c r="H139"/>
  <c r="G139"/>
  <c r="F139"/>
  <c r="K139" s="1"/>
  <c r="E139"/>
  <c r="D139"/>
  <c r="C139"/>
  <c r="B139"/>
  <c r="A139" s="1"/>
  <c r="L138"/>
  <c r="J138"/>
  <c r="I138"/>
  <c r="H138"/>
  <c r="G138"/>
  <c r="F138"/>
  <c r="K138" s="1"/>
  <c r="E138"/>
  <c r="D138"/>
  <c r="C138"/>
  <c r="B138"/>
  <c r="A138" s="1"/>
  <c r="L137"/>
  <c r="J137"/>
  <c r="I137"/>
  <c r="H137"/>
  <c r="G137"/>
  <c r="F137"/>
  <c r="K137" s="1"/>
  <c r="E137"/>
  <c r="D137"/>
  <c r="C137"/>
  <c r="B137"/>
  <c r="A137" s="1"/>
  <c r="L136"/>
  <c r="J136"/>
  <c r="I136"/>
  <c r="H136"/>
  <c r="G136"/>
  <c r="F136"/>
  <c r="K136" s="1"/>
  <c r="E136"/>
  <c r="D136"/>
  <c r="C136"/>
  <c r="B136"/>
  <c r="A136" s="1"/>
  <c r="L135"/>
  <c r="J135"/>
  <c r="I135"/>
  <c r="H135"/>
  <c r="G135"/>
  <c r="F135"/>
  <c r="K135" s="1"/>
  <c r="E135"/>
  <c r="D135"/>
  <c r="C135"/>
  <c r="B135"/>
  <c r="A135" s="1"/>
  <c r="L134"/>
  <c r="J134"/>
  <c r="I134"/>
  <c r="H134"/>
  <c r="G134"/>
  <c r="F134"/>
  <c r="K134" s="1"/>
  <c r="E134"/>
  <c r="D134"/>
  <c r="C134"/>
  <c r="B134"/>
  <c r="A134" s="1"/>
  <c r="L133"/>
  <c r="J133"/>
  <c r="I133"/>
  <c r="H133"/>
  <c r="G133"/>
  <c r="F133"/>
  <c r="K133" s="1"/>
  <c r="E133"/>
  <c r="D133"/>
  <c r="C133"/>
  <c r="B133"/>
  <c r="A133" s="1"/>
  <c r="L132"/>
  <c r="J132"/>
  <c r="I132"/>
  <c r="H132"/>
  <c r="G132"/>
  <c r="F132"/>
  <c r="K132" s="1"/>
  <c r="E132"/>
  <c r="D132"/>
  <c r="C132"/>
  <c r="B132"/>
  <c r="A132" s="1"/>
  <c r="L131"/>
  <c r="J131"/>
  <c r="I131"/>
  <c r="H131"/>
  <c r="G131"/>
  <c r="F131"/>
  <c r="K131" s="1"/>
  <c r="E131"/>
  <c r="D131"/>
  <c r="C131"/>
  <c r="B131"/>
  <c r="A131" s="1"/>
  <c r="L130"/>
  <c r="J130"/>
  <c r="I130"/>
  <c r="H130"/>
  <c r="G130"/>
  <c r="F130"/>
  <c r="K130" s="1"/>
  <c r="E130"/>
  <c r="D130"/>
  <c r="C130"/>
  <c r="B130"/>
  <c r="A130" s="1"/>
  <c r="L129"/>
  <c r="J129"/>
  <c r="I129"/>
  <c r="H129"/>
  <c r="G129"/>
  <c r="F129"/>
  <c r="K129" s="1"/>
  <c r="E129"/>
  <c r="D129"/>
  <c r="C129"/>
  <c r="B129"/>
  <c r="A129" s="1"/>
  <c r="L128"/>
  <c r="J128"/>
  <c r="I128"/>
  <c r="H128"/>
  <c r="G128"/>
  <c r="F128"/>
  <c r="K128" s="1"/>
  <c r="E128"/>
  <c r="D128"/>
  <c r="C128"/>
  <c r="B128"/>
  <c r="A128" s="1"/>
  <c r="L127"/>
  <c r="J127"/>
  <c r="I127"/>
  <c r="H127"/>
  <c r="G127"/>
  <c r="F127"/>
  <c r="K127" s="1"/>
  <c r="E127"/>
  <c r="D127"/>
  <c r="C127"/>
  <c r="B127"/>
  <c r="A127" s="1"/>
  <c r="L126"/>
  <c r="J126"/>
  <c r="I126"/>
  <c r="H126"/>
  <c r="G126"/>
  <c r="F126"/>
  <c r="K126" s="1"/>
  <c r="E126"/>
  <c r="D126"/>
  <c r="C126"/>
  <c r="B126"/>
  <c r="A126" s="1"/>
  <c r="L125"/>
  <c r="J125"/>
  <c r="I125"/>
  <c r="H125"/>
  <c r="G125"/>
  <c r="F125"/>
  <c r="K125" s="1"/>
  <c r="E125"/>
  <c r="D125"/>
  <c r="C125"/>
  <c r="B125"/>
  <c r="A125" s="1"/>
  <c r="L124"/>
  <c r="J124"/>
  <c r="I124"/>
  <c r="H124"/>
  <c r="G124"/>
  <c r="F124"/>
  <c r="K124" s="1"/>
  <c r="E124"/>
  <c r="D124"/>
  <c r="C124"/>
  <c r="B124"/>
  <c r="A124" s="1"/>
  <c r="L123"/>
  <c r="J123"/>
  <c r="I123"/>
  <c r="H123"/>
  <c r="G123"/>
  <c r="F123"/>
  <c r="K123" s="1"/>
  <c r="E123"/>
  <c r="D123"/>
  <c r="C123"/>
  <c r="B123"/>
  <c r="A123" s="1"/>
  <c r="L122"/>
  <c r="J122"/>
  <c r="I122"/>
  <c r="H122"/>
  <c r="G122"/>
  <c r="F122"/>
  <c r="K122" s="1"/>
  <c r="E122"/>
  <c r="D122"/>
  <c r="C122"/>
  <c r="B122"/>
  <c r="A122" s="1"/>
  <c r="L121"/>
  <c r="J121"/>
  <c r="I121"/>
  <c r="H121"/>
  <c r="G121"/>
  <c r="F121"/>
  <c r="K121" s="1"/>
  <c r="E121"/>
  <c r="D121"/>
  <c r="C121"/>
  <c r="B121"/>
  <c r="A121" s="1"/>
  <c r="L120"/>
  <c r="J120"/>
  <c r="I120"/>
  <c r="H120"/>
  <c r="G120"/>
  <c r="F120"/>
  <c r="K120" s="1"/>
  <c r="E120"/>
  <c r="D120"/>
  <c r="C120"/>
  <c r="B120"/>
  <c r="A120" s="1"/>
  <c r="L119"/>
  <c r="J119"/>
  <c r="I119"/>
  <c r="H119"/>
  <c r="G119"/>
  <c r="F119"/>
  <c r="K119" s="1"/>
  <c r="E119"/>
  <c r="D119"/>
  <c r="C119"/>
  <c r="B119"/>
  <c r="A119" s="1"/>
  <c r="L118"/>
  <c r="J118"/>
  <c r="I118"/>
  <c r="H118"/>
  <c r="G118"/>
  <c r="F118"/>
  <c r="K118" s="1"/>
  <c r="E118"/>
  <c r="D118"/>
  <c r="C118"/>
  <c r="B118"/>
  <c r="A118" s="1"/>
  <c r="L117"/>
  <c r="J117"/>
  <c r="I117"/>
  <c r="H117"/>
  <c r="G117"/>
  <c r="F117"/>
  <c r="K117" s="1"/>
  <c r="E117"/>
  <c r="D117"/>
  <c r="C117"/>
  <c r="B117"/>
  <c r="A117" s="1"/>
  <c r="L116"/>
  <c r="J116"/>
  <c r="I116"/>
  <c r="H116"/>
  <c r="G116"/>
  <c r="F116"/>
  <c r="K116" s="1"/>
  <c r="E116"/>
  <c r="D116"/>
  <c r="C116"/>
  <c r="B116"/>
  <c r="A116" s="1"/>
  <c r="L115"/>
  <c r="J115"/>
  <c r="I115"/>
  <c r="H115"/>
  <c r="G115"/>
  <c r="F115"/>
  <c r="K115" s="1"/>
  <c r="E115"/>
  <c r="D115"/>
  <c r="C115"/>
  <c r="B115"/>
  <c r="A115" s="1"/>
  <c r="L114"/>
  <c r="J114"/>
  <c r="I114"/>
  <c r="H114"/>
  <c r="G114"/>
  <c r="F114"/>
  <c r="K114" s="1"/>
  <c r="E114"/>
  <c r="D114"/>
  <c r="C114"/>
  <c r="B114"/>
  <c r="A114" s="1"/>
  <c r="L113"/>
  <c r="J113"/>
  <c r="I113"/>
  <c r="H113"/>
  <c r="G113"/>
  <c r="F113"/>
  <c r="K113" s="1"/>
  <c r="E113"/>
  <c r="D113"/>
  <c r="C113"/>
  <c r="B113"/>
  <c r="A113" s="1"/>
  <c r="L112"/>
  <c r="J112"/>
  <c r="I112"/>
  <c r="H112"/>
  <c r="G112"/>
  <c r="F112"/>
  <c r="K112" s="1"/>
  <c r="E112"/>
  <c r="D112"/>
  <c r="C112"/>
  <c r="B112"/>
  <c r="A112" s="1"/>
  <c r="L111"/>
  <c r="J111"/>
  <c r="I111"/>
  <c r="H111"/>
  <c r="G111"/>
  <c r="F111"/>
  <c r="K111" s="1"/>
  <c r="E111"/>
  <c r="D111"/>
  <c r="C111"/>
  <c r="B111"/>
  <c r="A111" s="1"/>
  <c r="L110"/>
  <c r="J110"/>
  <c r="I110"/>
  <c r="H110"/>
  <c r="G110"/>
  <c r="F110"/>
  <c r="K110" s="1"/>
  <c r="E110"/>
  <c r="D110"/>
  <c r="C110"/>
  <c r="B110"/>
  <c r="A110" s="1"/>
  <c r="L109"/>
  <c r="J109"/>
  <c r="I109"/>
  <c r="H109"/>
  <c r="G109"/>
  <c r="F109"/>
  <c r="K109" s="1"/>
  <c r="E109"/>
  <c r="D109"/>
  <c r="C109"/>
  <c r="B109"/>
  <c r="A109" s="1"/>
  <c r="L108"/>
  <c r="J108"/>
  <c r="I108"/>
  <c r="H108"/>
  <c r="G108"/>
  <c r="F108"/>
  <c r="K108" s="1"/>
  <c r="E108"/>
  <c r="D108"/>
  <c r="C108"/>
  <c r="B108"/>
  <c r="A108" s="1"/>
  <c r="L107"/>
  <c r="J107"/>
  <c r="I107"/>
  <c r="H107"/>
  <c r="G107"/>
  <c r="F107"/>
  <c r="K107" s="1"/>
  <c r="E107"/>
  <c r="D107"/>
  <c r="C107"/>
  <c r="B107"/>
  <c r="A107" s="1"/>
  <c r="L106"/>
  <c r="J106"/>
  <c r="I106"/>
  <c r="H106"/>
  <c r="G106"/>
  <c r="F106"/>
  <c r="K106" s="1"/>
  <c r="E106"/>
  <c r="D106"/>
  <c r="C106"/>
  <c r="B106"/>
  <c r="A106" s="1"/>
  <c r="L105"/>
  <c r="J105"/>
  <c r="I105"/>
  <c r="H105"/>
  <c r="G105"/>
  <c r="F105"/>
  <c r="K105" s="1"/>
  <c r="E105"/>
  <c r="D105"/>
  <c r="C105"/>
  <c r="B105"/>
  <c r="A105" s="1"/>
  <c r="L104"/>
  <c r="J104"/>
  <c r="I104"/>
  <c r="H104"/>
  <c r="G104"/>
  <c r="F104"/>
  <c r="K104" s="1"/>
  <c r="E104"/>
  <c r="D104"/>
  <c r="C104"/>
  <c r="B104"/>
  <c r="A104" s="1"/>
  <c r="L103"/>
  <c r="J103"/>
  <c r="I103"/>
  <c r="H103"/>
  <c r="G103"/>
  <c r="F103"/>
  <c r="K103" s="1"/>
  <c r="E103"/>
  <c r="D103"/>
  <c r="C103"/>
  <c r="B103"/>
  <c r="A103" s="1"/>
  <c r="L102"/>
  <c r="J102"/>
  <c r="I102"/>
  <c r="H102"/>
  <c r="G102"/>
  <c r="F102"/>
  <c r="K102" s="1"/>
  <c r="E102"/>
  <c r="D102"/>
  <c r="C102"/>
  <c r="B102"/>
  <c r="A102" s="1"/>
  <c r="L101"/>
  <c r="J101"/>
  <c r="I101"/>
  <c r="H101"/>
  <c r="G101"/>
  <c r="F101"/>
  <c r="K101" s="1"/>
  <c r="E101"/>
  <c r="D101"/>
  <c r="C101"/>
  <c r="B101"/>
  <c r="A101" s="1"/>
  <c r="L100"/>
  <c r="J100"/>
  <c r="I100"/>
  <c r="H100"/>
  <c r="G100"/>
  <c r="F100"/>
  <c r="K100" s="1"/>
  <c r="E100"/>
  <c r="D100"/>
  <c r="C100"/>
  <c r="B100"/>
  <c r="A100" s="1"/>
  <c r="L99"/>
  <c r="J99"/>
  <c r="I99"/>
  <c r="H99"/>
  <c r="G99"/>
  <c r="F99"/>
  <c r="K99" s="1"/>
  <c r="E99"/>
  <c r="D99"/>
  <c r="C99"/>
  <c r="B99"/>
  <c r="A99" s="1"/>
  <c r="L98"/>
  <c r="J98"/>
  <c r="I98"/>
  <c r="H98"/>
  <c r="G98"/>
  <c r="F98"/>
  <c r="K98" s="1"/>
  <c r="E98"/>
  <c r="D98"/>
  <c r="C98"/>
  <c r="B98"/>
  <c r="A98" s="1"/>
  <c r="L97"/>
  <c r="J97"/>
  <c r="I97"/>
  <c r="H97"/>
  <c r="G97"/>
  <c r="F97"/>
  <c r="K97" s="1"/>
  <c r="E97"/>
  <c r="D97"/>
  <c r="C97"/>
  <c r="B97"/>
  <c r="A97" s="1"/>
  <c r="L96"/>
  <c r="J96"/>
  <c r="I96"/>
  <c r="H96"/>
  <c r="G96"/>
  <c r="F96"/>
  <c r="K96" s="1"/>
  <c r="E96"/>
  <c r="D96"/>
  <c r="C96"/>
  <c r="B96"/>
  <c r="A96" s="1"/>
  <c r="L95"/>
  <c r="J95"/>
  <c r="I95"/>
  <c r="H95"/>
  <c r="G95"/>
  <c r="F95"/>
  <c r="K95" s="1"/>
  <c r="E95"/>
  <c r="D95"/>
  <c r="C95"/>
  <c r="B95"/>
  <c r="A95" s="1"/>
  <c r="L94"/>
  <c r="J94"/>
  <c r="I94"/>
  <c r="H94"/>
  <c r="G94"/>
  <c r="F94"/>
  <c r="K94" s="1"/>
  <c r="E94"/>
  <c r="D94"/>
  <c r="C94"/>
  <c r="B94"/>
  <c r="A94" s="1"/>
  <c r="L93"/>
  <c r="J93"/>
  <c r="I93"/>
  <c r="H93"/>
  <c r="G93"/>
  <c r="F93"/>
  <c r="K93" s="1"/>
  <c r="E93"/>
  <c r="D93"/>
  <c r="C93"/>
  <c r="B93"/>
  <c r="A93" s="1"/>
  <c r="L92"/>
  <c r="J92"/>
  <c r="I92"/>
  <c r="H92"/>
  <c r="G92"/>
  <c r="F92"/>
  <c r="K92" s="1"/>
  <c r="E92"/>
  <c r="D92"/>
  <c r="C92"/>
  <c r="B92"/>
  <c r="A92" s="1"/>
  <c r="L91"/>
  <c r="J91"/>
  <c r="I91"/>
  <c r="H91"/>
  <c r="G91"/>
  <c r="F91"/>
  <c r="K91" s="1"/>
  <c r="E91"/>
  <c r="D91"/>
  <c r="C91"/>
  <c r="B91"/>
  <c r="A91" s="1"/>
  <c r="L90"/>
  <c r="J90"/>
  <c r="I90"/>
  <c r="H90"/>
  <c r="G90"/>
  <c r="F90"/>
  <c r="K90" s="1"/>
  <c r="E90"/>
  <c r="D90"/>
  <c r="C90"/>
  <c r="B90"/>
  <c r="A90" s="1"/>
  <c r="L89"/>
  <c r="J89"/>
  <c r="I89"/>
  <c r="H89"/>
  <c r="G89"/>
  <c r="F89"/>
  <c r="K89" s="1"/>
  <c r="E89"/>
  <c r="D89"/>
  <c r="C89"/>
  <c r="B89"/>
  <c r="A89" s="1"/>
  <c r="L88"/>
  <c r="J88"/>
  <c r="I88"/>
  <c r="H88"/>
  <c r="G88"/>
  <c r="F88"/>
  <c r="K88" s="1"/>
  <c r="E88"/>
  <c r="D88"/>
  <c r="C88"/>
  <c r="B88"/>
  <c r="A88" s="1"/>
  <c r="L87"/>
  <c r="J87"/>
  <c r="I87"/>
  <c r="H87"/>
  <c r="G87"/>
  <c r="F87"/>
  <c r="K87" s="1"/>
  <c r="E87"/>
  <c r="D87"/>
  <c r="C87"/>
  <c r="B87"/>
  <c r="A87" s="1"/>
  <c r="L86"/>
  <c r="J86"/>
  <c r="I86"/>
  <c r="H86"/>
  <c r="G86"/>
  <c r="F86"/>
  <c r="K86" s="1"/>
  <c r="E86"/>
  <c r="D86"/>
  <c r="C86"/>
  <c r="B86"/>
  <c r="A86" s="1"/>
  <c r="L85"/>
  <c r="J85"/>
  <c r="I85"/>
  <c r="H85"/>
  <c r="G85"/>
  <c r="F85"/>
  <c r="K85" s="1"/>
  <c r="E85"/>
  <c r="D85"/>
  <c r="C85"/>
  <c r="B85"/>
  <c r="A85" s="1"/>
  <c r="L84"/>
  <c r="J84"/>
  <c r="I84"/>
  <c r="H84"/>
  <c r="G84"/>
  <c r="F84"/>
  <c r="K84" s="1"/>
  <c r="E84"/>
  <c r="D84"/>
  <c r="C84"/>
  <c r="B84"/>
  <c r="A84" s="1"/>
  <c r="L83"/>
  <c r="J83"/>
  <c r="I83"/>
  <c r="H83"/>
  <c r="G83"/>
  <c r="F83"/>
  <c r="K83" s="1"/>
  <c r="E83"/>
  <c r="D83"/>
  <c r="C83"/>
  <c r="B83"/>
  <c r="A83" s="1"/>
  <c r="L82"/>
  <c r="J82"/>
  <c r="I82"/>
  <c r="H82"/>
  <c r="G82"/>
  <c r="F82"/>
  <c r="K82" s="1"/>
  <c r="E82"/>
  <c r="D82"/>
  <c r="C82"/>
  <c r="B82"/>
  <c r="A82" s="1"/>
  <c r="L81"/>
  <c r="J81"/>
  <c r="I81"/>
  <c r="H81"/>
  <c r="G81"/>
  <c r="F81"/>
  <c r="K81" s="1"/>
  <c r="E81"/>
  <c r="D81"/>
  <c r="C81"/>
  <c r="B81"/>
  <c r="A81" s="1"/>
  <c r="L80"/>
  <c r="J80"/>
  <c r="I80"/>
  <c r="H80"/>
  <c r="G80"/>
  <c r="F80"/>
  <c r="K80" s="1"/>
  <c r="E80"/>
  <c r="D80"/>
  <c r="C80"/>
  <c r="B80"/>
  <c r="A80" s="1"/>
  <c r="L79"/>
  <c r="J79"/>
  <c r="I79"/>
  <c r="H79"/>
  <c r="G79"/>
  <c r="F79"/>
  <c r="K79" s="1"/>
  <c r="E79"/>
  <c r="D79"/>
  <c r="C79"/>
  <c r="B79"/>
  <c r="A79" s="1"/>
  <c r="L78"/>
  <c r="J78"/>
  <c r="I78"/>
  <c r="H78"/>
  <c r="G78"/>
  <c r="F78"/>
  <c r="K78" s="1"/>
  <c r="E78"/>
  <c r="D78"/>
  <c r="C78"/>
  <c r="B78"/>
  <c r="A78" s="1"/>
  <c r="L77"/>
  <c r="J77"/>
  <c r="I77"/>
  <c r="H77"/>
  <c r="G77"/>
  <c r="F77"/>
  <c r="K77" s="1"/>
  <c r="E77"/>
  <c r="D77"/>
  <c r="C77"/>
  <c r="B77"/>
  <c r="A77" s="1"/>
  <c r="L76"/>
  <c r="J76"/>
  <c r="I76"/>
  <c r="H76"/>
  <c r="G76"/>
  <c r="F76"/>
  <c r="K76" s="1"/>
  <c r="E76"/>
  <c r="D76"/>
  <c r="C76"/>
  <c r="B76"/>
  <c r="A76" s="1"/>
  <c r="L75"/>
  <c r="J75"/>
  <c r="I75"/>
  <c r="H75"/>
  <c r="G75"/>
  <c r="F75"/>
  <c r="K75" s="1"/>
  <c r="E75"/>
  <c r="D75"/>
  <c r="C75"/>
  <c r="B75"/>
  <c r="A75" s="1"/>
  <c r="L74"/>
  <c r="J74"/>
  <c r="I74"/>
  <c r="H74"/>
  <c r="G74"/>
  <c r="F74"/>
  <c r="K74" s="1"/>
  <c r="E74"/>
  <c r="D74"/>
  <c r="C74"/>
  <c r="B74"/>
  <c r="A74" s="1"/>
  <c r="L73"/>
  <c r="J73"/>
  <c r="I73"/>
  <c r="H73"/>
  <c r="G73"/>
  <c r="F73"/>
  <c r="K73" s="1"/>
  <c r="E73"/>
  <c r="D73"/>
  <c r="C73"/>
  <c r="B73"/>
  <c r="A73" s="1"/>
  <c r="L72"/>
  <c r="J72"/>
  <c r="I72"/>
  <c r="H72"/>
  <c r="G72"/>
  <c r="F72"/>
  <c r="K72" s="1"/>
  <c r="E72"/>
  <c r="D72"/>
  <c r="C72"/>
  <c r="B72"/>
  <c r="A72" s="1"/>
  <c r="L71"/>
  <c r="J71"/>
  <c r="I71"/>
  <c r="H71"/>
  <c r="G71"/>
  <c r="F71"/>
  <c r="K71" s="1"/>
  <c r="E71"/>
  <c r="D71"/>
  <c r="C71"/>
  <c r="B71"/>
  <c r="A71" s="1"/>
  <c r="L70"/>
  <c r="J70"/>
  <c r="I70"/>
  <c r="H70"/>
  <c r="G70"/>
  <c r="F70"/>
  <c r="K70" s="1"/>
  <c r="E70"/>
  <c r="D70"/>
  <c r="C70"/>
  <c r="B70"/>
  <c r="A70" s="1"/>
  <c r="L69"/>
  <c r="J69"/>
  <c r="I69"/>
  <c r="H69"/>
  <c r="G69"/>
  <c r="F69"/>
  <c r="K69" s="1"/>
  <c r="E69"/>
  <c r="D69"/>
  <c r="C69"/>
  <c r="B69"/>
  <c r="A69" s="1"/>
  <c r="L68"/>
  <c r="J68"/>
  <c r="I68"/>
  <c r="H68"/>
  <c r="G68"/>
  <c r="F68"/>
  <c r="K68" s="1"/>
  <c r="E68"/>
  <c r="D68"/>
  <c r="C68"/>
  <c r="B68"/>
  <c r="A68" s="1"/>
  <c r="L67"/>
  <c r="J67"/>
  <c r="I67"/>
  <c r="H67"/>
  <c r="G67"/>
  <c r="F67"/>
  <c r="K67" s="1"/>
  <c r="E67"/>
  <c r="D67"/>
  <c r="C67"/>
  <c r="B67"/>
  <c r="A67" s="1"/>
  <c r="L66"/>
  <c r="J66"/>
  <c r="I66"/>
  <c r="H66"/>
  <c r="G66"/>
  <c r="F66"/>
  <c r="K66" s="1"/>
  <c r="E66"/>
  <c r="D66"/>
  <c r="C66"/>
  <c r="B66"/>
  <c r="A66" s="1"/>
  <c r="L65"/>
  <c r="J65"/>
  <c r="I65"/>
  <c r="H65"/>
  <c r="G65"/>
  <c r="F65"/>
  <c r="K65" s="1"/>
  <c r="E65"/>
  <c r="D65"/>
  <c r="C65"/>
  <c r="B65"/>
  <c r="A65" s="1"/>
  <c r="L64"/>
  <c r="J64"/>
  <c r="I64"/>
  <c r="H64"/>
  <c r="G64"/>
  <c r="F64"/>
  <c r="K64" s="1"/>
  <c r="E64"/>
  <c r="D64"/>
  <c r="C64"/>
  <c r="B64"/>
  <c r="A64" s="1"/>
  <c r="L63"/>
  <c r="J63"/>
  <c r="I63"/>
  <c r="H63"/>
  <c r="G63"/>
  <c r="F63"/>
  <c r="K63" s="1"/>
  <c r="E63"/>
  <c r="D63"/>
  <c r="C63"/>
  <c r="B63"/>
  <c r="A63" s="1"/>
  <c r="L62"/>
  <c r="J62"/>
  <c r="I62"/>
  <c r="H62"/>
  <c r="G62"/>
  <c r="F62"/>
  <c r="K62" s="1"/>
  <c r="E62"/>
  <c r="D62"/>
  <c r="C62"/>
  <c r="B62"/>
  <c r="A62" s="1"/>
  <c r="L61"/>
  <c r="J61"/>
  <c r="I61"/>
  <c r="H61"/>
  <c r="G61"/>
  <c r="F61"/>
  <c r="K61" s="1"/>
  <c r="E61"/>
  <c r="D61"/>
  <c r="C61"/>
  <c r="B61"/>
  <c r="A61" s="1"/>
  <c r="L60"/>
  <c r="J60"/>
  <c r="I60"/>
  <c r="H60"/>
  <c r="G60"/>
  <c r="F60"/>
  <c r="K60" s="1"/>
  <c r="E60"/>
  <c r="D60"/>
  <c r="C60"/>
  <c r="B60"/>
  <c r="A60" s="1"/>
  <c r="L59"/>
  <c r="J59"/>
  <c r="I59"/>
  <c r="H59"/>
  <c r="G59"/>
  <c r="F59"/>
  <c r="K59" s="1"/>
  <c r="E59"/>
  <c r="D59"/>
  <c r="C59"/>
  <c r="B59"/>
  <c r="A59" s="1"/>
  <c r="L58"/>
  <c r="J58"/>
  <c r="I58"/>
  <c r="H58"/>
  <c r="G58"/>
  <c r="F58"/>
  <c r="K58" s="1"/>
  <c r="E58"/>
  <c r="D58"/>
  <c r="C58"/>
  <c r="B58"/>
  <c r="A58" s="1"/>
  <c r="L57"/>
  <c r="J57"/>
  <c r="I57"/>
  <c r="H57"/>
  <c r="G57"/>
  <c r="F57"/>
  <c r="K57" s="1"/>
  <c r="E57"/>
  <c r="D57"/>
  <c r="C57"/>
  <c r="B57"/>
  <c r="A57" s="1"/>
  <c r="L56"/>
  <c r="J56"/>
  <c r="I56"/>
  <c r="H56"/>
  <c r="G56"/>
  <c r="F56"/>
  <c r="K56" s="1"/>
  <c r="E56"/>
  <c r="D56"/>
  <c r="C56"/>
  <c r="B56"/>
  <c r="A56" s="1"/>
  <c r="L55"/>
  <c r="J55"/>
  <c r="I55"/>
  <c r="H55"/>
  <c r="G55"/>
  <c r="F55"/>
  <c r="K55" s="1"/>
  <c r="E55"/>
  <c r="D55"/>
  <c r="C55"/>
  <c r="B55"/>
  <c r="A55" s="1"/>
  <c r="L54"/>
  <c r="J54"/>
  <c r="I54"/>
  <c r="H54"/>
  <c r="G54"/>
  <c r="F54"/>
  <c r="K54" s="1"/>
  <c r="E54"/>
  <c r="D54"/>
  <c r="C54"/>
  <c r="B54"/>
  <c r="A54" s="1"/>
  <c r="L53"/>
  <c r="J53"/>
  <c r="I53"/>
  <c r="H53"/>
  <c r="G53"/>
  <c r="F53"/>
  <c r="K53" s="1"/>
  <c r="E53"/>
  <c r="D53"/>
  <c r="C53"/>
  <c r="B53"/>
  <c r="A53" s="1"/>
  <c r="L52"/>
  <c r="J52"/>
  <c r="I52"/>
  <c r="H52"/>
  <c r="G52"/>
  <c r="F52"/>
  <c r="K52" s="1"/>
  <c r="E52"/>
  <c r="D52"/>
  <c r="C52"/>
  <c r="B52"/>
  <c r="A52" s="1"/>
  <c r="L51"/>
  <c r="J51"/>
  <c r="I51"/>
  <c r="H51"/>
  <c r="G51"/>
  <c r="F51"/>
  <c r="K51" s="1"/>
  <c r="E51"/>
  <c r="D51"/>
  <c r="C51"/>
  <c r="B51"/>
  <c r="A51" s="1"/>
  <c r="L50"/>
  <c r="J50"/>
  <c r="I50"/>
  <c r="H50"/>
  <c r="G50"/>
  <c r="F50"/>
  <c r="K50" s="1"/>
  <c r="E50"/>
  <c r="D50"/>
  <c r="C50"/>
  <c r="B50"/>
  <c r="A50" s="1"/>
  <c r="L49"/>
  <c r="J49"/>
  <c r="I49"/>
  <c r="H49"/>
  <c r="G49"/>
  <c r="F49"/>
  <c r="K49" s="1"/>
  <c r="E49"/>
  <c r="D49"/>
  <c r="C49"/>
  <c r="B49"/>
  <c r="A49" s="1"/>
  <c r="L48"/>
  <c r="J48"/>
  <c r="I48"/>
  <c r="H48"/>
  <c r="G48"/>
  <c r="F48"/>
  <c r="K48" s="1"/>
  <c r="E48"/>
  <c r="D48"/>
  <c r="C48"/>
  <c r="B48"/>
  <c r="A48" s="1"/>
  <c r="L47"/>
  <c r="J47"/>
  <c r="I47"/>
  <c r="H47"/>
  <c r="G47"/>
  <c r="F47"/>
  <c r="K47" s="1"/>
  <c r="E47"/>
  <c r="D47"/>
  <c r="C47"/>
  <c r="B47"/>
  <c r="A47" s="1"/>
  <c r="L46"/>
  <c r="J46"/>
  <c r="I46"/>
  <c r="H46"/>
  <c r="G46"/>
  <c r="F46"/>
  <c r="K46" s="1"/>
  <c r="E46"/>
  <c r="D46"/>
  <c r="C46"/>
  <c r="B46"/>
  <c r="A46" s="1"/>
  <c r="L45"/>
  <c r="J45"/>
  <c r="I45"/>
  <c r="H45"/>
  <c r="G45"/>
  <c r="F45"/>
  <c r="K45" s="1"/>
  <c r="E45"/>
  <c r="D45"/>
  <c r="C45"/>
  <c r="B45"/>
  <c r="A45" s="1"/>
  <c r="L44"/>
  <c r="J44"/>
  <c r="I44"/>
  <c r="H44"/>
  <c r="G44"/>
  <c r="F44"/>
  <c r="K44" s="1"/>
  <c r="E44"/>
  <c r="D44"/>
  <c r="C44"/>
  <c r="B44"/>
  <c r="A44" s="1"/>
  <c r="L43"/>
  <c r="J43"/>
  <c r="I43"/>
  <c r="H43"/>
  <c r="G43"/>
  <c r="F43"/>
  <c r="K43" s="1"/>
  <c r="E43"/>
  <c r="D43"/>
  <c r="C43"/>
  <c r="B43"/>
  <c r="A43" s="1"/>
  <c r="L42"/>
  <c r="J42"/>
  <c r="I42"/>
  <c r="H42"/>
  <c r="G42"/>
  <c r="F42"/>
  <c r="K42" s="1"/>
  <c r="E42"/>
  <c r="D42"/>
  <c r="C42"/>
  <c r="B42"/>
  <c r="A42" s="1"/>
  <c r="L41"/>
  <c r="J41"/>
  <c r="I41"/>
  <c r="H41"/>
  <c r="G41"/>
  <c r="F41"/>
  <c r="K41" s="1"/>
  <c r="E41"/>
  <c r="D41"/>
  <c r="C41"/>
  <c r="B41"/>
  <c r="A41" s="1"/>
  <c r="L40"/>
  <c r="J40"/>
  <c r="I40"/>
  <c r="H40"/>
  <c r="G40"/>
  <c r="F40"/>
  <c r="K40" s="1"/>
  <c r="E40"/>
  <c r="D40"/>
  <c r="C40"/>
  <c r="B40"/>
  <c r="A40" s="1"/>
  <c r="L39"/>
  <c r="J39"/>
  <c r="I39"/>
  <c r="H39"/>
  <c r="G39"/>
  <c r="F39"/>
  <c r="K39" s="1"/>
  <c r="E39"/>
  <c r="D39"/>
  <c r="C39"/>
  <c r="B39"/>
  <c r="A39" s="1"/>
  <c r="L38"/>
  <c r="J38"/>
  <c r="I38"/>
  <c r="H38"/>
  <c r="G38"/>
  <c r="F38"/>
  <c r="K38" s="1"/>
  <c r="E38"/>
  <c r="D38"/>
  <c r="C38"/>
  <c r="B38"/>
  <c r="A38" s="1"/>
  <c r="L37"/>
  <c r="J37"/>
  <c r="I37"/>
  <c r="H37"/>
  <c r="G37"/>
  <c r="F37"/>
  <c r="K37" s="1"/>
  <c r="E37"/>
  <c r="D37"/>
  <c r="C37"/>
  <c r="B37"/>
  <c r="A37" s="1"/>
  <c r="L36"/>
  <c r="J36"/>
  <c r="I36"/>
  <c r="H36"/>
  <c r="G36"/>
  <c r="F36"/>
  <c r="K36" s="1"/>
  <c r="E36"/>
  <c r="D36"/>
  <c r="C36"/>
  <c r="B36"/>
  <c r="A36" s="1"/>
  <c r="L35"/>
  <c r="J35"/>
  <c r="I35"/>
  <c r="H35"/>
  <c r="G35"/>
  <c r="F35"/>
  <c r="K35" s="1"/>
  <c r="E35"/>
  <c r="D35"/>
  <c r="C35"/>
  <c r="B35"/>
  <c r="A35" s="1"/>
  <c r="L34"/>
  <c r="J34"/>
  <c r="I34"/>
  <c r="H34"/>
  <c r="G34"/>
  <c r="F34"/>
  <c r="K34" s="1"/>
  <c r="E34"/>
  <c r="D34"/>
  <c r="C34"/>
  <c r="B34"/>
  <c r="A34" s="1"/>
  <c r="L33"/>
  <c r="J33"/>
  <c r="I33"/>
  <c r="H33"/>
  <c r="G33"/>
  <c r="F33"/>
  <c r="K33" s="1"/>
  <c r="E33"/>
  <c r="D33"/>
  <c r="C33"/>
  <c r="B33"/>
  <c r="A33" s="1"/>
  <c r="L32"/>
  <c r="J32"/>
  <c r="I32"/>
  <c r="H32"/>
  <c r="G32"/>
  <c r="F32"/>
  <c r="K32" s="1"/>
  <c r="E32"/>
  <c r="D32"/>
  <c r="C32"/>
  <c r="B32"/>
  <c r="A32" s="1"/>
  <c r="L31"/>
  <c r="J31"/>
  <c r="I31"/>
  <c r="H31"/>
  <c r="G31"/>
  <c r="F31"/>
  <c r="K31" s="1"/>
  <c r="E31"/>
  <c r="D31"/>
  <c r="C31"/>
  <c r="B31"/>
  <c r="A31" s="1"/>
  <c r="L30"/>
  <c r="J30"/>
  <c r="I30"/>
  <c r="H30"/>
  <c r="G30"/>
  <c r="F30"/>
  <c r="K30" s="1"/>
  <c r="E30"/>
  <c r="D30"/>
  <c r="C30"/>
  <c r="B30"/>
  <c r="A30" s="1"/>
  <c r="L29"/>
  <c r="J29"/>
  <c r="I29"/>
  <c r="H29"/>
  <c r="G29"/>
  <c r="F29"/>
  <c r="K29" s="1"/>
  <c r="E29"/>
  <c r="D29"/>
  <c r="C29"/>
  <c r="B29"/>
  <c r="A29" s="1"/>
  <c r="L28"/>
  <c r="J28"/>
  <c r="I28"/>
  <c r="H28"/>
  <c r="G28"/>
  <c r="F28"/>
  <c r="K28" s="1"/>
  <c r="E28"/>
  <c r="D28"/>
  <c r="C28"/>
  <c r="B28"/>
  <c r="A28" s="1"/>
  <c r="L27"/>
  <c r="J27"/>
  <c r="I27"/>
  <c r="H27"/>
  <c r="G27"/>
  <c r="F27"/>
  <c r="K27" s="1"/>
  <c r="E27"/>
  <c r="D27"/>
  <c r="C27"/>
  <c r="B27"/>
  <c r="A27" s="1"/>
  <c r="L26"/>
  <c r="J26"/>
  <c r="I26"/>
  <c r="H26"/>
  <c r="G26"/>
  <c r="F26"/>
  <c r="K26" s="1"/>
  <c r="E26"/>
  <c r="D26"/>
  <c r="C26"/>
  <c r="B26"/>
  <c r="A26" s="1"/>
  <c r="L25"/>
  <c r="J25"/>
  <c r="I25"/>
  <c r="H25"/>
  <c r="G25"/>
  <c r="F25"/>
  <c r="K25" s="1"/>
  <c r="E25"/>
  <c r="D25"/>
  <c r="C25"/>
  <c r="B25"/>
  <c r="A25" s="1"/>
  <c r="L24"/>
  <c r="J24"/>
  <c r="I24"/>
  <c r="H24"/>
  <c r="G24"/>
  <c r="F24"/>
  <c r="K24" s="1"/>
  <c r="E24"/>
  <c r="D24"/>
  <c r="C24"/>
  <c r="B24"/>
  <c r="A24" s="1"/>
  <c r="L23"/>
  <c r="J23"/>
  <c r="I23"/>
  <c r="H23"/>
  <c r="G23"/>
  <c r="F23"/>
  <c r="K23" s="1"/>
  <c r="E23"/>
  <c r="D23"/>
  <c r="C23"/>
  <c r="B23"/>
  <c r="A23" s="1"/>
  <c r="L22"/>
  <c r="J22"/>
  <c r="I22"/>
  <c r="H22"/>
  <c r="G22"/>
  <c r="F22"/>
  <c r="K22" s="1"/>
  <c r="E22"/>
  <c r="D22"/>
  <c r="C22"/>
  <c r="B22"/>
  <c r="A22" s="1"/>
  <c r="L21"/>
  <c r="J21"/>
  <c r="I21"/>
  <c r="H21"/>
  <c r="G21"/>
  <c r="F21"/>
  <c r="K21" s="1"/>
  <c r="E21"/>
  <c r="D21"/>
  <c r="C21"/>
  <c r="B21"/>
  <c r="A21" s="1"/>
  <c r="L20"/>
  <c r="J20"/>
  <c r="I20"/>
  <c r="H20"/>
  <c r="G20"/>
  <c r="F20"/>
  <c r="K20" s="1"/>
  <c r="E20"/>
  <c r="D20"/>
  <c r="C20"/>
  <c r="B20"/>
  <c r="A20" s="1"/>
  <c r="L19"/>
  <c r="J19"/>
  <c r="I19"/>
  <c r="H19"/>
  <c r="G19"/>
  <c r="F19"/>
  <c r="K19" s="1"/>
  <c r="E19"/>
  <c r="D19"/>
  <c r="C19"/>
  <c r="B19"/>
  <c r="A19" s="1"/>
  <c r="L18"/>
  <c r="J18"/>
  <c r="I18"/>
  <c r="H18"/>
  <c r="G18"/>
  <c r="F18"/>
  <c r="K18" s="1"/>
  <c r="E18"/>
  <c r="D18"/>
  <c r="C18"/>
  <c r="B18"/>
  <c r="A18" s="1"/>
  <c r="L17"/>
  <c r="J17"/>
  <c r="I17"/>
  <c r="H17"/>
  <c r="G17"/>
  <c r="F17"/>
  <c r="K17" s="1"/>
  <c r="E17"/>
  <c r="D17"/>
  <c r="C17"/>
  <c r="B17"/>
  <c r="A17" s="1"/>
  <c r="L16"/>
  <c r="J16"/>
  <c r="I16"/>
  <c r="H16"/>
  <c r="G16"/>
  <c r="F16"/>
  <c r="K16" s="1"/>
  <c r="E16"/>
  <c r="D16"/>
  <c r="C16"/>
  <c r="B16"/>
  <c r="A16" s="1"/>
  <c r="L15"/>
  <c r="J15"/>
  <c r="I15"/>
  <c r="H15"/>
  <c r="G15"/>
  <c r="F15"/>
  <c r="K15" s="1"/>
  <c r="E15"/>
  <c r="D15"/>
  <c r="C15"/>
  <c r="B15"/>
  <c r="A15" s="1"/>
  <c r="L14"/>
  <c r="J14"/>
  <c r="I14"/>
  <c r="H14"/>
  <c r="G14"/>
  <c r="F14"/>
  <c r="K14" s="1"/>
  <c r="E14"/>
  <c r="D14"/>
  <c r="C14"/>
  <c r="B14"/>
  <c r="A14" s="1"/>
  <c r="L13"/>
  <c r="J13"/>
  <c r="I13"/>
  <c r="H13"/>
  <c r="G13"/>
  <c r="F13"/>
  <c r="K13" s="1"/>
  <c r="E13"/>
  <c r="D13"/>
  <c r="C13"/>
  <c r="B13"/>
  <c r="A13" s="1"/>
  <c r="L12"/>
  <c r="J12"/>
  <c r="I12"/>
  <c r="H12"/>
  <c r="G12"/>
  <c r="F12"/>
  <c r="K12" s="1"/>
  <c r="E12"/>
  <c r="D12"/>
  <c r="C12"/>
  <c r="B12"/>
  <c r="A12" s="1"/>
  <c r="L11"/>
  <c r="J11"/>
  <c r="I11"/>
  <c r="H11"/>
  <c r="G11"/>
  <c r="F11"/>
  <c r="K11" s="1"/>
  <c r="E11"/>
  <c r="D11"/>
  <c r="C11"/>
  <c r="B11"/>
  <c r="A11" s="1"/>
  <c r="L10"/>
  <c r="J10"/>
  <c r="I10"/>
  <c r="H10"/>
  <c r="G10"/>
  <c r="F10"/>
  <c r="K10" s="1"/>
  <c r="E10"/>
  <c r="D10"/>
  <c r="C10"/>
  <c r="B10"/>
  <c r="A10" s="1"/>
  <c r="L9"/>
  <c r="J9"/>
  <c r="I9"/>
  <c r="H9"/>
  <c r="G9"/>
  <c r="F9"/>
  <c r="K9" s="1"/>
  <c r="E9"/>
  <c r="D9"/>
  <c r="C9"/>
  <c r="B9"/>
  <c r="A9" s="1"/>
  <c r="L8"/>
  <c r="J8"/>
  <c r="I8"/>
  <c r="H8"/>
  <c r="G8"/>
  <c r="F8"/>
  <c r="K8" s="1"/>
  <c r="E8"/>
  <c r="D8"/>
  <c r="C8"/>
  <c r="B8"/>
  <c r="A8" s="1"/>
  <c r="L7"/>
  <c r="J7"/>
  <c r="I7"/>
  <c r="H7"/>
  <c r="G7"/>
  <c r="F7"/>
  <c r="K7" s="1"/>
  <c r="E7"/>
  <c r="D7"/>
  <c r="C7"/>
  <c r="B7"/>
  <c r="A7" s="1"/>
  <c r="L6"/>
  <c r="J6"/>
  <c r="I6"/>
  <c r="H6"/>
  <c r="G6"/>
  <c r="F6"/>
  <c r="K6" s="1"/>
  <c r="E6"/>
  <c r="D6"/>
  <c r="C6"/>
  <c r="B6"/>
  <c r="A6" s="1"/>
  <c r="L5"/>
  <c r="J5"/>
  <c r="I5"/>
  <c r="H5"/>
  <c r="G5"/>
  <c r="F5"/>
  <c r="K5" s="1"/>
  <c r="E5"/>
  <c r="D5"/>
  <c r="C5"/>
  <c r="B5"/>
  <c r="A5" s="1"/>
  <c r="L4"/>
  <c r="J4"/>
  <c r="I4"/>
  <c r="H4"/>
  <c r="G4"/>
  <c r="F4"/>
  <c r="K4" s="1"/>
  <c r="E4"/>
  <c r="D4"/>
  <c r="C4"/>
  <c r="B4"/>
  <c r="A4" s="1"/>
  <c r="L3"/>
  <c r="J3"/>
  <c r="I3"/>
  <c r="H3"/>
  <c r="G3"/>
  <c r="F3"/>
  <c r="K3" s="1"/>
  <c r="E3"/>
  <c r="D3"/>
  <c r="C3"/>
  <c r="B3"/>
  <c r="A3" s="1"/>
  <c r="L2"/>
  <c r="J2"/>
  <c r="I2"/>
  <c r="H2"/>
  <c r="G2"/>
  <c r="F2"/>
  <c r="K2" s="1"/>
  <c r="E2"/>
  <c r="D2"/>
  <c r="C2"/>
  <c r="B2"/>
  <c r="A2" s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<sst xmlns="http://schemas.openxmlformats.org/spreadsheetml/2006/main" count="12" uniqueCount="12">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</sst>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ANEIRO/JANEI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IGARASSU</v>
          </cell>
          <cell r="E11" t="str">
            <v>3.12 - Material Hospitalar</v>
          </cell>
          <cell r="F11">
            <v>5932624000160</v>
          </cell>
          <cell r="G11" t="str">
            <v>MEGAMED COMERCIO LTDA</v>
          </cell>
          <cell r="H11" t="str">
            <v>B</v>
          </cell>
          <cell r="I11" t="str">
            <v>S</v>
          </cell>
          <cell r="J11" t="str">
            <v>000012793</v>
          </cell>
          <cell r="K11">
            <v>43836</v>
          </cell>
          <cell r="L11" t="str">
            <v>26200105932624000160550010000127931604858208</v>
          </cell>
          <cell r="M11" t="str">
            <v>26 -  Pernambuco</v>
          </cell>
          <cell r="N11">
            <v>720</v>
          </cell>
        </row>
        <row r="12">
          <cell r="C12" t="str">
            <v>UPA IGARASSU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 t="str">
            <v>000301408</v>
          </cell>
          <cell r="K12">
            <v>43851</v>
          </cell>
          <cell r="L12" t="str">
            <v>26200108778201000126550010003014081085715834</v>
          </cell>
          <cell r="M12" t="str">
            <v>26 -  Pernambuco</v>
          </cell>
          <cell r="N12">
            <v>130</v>
          </cell>
        </row>
        <row r="13">
          <cell r="C13" t="str">
            <v>UPA IGARASSU</v>
          </cell>
          <cell r="E13" t="str">
            <v>3.12 - Material Hospitalar</v>
          </cell>
          <cell r="F13">
            <v>1722296000117</v>
          </cell>
          <cell r="G13" t="str">
            <v>PANORAMA MEDICAMENTOS - SUTURAS - PRODUTOS HOSPITALARES</v>
          </cell>
          <cell r="H13" t="str">
            <v>B</v>
          </cell>
          <cell r="I13" t="str">
            <v>S</v>
          </cell>
          <cell r="J13" t="str">
            <v>000166097</v>
          </cell>
          <cell r="K13">
            <v>43850</v>
          </cell>
          <cell r="L13" t="str">
            <v>23200101722296000117550010001660971001660977</v>
          </cell>
          <cell r="M13" t="str">
            <v>23 -  Ceará</v>
          </cell>
          <cell r="N13">
            <v>1440</v>
          </cell>
        </row>
        <row r="14">
          <cell r="C14" t="str">
            <v>UPA IGARASSU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496982</v>
          </cell>
          <cell r="K14">
            <v>43852</v>
          </cell>
          <cell r="L14" t="str">
            <v>26200110779833000156550010004969821172450700</v>
          </cell>
          <cell r="M14" t="str">
            <v>26 -  Pernambuco</v>
          </cell>
          <cell r="N14">
            <v>918</v>
          </cell>
        </row>
        <row r="15">
          <cell r="C15" t="str">
            <v>UPA IGARASSU</v>
          </cell>
          <cell r="E15" t="str">
            <v>3.12 - Material Hospitalar</v>
          </cell>
          <cell r="F15">
            <v>9581782000174</v>
          </cell>
          <cell r="G15" t="str">
            <v>LAPAROMED MÉDICA CIRURGICA EIRELI - ME</v>
          </cell>
          <cell r="H15" t="str">
            <v>B</v>
          </cell>
          <cell r="I15" t="str">
            <v>S</v>
          </cell>
          <cell r="J15" t="str">
            <v>000007089</v>
          </cell>
          <cell r="K15">
            <v>43857</v>
          </cell>
          <cell r="L15" t="str">
            <v>26200109581782000174550010000070891902645589</v>
          </cell>
          <cell r="M15" t="str">
            <v>26 -  Pernambuco</v>
          </cell>
          <cell r="N15">
            <v>312</v>
          </cell>
        </row>
        <row r="16">
          <cell r="C16" t="str">
            <v>UPA IGARASSU</v>
          </cell>
          <cell r="E16" t="str">
            <v>3.12 - Material Hospitalar</v>
          </cell>
          <cell r="F16">
            <v>15227236000132</v>
          </cell>
          <cell r="G16" t="str">
            <v>ATOS MEDICA COM E REP DE PROD MED HOSP LTDA</v>
          </cell>
          <cell r="H16" t="str">
            <v>B</v>
          </cell>
          <cell r="I16" t="str">
            <v>S</v>
          </cell>
          <cell r="J16" t="str">
            <v>000006095</v>
          </cell>
          <cell r="K16">
            <v>43860</v>
          </cell>
          <cell r="L16" t="str">
            <v>26200115227236000132550010000060951111160951</v>
          </cell>
          <cell r="M16" t="str">
            <v>26 -  Pernambuco</v>
          </cell>
          <cell r="N16">
            <v>167.96</v>
          </cell>
        </row>
        <row r="17">
          <cell r="C17" t="str">
            <v>UPA IGARASSU</v>
          </cell>
          <cell r="E17" t="str">
            <v>3.4 - Material Farmacológico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000301408</v>
          </cell>
          <cell r="K17">
            <v>43851</v>
          </cell>
          <cell r="L17" t="str">
            <v>26200108778201000126550010003014081085715834</v>
          </cell>
          <cell r="M17" t="str">
            <v>26 -  Pernambuco</v>
          </cell>
          <cell r="N17">
            <v>4348.1400000000003</v>
          </cell>
        </row>
        <row r="18">
          <cell r="C18" t="str">
            <v>UPA IGARASSU</v>
          </cell>
          <cell r="E18" t="str">
            <v>3.4 - Material Farmacológico</v>
          </cell>
          <cell r="F18">
            <v>9007162000126</v>
          </cell>
          <cell r="G18" t="str">
            <v>MAUES LOBATO COM. E REP. LTDA</v>
          </cell>
          <cell r="H18" t="str">
            <v>B</v>
          </cell>
          <cell r="I18" t="str">
            <v>S</v>
          </cell>
          <cell r="J18" t="str">
            <v>000074579</v>
          </cell>
          <cell r="K18">
            <v>43850</v>
          </cell>
          <cell r="L18" t="str">
            <v>26200109007162000126550010000745791891112138</v>
          </cell>
          <cell r="M18" t="str">
            <v>26 -  Pernambuco</v>
          </cell>
          <cell r="N18">
            <v>1184</v>
          </cell>
        </row>
        <row r="19">
          <cell r="C19" t="str">
            <v>UPA IGARASSU</v>
          </cell>
          <cell r="E19" t="str">
            <v>3.4 - Material Farmacológico</v>
          </cell>
          <cell r="F19">
            <v>1722296000117</v>
          </cell>
          <cell r="G19" t="str">
            <v>PANORAMA MEDICAMENTOS - SUTURAS - PRODUTOS HOSPITALARES</v>
          </cell>
          <cell r="H19" t="str">
            <v>B</v>
          </cell>
          <cell r="I19" t="str">
            <v>S</v>
          </cell>
          <cell r="J19" t="str">
            <v>000166097</v>
          </cell>
          <cell r="K19">
            <v>43850</v>
          </cell>
          <cell r="L19" t="str">
            <v>23200101722296000117550010001660971001660977</v>
          </cell>
          <cell r="M19" t="str">
            <v>26 -  Pernambuco</v>
          </cell>
          <cell r="N19">
            <v>81.900000000000006</v>
          </cell>
        </row>
        <row r="20">
          <cell r="C20" t="str">
            <v>UPA IGARASSU</v>
          </cell>
          <cell r="E20" t="str">
            <v>5.11 - Fornecimento de Alimentação</v>
          </cell>
          <cell r="F20">
            <v>22940455000120</v>
          </cell>
          <cell r="G20" t="str">
            <v>MOURA E MELO COMERCIO E SERVIÇOS LTDA</v>
          </cell>
          <cell r="H20" t="str">
            <v>B</v>
          </cell>
          <cell r="I20" t="str">
            <v>S</v>
          </cell>
          <cell r="J20" t="str">
            <v>000007639</v>
          </cell>
          <cell r="K20">
            <v>43838</v>
          </cell>
          <cell r="L20" t="str">
            <v>26200122940455000120550010000076391665364319</v>
          </cell>
          <cell r="M20" t="str">
            <v>26 -  Pernambuco</v>
          </cell>
          <cell r="N20">
            <v>575.12</v>
          </cell>
        </row>
        <row r="21">
          <cell r="C21" t="str">
            <v>UPA IGARASSU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36469</v>
          </cell>
          <cell r="K21">
            <v>43835</v>
          </cell>
          <cell r="L21" t="str">
            <v>26200124380578002041550240000364691976779639</v>
          </cell>
          <cell r="M21" t="str">
            <v>26 -  Pernambuco</v>
          </cell>
          <cell r="N21">
            <v>345.52</v>
          </cell>
        </row>
        <row r="22">
          <cell r="C22" t="str">
            <v>UPA IGARASSU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54130</v>
          </cell>
          <cell r="K22">
            <v>43831</v>
          </cell>
          <cell r="L22" t="str">
            <v>26200124380578002041550440000541301776513653</v>
          </cell>
          <cell r="M22" t="str">
            <v>26 -  Pernambuco</v>
          </cell>
          <cell r="N22">
            <v>94.28</v>
          </cell>
        </row>
        <row r="23">
          <cell r="C23" t="str">
            <v>UPA IGARASSU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54158</v>
          </cell>
          <cell r="K23">
            <v>43834</v>
          </cell>
          <cell r="L23" t="str">
            <v>26200124380578002041550440000541581776761267</v>
          </cell>
          <cell r="M23" t="str">
            <v>26 -  Pernambuco</v>
          </cell>
          <cell r="N23">
            <v>125.67</v>
          </cell>
        </row>
        <row r="24">
          <cell r="C24" t="str">
            <v>UPA IGARASSU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54165</v>
          </cell>
          <cell r="K24">
            <v>43836</v>
          </cell>
          <cell r="L24" t="str">
            <v>26200124380578002041550440000541651776793805</v>
          </cell>
          <cell r="M24" t="str">
            <v>26 -  Pernambuco</v>
          </cell>
          <cell r="N24">
            <v>62.86</v>
          </cell>
        </row>
        <row r="25">
          <cell r="C25" t="str">
            <v>UPA IGARASSU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000054141</v>
          </cell>
          <cell r="K25">
            <v>43832</v>
          </cell>
          <cell r="L25" t="str">
            <v>26200124380578002041550440000541411776569245</v>
          </cell>
          <cell r="M25" t="str">
            <v>26 -  Pernambuco</v>
          </cell>
          <cell r="N25">
            <v>31.43</v>
          </cell>
        </row>
        <row r="26">
          <cell r="C26" t="str">
            <v>UPA IGARASSU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54196</v>
          </cell>
          <cell r="K26">
            <v>43838</v>
          </cell>
          <cell r="L26" t="str">
            <v>26200124380578002041550440000541961777249579</v>
          </cell>
          <cell r="M26" t="str">
            <v>26 -  Pernambuco</v>
          </cell>
          <cell r="N26">
            <v>125.71</v>
          </cell>
        </row>
        <row r="27">
          <cell r="C27" t="str">
            <v>UPA IGARASSU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1087</v>
          </cell>
          <cell r="K27">
            <v>43841</v>
          </cell>
          <cell r="L27" t="str">
            <v>26200124380578002203550870000010871777625600</v>
          </cell>
          <cell r="M27" t="str">
            <v>26 -  Pernambuco</v>
          </cell>
          <cell r="N27">
            <v>1166.2</v>
          </cell>
        </row>
        <row r="28">
          <cell r="C28" t="str">
            <v>UPA IGARASSU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54220</v>
          </cell>
          <cell r="K28">
            <v>43840</v>
          </cell>
          <cell r="L28" t="str">
            <v>26200124380578002041550440000542201777503014</v>
          </cell>
          <cell r="M28" t="str">
            <v>26 -  Pernambuco</v>
          </cell>
          <cell r="N28">
            <v>125.72</v>
          </cell>
        </row>
        <row r="29">
          <cell r="C29" t="str">
            <v>UPA IGARASSU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54239</v>
          </cell>
          <cell r="K29">
            <v>43843</v>
          </cell>
          <cell r="L29" t="str">
            <v>26200124380578002041550440000542391777684355</v>
          </cell>
          <cell r="M29" t="str">
            <v>26 -  Pernambuco</v>
          </cell>
          <cell r="N29">
            <v>94.28</v>
          </cell>
        </row>
        <row r="30">
          <cell r="C30" t="str">
            <v>UPA IGARASSU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54262</v>
          </cell>
          <cell r="K30">
            <v>43845</v>
          </cell>
          <cell r="L30" t="str">
            <v>26200124380578002041550440000542621777982478</v>
          </cell>
          <cell r="M30" t="str">
            <v>26 -  Pernambuco</v>
          </cell>
          <cell r="N30">
            <v>31.43</v>
          </cell>
        </row>
        <row r="31">
          <cell r="C31" t="str">
            <v>UPA IGARASSU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54287</v>
          </cell>
          <cell r="K31">
            <v>43847</v>
          </cell>
          <cell r="L31" t="str">
            <v>26200124380578002041550440000542871778227656</v>
          </cell>
          <cell r="M31" t="str">
            <v>26 -  Pernambuco</v>
          </cell>
          <cell r="N31">
            <v>62.86</v>
          </cell>
        </row>
        <row r="32">
          <cell r="C32" t="str">
            <v>UPA IGARASSU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54314</v>
          </cell>
          <cell r="K32">
            <v>43850</v>
          </cell>
          <cell r="L32" t="str">
            <v>26200124380578002041550440000543141778400306</v>
          </cell>
          <cell r="M32" t="str">
            <v>26 -  Pernambuco</v>
          </cell>
          <cell r="N32">
            <v>31.43</v>
          </cell>
        </row>
        <row r="33">
          <cell r="C33" t="str">
            <v>UPA IGARASSU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000054382</v>
          </cell>
          <cell r="K33">
            <v>43857</v>
          </cell>
          <cell r="L33" t="str">
            <v>26200124380578002041550440000543821779152888</v>
          </cell>
          <cell r="M33" t="str">
            <v>26 -  Pernambuco</v>
          </cell>
          <cell r="N33">
            <v>62.86</v>
          </cell>
        </row>
        <row r="34">
          <cell r="C34" t="str">
            <v>UPA IGARASSU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000003602</v>
          </cell>
          <cell r="K34">
            <v>43859</v>
          </cell>
          <cell r="L34" t="str">
            <v>26200124380578002203550670000036021779473488</v>
          </cell>
          <cell r="M34" t="str">
            <v>26 -  Pernambuco</v>
          </cell>
          <cell r="N34">
            <v>1320.9</v>
          </cell>
        </row>
        <row r="35">
          <cell r="C35" t="str">
            <v>UPA IGARASSU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54416</v>
          </cell>
          <cell r="K35">
            <v>43860</v>
          </cell>
          <cell r="L35" t="str">
            <v>26200124380578002041550440000544161779618771</v>
          </cell>
          <cell r="M35" t="str">
            <v>26 -  Pernambuco</v>
          </cell>
          <cell r="N35">
            <v>62.86</v>
          </cell>
        </row>
        <row r="36">
          <cell r="C36" t="str">
            <v>UPA IGARASSU</v>
          </cell>
          <cell r="E36" t="str">
            <v>3.99 - Outras despesas com Material de Consumo</v>
          </cell>
          <cell r="F36">
            <v>9581782000174</v>
          </cell>
          <cell r="G36" t="str">
            <v>LAPAROMED MÉDICA CIRURGICA EIRELI - ME</v>
          </cell>
          <cell r="H36" t="str">
            <v>B</v>
          </cell>
          <cell r="I36" t="str">
            <v>S</v>
          </cell>
          <cell r="J36" t="str">
            <v>000007064</v>
          </cell>
          <cell r="K36">
            <v>43845</v>
          </cell>
          <cell r="L36" t="str">
            <v>26200109581792000174550010000070641849606546</v>
          </cell>
          <cell r="M36" t="str">
            <v>26 -  Pernambuco</v>
          </cell>
          <cell r="N36">
            <v>150</v>
          </cell>
        </row>
        <row r="37">
          <cell r="C37" t="str">
            <v>UPA IGARASSU</v>
          </cell>
          <cell r="E37" t="str">
            <v>3.99 - Outras despesas com Material de Consumo</v>
          </cell>
          <cell r="F37">
            <v>15227236000132</v>
          </cell>
          <cell r="G37" t="str">
            <v>ATOS MEDICA COM E REP DE PROD MED HOSP LTDA</v>
          </cell>
          <cell r="H37" t="str">
            <v>B</v>
          </cell>
          <cell r="I37" t="str">
            <v>S</v>
          </cell>
          <cell r="J37" t="str">
            <v>6095</v>
          </cell>
          <cell r="K37">
            <v>43860</v>
          </cell>
          <cell r="L37" t="str">
            <v>26200115227236000132550010000060951111160951</v>
          </cell>
          <cell r="M37" t="str">
            <v>26 -  Pernambuco</v>
          </cell>
          <cell r="N37">
            <v>185</v>
          </cell>
        </row>
        <row r="38">
          <cell r="C38" t="str">
            <v>UPA IGARASSU</v>
          </cell>
          <cell r="E38" t="str">
            <v>3.7 - Material de Limpeza e Produtos de Hgienização</v>
          </cell>
          <cell r="F38">
            <v>75315333015050</v>
          </cell>
          <cell r="G38" t="str">
            <v>ATACADÃO S.A.</v>
          </cell>
          <cell r="H38" t="str">
            <v>B</v>
          </cell>
          <cell r="I38" t="str">
            <v>S</v>
          </cell>
          <cell r="J38" t="str">
            <v>000178598</v>
          </cell>
          <cell r="K38">
            <v>43832</v>
          </cell>
          <cell r="L38" t="str">
            <v>26200175315333015050550010001785981002215992</v>
          </cell>
          <cell r="M38" t="str">
            <v>26 -  Pernambuco</v>
          </cell>
          <cell r="N38">
            <v>30.14</v>
          </cell>
        </row>
        <row r="39">
          <cell r="C39" t="str">
            <v>UPA IGARASSU</v>
          </cell>
          <cell r="E39" t="str">
            <v>3.7 - Material de Limpeza e Produtos de Hgienização</v>
          </cell>
          <cell r="F39">
            <v>75315333015050</v>
          </cell>
          <cell r="G39" t="str">
            <v>ATACADÃO S.A.</v>
          </cell>
          <cell r="H39" t="str">
            <v>B</v>
          </cell>
          <cell r="I39" t="str">
            <v>S</v>
          </cell>
          <cell r="J39" t="str">
            <v>000179260</v>
          </cell>
          <cell r="K39">
            <v>43839</v>
          </cell>
          <cell r="L39" t="str">
            <v>26200175315333015050550010001792601002227398</v>
          </cell>
          <cell r="M39" t="str">
            <v>26 -  Pernambuco</v>
          </cell>
          <cell r="N39">
            <v>17.7</v>
          </cell>
        </row>
        <row r="40">
          <cell r="C40" t="str">
            <v>UPA IGARASSU</v>
          </cell>
          <cell r="E40" t="str">
            <v>3.7 - Material de Limpeza e Produtos de Hgienização</v>
          </cell>
          <cell r="F40">
            <v>75315333015050</v>
          </cell>
          <cell r="G40" t="str">
            <v>ATACADÃO S.A.</v>
          </cell>
          <cell r="H40" t="str">
            <v>B</v>
          </cell>
          <cell r="I40" t="str">
            <v>S</v>
          </cell>
          <cell r="J40" t="str">
            <v>000179792</v>
          </cell>
          <cell r="K40">
            <v>43846</v>
          </cell>
          <cell r="L40" t="str">
            <v>26200175315333015050550010001797921002235634</v>
          </cell>
          <cell r="M40" t="str">
            <v>26 -  Pernambuco</v>
          </cell>
          <cell r="N40">
            <v>12.72</v>
          </cell>
        </row>
        <row r="41">
          <cell r="C41" t="str">
            <v>UPA IGARASSU</v>
          </cell>
          <cell r="E41" t="str">
            <v>3.7 - Material de Limpeza e Produtos de Hgienização</v>
          </cell>
          <cell r="F41">
            <v>75315333015050</v>
          </cell>
          <cell r="G41" t="str">
            <v>ATACADÃO S.A.</v>
          </cell>
          <cell r="H41" t="str">
            <v>B</v>
          </cell>
          <cell r="I41" t="str">
            <v>S</v>
          </cell>
          <cell r="J41" t="str">
            <v>000180381</v>
          </cell>
          <cell r="K41">
            <v>43853</v>
          </cell>
          <cell r="L41" t="str">
            <v>26200175315333015050550010001803811002245599</v>
          </cell>
          <cell r="M41" t="str">
            <v>26 -  Pernambuco</v>
          </cell>
          <cell r="N41">
            <v>19.2</v>
          </cell>
        </row>
        <row r="42">
          <cell r="C42" t="str">
            <v>UPA IGARASSU</v>
          </cell>
          <cell r="E42" t="str">
            <v>3.7 - Material de Limpeza e Produtos de Hgienização</v>
          </cell>
          <cell r="F42">
            <v>75315333015050</v>
          </cell>
          <cell r="G42" t="str">
            <v>ATACADÃO S.A.</v>
          </cell>
          <cell r="H42" t="str">
            <v>B</v>
          </cell>
          <cell r="I42" t="str">
            <v>S</v>
          </cell>
          <cell r="J42" t="str">
            <v>000180852</v>
          </cell>
          <cell r="K42">
            <v>43860</v>
          </cell>
          <cell r="L42" t="str">
            <v>26200175315333015050550010001808521002252914</v>
          </cell>
          <cell r="M42" t="str">
            <v>26 -  Pernambuco</v>
          </cell>
          <cell r="N42">
            <v>21.14</v>
          </cell>
        </row>
        <row r="43">
          <cell r="C43" t="str">
            <v>UPA IGARASSU</v>
          </cell>
          <cell r="E43" t="str">
            <v>3.7 - Material de Limpeza e Produtos de Hgienização</v>
          </cell>
          <cell r="F43">
            <v>11840014000130</v>
          </cell>
          <cell r="G43" t="str">
            <v>MACROPAC PROTEÇÃO E EMBALAGEM LTDA</v>
          </cell>
          <cell r="H43" t="str">
            <v>B</v>
          </cell>
          <cell r="I43" t="str">
            <v>S</v>
          </cell>
          <cell r="J43" t="str">
            <v>278540</v>
          </cell>
          <cell r="K43">
            <v>43854</v>
          </cell>
          <cell r="L43" t="str">
            <v>26200111840014000130550010002785401106363397</v>
          </cell>
          <cell r="M43" t="str">
            <v>26 -  Pernambuco</v>
          </cell>
          <cell r="N43">
            <v>518.1</v>
          </cell>
        </row>
        <row r="44">
          <cell r="C44" t="str">
            <v>UPA IGARASSU</v>
          </cell>
          <cell r="E44" t="str">
            <v>3.99 - Outras despesas com Material de Consumo</v>
          </cell>
          <cell r="F44">
            <v>75315333015050</v>
          </cell>
          <cell r="G44" t="str">
            <v>ATACADÃO S.A.</v>
          </cell>
          <cell r="H44" t="str">
            <v>B</v>
          </cell>
          <cell r="I44" t="str">
            <v>S</v>
          </cell>
          <cell r="J44" t="str">
            <v>000180852</v>
          </cell>
          <cell r="K44">
            <v>43860</v>
          </cell>
          <cell r="L44" t="str">
            <v>26200175315333015050550010001808521002252914</v>
          </cell>
          <cell r="M44" t="str">
            <v>26 -  Pernambuco</v>
          </cell>
          <cell r="N44">
            <v>5.5</v>
          </cell>
        </row>
        <row r="45">
          <cell r="C45" t="str">
            <v>UPA IGARASSU</v>
          </cell>
          <cell r="E45" t="str">
            <v>3.99 - Outras despesas com Material de Consumo</v>
          </cell>
          <cell r="F45">
            <v>75315333015050</v>
          </cell>
          <cell r="G45" t="str">
            <v>ATACADÃO S.A.</v>
          </cell>
          <cell r="H45" t="str">
            <v>B</v>
          </cell>
          <cell r="I45" t="str">
            <v>S</v>
          </cell>
          <cell r="J45" t="str">
            <v>000178598</v>
          </cell>
          <cell r="K45">
            <v>43832</v>
          </cell>
          <cell r="L45" t="str">
            <v>26200175315333015050550010001785981002215992</v>
          </cell>
          <cell r="M45" t="str">
            <v>26 -  Pernambuco</v>
          </cell>
          <cell r="N45">
            <v>293.12</v>
          </cell>
        </row>
        <row r="46">
          <cell r="C46" t="str">
            <v>UPA IGARASSU</v>
          </cell>
          <cell r="E46" t="str">
            <v>3.99 - Outras despesas com Material de Consumo</v>
          </cell>
          <cell r="F46">
            <v>75315333015050</v>
          </cell>
          <cell r="G46" t="str">
            <v>ATACADÃO S.A.</v>
          </cell>
          <cell r="H46" t="str">
            <v>B</v>
          </cell>
          <cell r="I46" t="str">
            <v>S</v>
          </cell>
          <cell r="J46" t="str">
            <v>000179260</v>
          </cell>
          <cell r="K46">
            <v>43839</v>
          </cell>
          <cell r="L46" t="str">
            <v>26200175315333015050550010001792601002227398</v>
          </cell>
          <cell r="M46" t="str">
            <v>26 -  Pernambuco</v>
          </cell>
          <cell r="N46">
            <v>278.73</v>
          </cell>
        </row>
        <row r="47">
          <cell r="C47" t="str">
            <v>UPA IGARASSU</v>
          </cell>
          <cell r="E47" t="str">
            <v>3.99 - Outras despesas com Material de Consumo</v>
          </cell>
          <cell r="F47">
            <v>8765516000139</v>
          </cell>
          <cell r="G47" t="str">
            <v>G E R ARRUDA COMERCIO DE GAS LTDA - ME - ARRUDA GAS</v>
          </cell>
          <cell r="H47" t="str">
            <v>B</v>
          </cell>
          <cell r="I47" t="str">
            <v>S</v>
          </cell>
          <cell r="J47" t="str">
            <v>000000207</v>
          </cell>
          <cell r="K47">
            <v>43832</v>
          </cell>
          <cell r="L47" t="str">
            <v>26200108765516000139550010000002071041426788</v>
          </cell>
          <cell r="M47" t="str">
            <v>26 -  Pernambuco</v>
          </cell>
          <cell r="N47">
            <v>240</v>
          </cell>
        </row>
        <row r="48">
          <cell r="C48" t="str">
            <v>UPA IGARASSU</v>
          </cell>
          <cell r="E48" t="str">
            <v>3.99 - Outras despesas com Material de Consumo</v>
          </cell>
          <cell r="F48">
            <v>75315333015050</v>
          </cell>
          <cell r="G48" t="str">
            <v>ATACADÃO S.A.</v>
          </cell>
          <cell r="H48" t="str">
            <v>B</v>
          </cell>
          <cell r="I48" t="str">
            <v>S</v>
          </cell>
          <cell r="J48" t="str">
            <v>000179792</v>
          </cell>
          <cell r="K48">
            <v>43846</v>
          </cell>
          <cell r="L48" t="str">
            <v>26200175315333015050550010001797921002235634</v>
          </cell>
          <cell r="M48" t="str">
            <v>26 -  Pernambuco</v>
          </cell>
          <cell r="N48">
            <v>253.05</v>
          </cell>
        </row>
        <row r="49">
          <cell r="C49" t="str">
            <v>UPA IGARASSU</v>
          </cell>
          <cell r="E49" t="str">
            <v>3.99 - Outras despesas com Material de Consumo</v>
          </cell>
          <cell r="F49">
            <v>8765516000139</v>
          </cell>
          <cell r="G49" t="str">
            <v>G E R ARRUDA COMERCIO DE GAS LTDA - ME - ARRUDA GAS</v>
          </cell>
          <cell r="H49" t="str">
            <v>B</v>
          </cell>
          <cell r="I49" t="str">
            <v>S</v>
          </cell>
          <cell r="J49" t="str">
            <v>217</v>
          </cell>
          <cell r="K49">
            <v>43845</v>
          </cell>
          <cell r="L49" t="str">
            <v>26200108765516000139550010000002171472353700</v>
          </cell>
          <cell r="M49" t="str">
            <v>26 -  Pernambuco</v>
          </cell>
          <cell r="N49">
            <v>20</v>
          </cell>
        </row>
        <row r="50">
          <cell r="C50" t="str">
            <v>UPA IGARASSU</v>
          </cell>
          <cell r="E50" t="str">
            <v>3.99 - Outras despesas com Material de Consumo</v>
          </cell>
          <cell r="F50">
            <v>75315333015050</v>
          </cell>
          <cell r="G50" t="str">
            <v>ATACADÃO S.A.</v>
          </cell>
          <cell r="H50" t="str">
            <v>B</v>
          </cell>
          <cell r="I50" t="str">
            <v>S</v>
          </cell>
          <cell r="J50" t="str">
            <v>000180381</v>
          </cell>
          <cell r="K50">
            <v>43853</v>
          </cell>
          <cell r="L50" t="str">
            <v>26200175315333015050550010001803811002245599</v>
          </cell>
          <cell r="M50" t="str">
            <v>26 -  Pernambuco</v>
          </cell>
          <cell r="N50">
            <v>269.83999999999997</v>
          </cell>
        </row>
        <row r="51">
          <cell r="C51" t="str">
            <v>UPA IGARASSU</v>
          </cell>
          <cell r="E51" t="str">
            <v>3.99 - Outras despesas com Material de Consumo</v>
          </cell>
          <cell r="F51">
            <v>75315333015050</v>
          </cell>
          <cell r="G51" t="str">
            <v>ATACADÃO S.A.</v>
          </cell>
          <cell r="H51" t="str">
            <v>B</v>
          </cell>
          <cell r="I51" t="str">
            <v>S</v>
          </cell>
          <cell r="J51" t="str">
            <v>000180852</v>
          </cell>
          <cell r="K51">
            <v>43860</v>
          </cell>
          <cell r="L51" t="str">
            <v>26200175315333015050550010001808521002252914</v>
          </cell>
          <cell r="M51" t="str">
            <v>26 -  Pernambuco</v>
          </cell>
          <cell r="N51">
            <v>261.12</v>
          </cell>
        </row>
        <row r="52">
          <cell r="C52" t="str">
            <v>UPA IGARASSU</v>
          </cell>
          <cell r="E52" t="str">
            <v>3.99 - Outras despesas com Material de Consumo</v>
          </cell>
          <cell r="F52">
            <v>8765516000139</v>
          </cell>
          <cell r="G52" t="str">
            <v>A J COMERCIO DE GAS LTDA - ARRUDA GAS</v>
          </cell>
          <cell r="H52" t="str">
            <v>B</v>
          </cell>
          <cell r="I52" t="str">
            <v>S</v>
          </cell>
          <cell r="J52" t="str">
            <v>218</v>
          </cell>
          <cell r="K52">
            <v>43859</v>
          </cell>
          <cell r="L52" t="str">
            <v>26200108765516000139550010000002181666207120</v>
          </cell>
          <cell r="M52" t="str">
            <v>26 -  Pernambuco</v>
          </cell>
          <cell r="N52">
            <v>250</v>
          </cell>
        </row>
        <row r="53">
          <cell r="C53" t="str">
            <v>UPA IGARASSU</v>
          </cell>
          <cell r="E53" t="str">
            <v>3.99 - Outras despesas com Material de Consumo</v>
          </cell>
          <cell r="F53">
            <v>75315333015050</v>
          </cell>
          <cell r="G53" t="str">
            <v>ATACADÃO S.A.</v>
          </cell>
          <cell r="H53" t="str">
            <v>B</v>
          </cell>
          <cell r="I53" t="str">
            <v>S</v>
          </cell>
          <cell r="J53" t="str">
            <v>000178598</v>
          </cell>
          <cell r="K53">
            <v>43832</v>
          </cell>
          <cell r="L53" t="str">
            <v>26200175315333015050550010001785981002215992</v>
          </cell>
          <cell r="M53" t="str">
            <v>26 -  Pernambuco</v>
          </cell>
          <cell r="N53">
            <v>79.8</v>
          </cell>
        </row>
        <row r="54">
          <cell r="C54" t="str">
            <v>UPA IGARASSU</v>
          </cell>
          <cell r="E54" t="str">
            <v>3.99 - Outras despesas com Material de Consumo</v>
          </cell>
          <cell r="F54">
            <v>15242921000138</v>
          </cell>
          <cell r="G54" t="str">
            <v>M.A. DE O. MENEZES EIRELI ME</v>
          </cell>
          <cell r="H54" t="str">
            <v>B</v>
          </cell>
          <cell r="I54" t="str">
            <v>S</v>
          </cell>
          <cell r="J54" t="str">
            <v>000001513</v>
          </cell>
          <cell r="K54">
            <v>43833</v>
          </cell>
          <cell r="L54" t="str">
            <v>26200115242921000138550010000015131000004132</v>
          </cell>
          <cell r="M54" t="str">
            <v>26 -  Pernambuco</v>
          </cell>
          <cell r="N54">
            <v>30805.25</v>
          </cell>
        </row>
        <row r="55">
          <cell r="C55" t="str">
            <v>UPA IGARASSU</v>
          </cell>
          <cell r="E55" t="str">
            <v>3.99 - Outras despesas com Material de Consumo</v>
          </cell>
          <cell r="F55">
            <v>75315333015050</v>
          </cell>
          <cell r="G55" t="str">
            <v>ATACADÃO S.A.</v>
          </cell>
          <cell r="H55" t="str">
            <v>B</v>
          </cell>
          <cell r="I55" t="str">
            <v>S</v>
          </cell>
          <cell r="J55" t="str">
            <v>000179260</v>
          </cell>
          <cell r="K55">
            <v>43839</v>
          </cell>
          <cell r="L55" t="str">
            <v>26200175315333015050550010001792601002227398</v>
          </cell>
          <cell r="M55" t="str">
            <v>26 -  Pernambuco</v>
          </cell>
          <cell r="N55">
            <v>119.65</v>
          </cell>
        </row>
        <row r="56">
          <cell r="C56" t="str">
            <v>UPA IGARASSU</v>
          </cell>
          <cell r="E56" t="str">
            <v>3.99 - Outras despesas com Material de Consumo</v>
          </cell>
          <cell r="F56">
            <v>75315333015050</v>
          </cell>
          <cell r="G56" t="str">
            <v>ATACADÃO S.A.</v>
          </cell>
          <cell r="H56" t="str">
            <v>B</v>
          </cell>
          <cell r="I56" t="str">
            <v>S</v>
          </cell>
          <cell r="J56" t="str">
            <v>000179792</v>
          </cell>
          <cell r="K56">
            <v>43846</v>
          </cell>
          <cell r="L56" t="str">
            <v>26200175315333015050550010001797921002235634</v>
          </cell>
          <cell r="M56" t="str">
            <v>26 -  Pernambuco</v>
          </cell>
          <cell r="N56">
            <v>132.99</v>
          </cell>
        </row>
        <row r="57">
          <cell r="C57" t="str">
            <v>UPA IGARASSU</v>
          </cell>
          <cell r="E57" t="str">
            <v>3.99 - Outras despesas com Material de Consumo</v>
          </cell>
          <cell r="F57">
            <v>75315333015050</v>
          </cell>
          <cell r="G57" t="str">
            <v>ATACADÃO S.A.</v>
          </cell>
          <cell r="H57" t="str">
            <v>B</v>
          </cell>
          <cell r="I57" t="str">
            <v>S</v>
          </cell>
          <cell r="J57" t="str">
            <v>000180381</v>
          </cell>
          <cell r="K57">
            <v>43853</v>
          </cell>
          <cell r="L57" t="str">
            <v>26200175315333015050550010001803811002245599</v>
          </cell>
          <cell r="M57" t="str">
            <v>26 -  Pernambuco</v>
          </cell>
          <cell r="N57">
            <v>51.7</v>
          </cell>
        </row>
        <row r="58">
          <cell r="C58" t="str">
            <v>UPA IGARASSU</v>
          </cell>
          <cell r="E58" t="str">
            <v>3.99 - Outras despesas com Material de Consumo</v>
          </cell>
          <cell r="F58">
            <v>75315333015050</v>
          </cell>
          <cell r="G58" t="str">
            <v>ATACADÃO S.A.</v>
          </cell>
          <cell r="H58" t="str">
            <v>B</v>
          </cell>
          <cell r="I58" t="str">
            <v>S</v>
          </cell>
          <cell r="J58" t="str">
            <v>000180852</v>
          </cell>
          <cell r="K58">
            <v>43860</v>
          </cell>
          <cell r="L58" t="str">
            <v>26200175315333015050550010001808521002252914</v>
          </cell>
          <cell r="M58" t="str">
            <v>26 -  Pernambuco</v>
          </cell>
          <cell r="N58">
            <v>142.47</v>
          </cell>
        </row>
        <row r="59">
          <cell r="C59" t="str">
            <v>UPA IGARASSU</v>
          </cell>
          <cell r="E59" t="str">
            <v>3.99 - Outras despesas com Material de Consumo</v>
          </cell>
          <cell r="F59">
            <v>75315333015050</v>
          </cell>
          <cell r="G59" t="str">
            <v>ATACADÃO S.A.</v>
          </cell>
          <cell r="H59" t="str">
            <v>B</v>
          </cell>
          <cell r="I59" t="str">
            <v>S</v>
          </cell>
          <cell r="J59" t="str">
            <v>000178598</v>
          </cell>
          <cell r="K59">
            <v>43832</v>
          </cell>
          <cell r="L59" t="str">
            <v>26200175315333015050550010001785981002215992</v>
          </cell>
          <cell r="M59" t="str">
            <v>26 -  Pernambuco</v>
          </cell>
          <cell r="N59">
            <v>24.41</v>
          </cell>
        </row>
        <row r="60">
          <cell r="C60" t="str">
            <v>UPA IGARASSU</v>
          </cell>
          <cell r="E60" t="str">
            <v>3.99 - Outras despesas com Material de Consumo</v>
          </cell>
          <cell r="F60">
            <v>75315333015050</v>
          </cell>
          <cell r="G60" t="str">
            <v>ATACADÃO S.A.</v>
          </cell>
          <cell r="H60" t="str">
            <v>B</v>
          </cell>
          <cell r="I60" t="str">
            <v>S</v>
          </cell>
          <cell r="J60" t="str">
            <v>000179260</v>
          </cell>
          <cell r="K60">
            <v>43839</v>
          </cell>
          <cell r="L60" t="str">
            <v>26200175315333015050550010001792601002227398</v>
          </cell>
          <cell r="M60" t="str">
            <v>26 -  Pernambuco</v>
          </cell>
          <cell r="N60">
            <v>24.65</v>
          </cell>
        </row>
        <row r="61">
          <cell r="C61" t="str">
            <v>UPA IGARASSU</v>
          </cell>
          <cell r="E61" t="str">
            <v>3.99 - Outras despesas com Material de Consumo</v>
          </cell>
          <cell r="F61">
            <v>75315333015050</v>
          </cell>
          <cell r="G61" t="str">
            <v>ATACADÃO S.A.</v>
          </cell>
          <cell r="H61" t="str">
            <v>B</v>
          </cell>
          <cell r="I61" t="str">
            <v>S</v>
          </cell>
          <cell r="J61" t="str">
            <v>000179792</v>
          </cell>
          <cell r="K61">
            <v>43846</v>
          </cell>
          <cell r="L61" t="str">
            <v>26200175315333015050550010001797921002235634</v>
          </cell>
          <cell r="M61" t="str">
            <v>26 -  Pernambuco</v>
          </cell>
          <cell r="N61">
            <v>11.69</v>
          </cell>
        </row>
        <row r="62">
          <cell r="C62" t="str">
            <v>UPA IGARASSU</v>
          </cell>
          <cell r="E62" t="str">
            <v>3.99 - Outras despesas com Material de Consumo</v>
          </cell>
          <cell r="F62">
            <v>75315333015050</v>
          </cell>
          <cell r="G62" t="str">
            <v>ATACADÃO S.A.</v>
          </cell>
          <cell r="H62" t="str">
            <v>B</v>
          </cell>
          <cell r="I62" t="str">
            <v>S</v>
          </cell>
          <cell r="J62" t="str">
            <v>000180381</v>
          </cell>
          <cell r="K62">
            <v>43853</v>
          </cell>
          <cell r="L62" t="str">
            <v>26200175315333015050550010001803811002245599</v>
          </cell>
          <cell r="M62" t="str">
            <v>26 -  Pernambuco</v>
          </cell>
          <cell r="N62">
            <v>23.39</v>
          </cell>
        </row>
        <row r="63">
          <cell r="C63" t="str">
            <v>UPA IGARASSU</v>
          </cell>
          <cell r="E63" t="str">
            <v>3.99 - Outras despesas com Material de Consumo</v>
          </cell>
          <cell r="F63">
            <v>75315333015050</v>
          </cell>
          <cell r="G63" t="str">
            <v>ATACADÃO S.A.</v>
          </cell>
          <cell r="H63" t="str">
            <v>B</v>
          </cell>
          <cell r="I63" t="str">
            <v>S</v>
          </cell>
          <cell r="J63" t="str">
            <v>000180852</v>
          </cell>
          <cell r="K63">
            <v>43860</v>
          </cell>
          <cell r="L63" t="str">
            <v>26200175315333015050550010001808521002252914</v>
          </cell>
          <cell r="M63" t="str">
            <v>26 -  Pernambuco</v>
          </cell>
          <cell r="N63">
            <v>28.53</v>
          </cell>
        </row>
        <row r="64">
          <cell r="C64" t="str">
            <v>UPA IGARASSU</v>
          </cell>
          <cell r="E64" t="str">
            <v>3.99 - Outras despesas com Material de Consumo</v>
          </cell>
          <cell r="F64">
            <v>75315333015050</v>
          </cell>
          <cell r="G64" t="str">
            <v>ATACADÃO S.A.</v>
          </cell>
          <cell r="H64" t="str">
            <v>B</v>
          </cell>
          <cell r="I64" t="str">
            <v>S</v>
          </cell>
          <cell r="J64" t="str">
            <v>000178598</v>
          </cell>
          <cell r="K64">
            <v>43832</v>
          </cell>
          <cell r="L64" t="str">
            <v>26200175315333015050550010001785981002215992</v>
          </cell>
          <cell r="M64" t="str">
            <v>26 -  Pernambuco</v>
          </cell>
          <cell r="N64">
            <v>4.59</v>
          </cell>
        </row>
        <row r="65">
          <cell r="C65" t="str">
            <v>UPA IGARASSU</v>
          </cell>
          <cell r="E65" t="str">
            <v>3.99 - Outras despesas com Material de Consumo</v>
          </cell>
          <cell r="F65">
            <v>75315333015050</v>
          </cell>
          <cell r="G65" t="str">
            <v>ATACADÃO S.A.</v>
          </cell>
          <cell r="H65" t="str">
            <v>B</v>
          </cell>
          <cell r="I65" t="str">
            <v>S</v>
          </cell>
          <cell r="J65" t="str">
            <v>000180381</v>
          </cell>
          <cell r="K65">
            <v>43853</v>
          </cell>
          <cell r="L65" t="str">
            <v>26200175315333015050550010001803811002245599</v>
          </cell>
          <cell r="M65" t="str">
            <v>26 -  Pernambuco</v>
          </cell>
          <cell r="N65">
            <v>4.59</v>
          </cell>
        </row>
        <row r="66">
          <cell r="C66" t="str">
            <v>UPA IGARASSU</v>
          </cell>
          <cell r="E66" t="str">
            <v>3.99 - Outras despesas com Material de Consumo</v>
          </cell>
          <cell r="F66">
            <v>75315333015050</v>
          </cell>
          <cell r="G66" t="str">
            <v>ATACADÃO S.A.</v>
          </cell>
          <cell r="H66" t="str">
            <v>B</v>
          </cell>
          <cell r="I66" t="str">
            <v>S</v>
          </cell>
          <cell r="J66" t="str">
            <v>000180852</v>
          </cell>
          <cell r="K66">
            <v>43860</v>
          </cell>
          <cell r="L66" t="str">
            <v>26200175315333015050550010001808521002252914</v>
          </cell>
          <cell r="M66" t="str">
            <v>26 -  Pernambuco</v>
          </cell>
          <cell r="N66">
            <v>9.18</v>
          </cell>
        </row>
        <row r="67">
          <cell r="C67" t="str">
            <v>UPA IGARASSU</v>
          </cell>
          <cell r="E67" t="str">
            <v>3.6 - Material de Expediente</v>
          </cell>
          <cell r="F67">
            <v>19075573000102</v>
          </cell>
          <cell r="G67" t="str">
            <v xml:space="preserve">LAERTHY OLIVEIRA DO NASCIMENTO </v>
          </cell>
          <cell r="H67" t="str">
            <v>B</v>
          </cell>
          <cell r="I67" t="str">
            <v>S</v>
          </cell>
          <cell r="J67" t="str">
            <v>0028</v>
          </cell>
          <cell r="K67">
            <v>43836</v>
          </cell>
          <cell r="M67" t="str">
            <v>26 -  Pernambuco</v>
          </cell>
          <cell r="N67">
            <v>548</v>
          </cell>
        </row>
        <row r="68">
          <cell r="C68" t="str">
            <v>UPA IGARASSU</v>
          </cell>
          <cell r="E68" t="str">
            <v>3.6 - Material de Expediente</v>
          </cell>
          <cell r="F68">
            <v>19075573000102</v>
          </cell>
          <cell r="G68" t="str">
            <v xml:space="preserve">LAERTHY OLIVEIRA DO NASCIMENTO </v>
          </cell>
          <cell r="H68" t="str">
            <v>B</v>
          </cell>
          <cell r="I68" t="str">
            <v>S</v>
          </cell>
          <cell r="J68" t="str">
            <v>0027</v>
          </cell>
          <cell r="K68">
            <v>43836</v>
          </cell>
          <cell r="M68" t="str">
            <v>26 -  Pernambuco</v>
          </cell>
          <cell r="N68">
            <v>174</v>
          </cell>
        </row>
        <row r="69">
          <cell r="C69" t="str">
            <v>UPA IGARASSU</v>
          </cell>
          <cell r="E69" t="str">
            <v>3.6 - Material de Expediente</v>
          </cell>
          <cell r="F69">
            <v>23755654000120</v>
          </cell>
          <cell r="G69" t="str">
            <v>MARIA LETICIA F G DE AZEVEDO GRAFICA</v>
          </cell>
          <cell r="H69" t="str">
            <v>B</v>
          </cell>
          <cell r="I69" t="str">
            <v>S</v>
          </cell>
          <cell r="J69" t="str">
            <v>275</v>
          </cell>
          <cell r="K69">
            <v>43838</v>
          </cell>
          <cell r="L69" t="str">
            <v>26200123755654000120550010000002751532702250</v>
          </cell>
          <cell r="M69" t="str">
            <v>26 -  Pernambuco</v>
          </cell>
          <cell r="N69">
            <v>1176</v>
          </cell>
        </row>
        <row r="70">
          <cell r="C70" t="str">
            <v>UPA IGARASSU</v>
          </cell>
          <cell r="E70" t="str">
            <v>3.6 - Material de Expediente</v>
          </cell>
          <cell r="F70">
            <v>9756925000131</v>
          </cell>
          <cell r="G70" t="str">
            <v>CENTRO PERNAMBUCANO PSICO APLICADO LTDA</v>
          </cell>
          <cell r="H70" t="str">
            <v>B</v>
          </cell>
          <cell r="I70" t="str">
            <v>S</v>
          </cell>
          <cell r="J70" t="str">
            <v>000020132</v>
          </cell>
          <cell r="K70">
            <v>43840</v>
          </cell>
          <cell r="L70" t="str">
            <v>26200109756925000131550020000201321602160128</v>
          </cell>
          <cell r="M70" t="str">
            <v>26 -  Pernambuco</v>
          </cell>
          <cell r="N70">
            <v>43.5</v>
          </cell>
        </row>
        <row r="71">
          <cell r="C71" t="str">
            <v>UPA IGARASSU</v>
          </cell>
          <cell r="E71" t="str">
            <v>3.6 - Material de Expediente</v>
          </cell>
          <cell r="F71">
            <v>18508924000169</v>
          </cell>
          <cell r="G71" t="str">
            <v>R. MELO GRAFICA - EIRELI - EPP</v>
          </cell>
          <cell r="H71" t="str">
            <v>S</v>
          </cell>
          <cell r="I71" t="str">
            <v>S</v>
          </cell>
          <cell r="J71" t="str">
            <v>00014630</v>
          </cell>
          <cell r="K71">
            <v>43845</v>
          </cell>
          <cell r="L71" t="str">
            <v>NRJTMR7P</v>
          </cell>
          <cell r="M71" t="str">
            <v>2611606 - Recife - PE</v>
          </cell>
          <cell r="N71">
            <v>150</v>
          </cell>
        </row>
        <row r="72">
          <cell r="C72" t="str">
            <v>UPA IGARASSU</v>
          </cell>
          <cell r="E72" t="str">
            <v>3.6 - Material de Expediente</v>
          </cell>
          <cell r="F72">
            <v>23755654000120</v>
          </cell>
          <cell r="G72" t="str">
            <v>MARIA LETICIA F G DE AZEVEDO GRAFICA</v>
          </cell>
          <cell r="H72" t="str">
            <v>B</v>
          </cell>
          <cell r="I72" t="str">
            <v>S</v>
          </cell>
          <cell r="J72" t="str">
            <v>283</v>
          </cell>
          <cell r="K72">
            <v>43859</v>
          </cell>
          <cell r="L72" t="str">
            <v>26200123755654000120550010000002831899148960</v>
          </cell>
          <cell r="M72" t="str">
            <v>26 -  Pernambuco</v>
          </cell>
          <cell r="N72">
            <v>720</v>
          </cell>
        </row>
        <row r="73">
          <cell r="C73" t="str">
            <v>UPA IGARASSU</v>
          </cell>
          <cell r="E73" t="str">
            <v>3.6 - Material de Expediente</v>
          </cell>
          <cell r="F73">
            <v>34305162000150</v>
          </cell>
          <cell r="G73" t="str">
            <v>GLEIDSON ALVES DA SILVA</v>
          </cell>
          <cell r="H73" t="str">
            <v>B</v>
          </cell>
          <cell r="I73" t="str">
            <v>S</v>
          </cell>
          <cell r="J73" t="str">
            <v>000000024</v>
          </cell>
          <cell r="K73">
            <v>43832</v>
          </cell>
          <cell r="L73" t="str">
            <v>26200134305162000150550010000000241000019210</v>
          </cell>
          <cell r="M73" t="str">
            <v>26 -  Pernambuco</v>
          </cell>
          <cell r="N73">
            <v>2825</v>
          </cell>
        </row>
        <row r="74">
          <cell r="C74" t="str">
            <v>UPA IGARASSU</v>
          </cell>
          <cell r="E74" t="str">
            <v>3.6 - Material de Expediente</v>
          </cell>
          <cell r="F74">
            <v>34305162000150</v>
          </cell>
          <cell r="G74" t="str">
            <v>GLEIDSON ALVES DA SILVA</v>
          </cell>
          <cell r="H74" t="str">
            <v>B</v>
          </cell>
          <cell r="I74" t="str">
            <v>S</v>
          </cell>
          <cell r="J74" t="str">
            <v>000000027</v>
          </cell>
          <cell r="K74">
            <v>43857</v>
          </cell>
          <cell r="L74" t="str">
            <v>26200134305162000150550010000000271000018851</v>
          </cell>
          <cell r="M74" t="str">
            <v>26 -  Pernambuco</v>
          </cell>
          <cell r="N74">
            <v>2952.5</v>
          </cell>
        </row>
        <row r="75">
          <cell r="C75" t="str">
            <v>UPA IGARASSU</v>
          </cell>
          <cell r="E75" t="str">
            <v>3.6 - Material de Expediente</v>
          </cell>
          <cell r="F75">
            <v>24073694000155</v>
          </cell>
          <cell r="G75" t="str">
            <v>CIL COMERCIO DE INFORMATICA LTDA</v>
          </cell>
          <cell r="H75" t="str">
            <v>B</v>
          </cell>
          <cell r="I75" t="str">
            <v>S</v>
          </cell>
          <cell r="J75" t="str">
            <v>000444418</v>
          </cell>
          <cell r="K75">
            <v>43861</v>
          </cell>
          <cell r="L75" t="str">
            <v>26200124073694000155550010004444181013394130</v>
          </cell>
          <cell r="M75" t="str">
            <v>26 -  Pernambuco</v>
          </cell>
          <cell r="N75">
            <v>1248</v>
          </cell>
        </row>
        <row r="76">
          <cell r="C76" t="str">
            <v>UPA IGARASSU</v>
          </cell>
          <cell r="E76" t="str">
            <v>3.1 - Combustíveis e Lubrificantes Automotivos</v>
          </cell>
          <cell r="F76">
            <v>1912250000241</v>
          </cell>
          <cell r="G76" t="str">
            <v>POSTO CANCUN LTDA</v>
          </cell>
          <cell r="H76" t="str">
            <v>B</v>
          </cell>
          <cell r="I76" t="str">
            <v>S</v>
          </cell>
          <cell r="J76" t="str">
            <v>000000088</v>
          </cell>
          <cell r="K76">
            <v>43836</v>
          </cell>
          <cell r="L76" t="str">
            <v>26200101912250000241550120000000881000099844</v>
          </cell>
          <cell r="M76" t="str">
            <v>26 -  Pernambuco</v>
          </cell>
          <cell r="N76">
            <v>3081.29</v>
          </cell>
        </row>
        <row r="77">
          <cell r="C77" t="str">
            <v>UPA IGARASSU</v>
          </cell>
          <cell r="E77" t="str">
            <v>3.1 - Combustíveis e Lubrificantes Automotivos</v>
          </cell>
          <cell r="F77">
            <v>3281744000209</v>
          </cell>
          <cell r="G77" t="str">
            <v>POSTO IBIZA LTDA</v>
          </cell>
          <cell r="H77" t="str">
            <v>B</v>
          </cell>
          <cell r="I77" t="str">
            <v>S</v>
          </cell>
          <cell r="J77" t="str">
            <v>247</v>
          </cell>
          <cell r="K77">
            <v>43837</v>
          </cell>
          <cell r="L77" t="str">
            <v>26200103281744000209550120000002471000102462</v>
          </cell>
          <cell r="M77" t="str">
            <v>26 -  Pernambuco</v>
          </cell>
          <cell r="N77">
            <v>1844.18</v>
          </cell>
        </row>
        <row r="78">
          <cell r="C78" t="str">
            <v>UPA IGARASSU</v>
          </cell>
          <cell r="E78" t="str">
            <v>3.1 - Combustíveis e Lubrificantes Automotivos</v>
          </cell>
          <cell r="F78">
            <v>7733200000283</v>
          </cell>
          <cell r="G78" t="str">
            <v>POSTO CAPRI COMERCIO DE PETROLEO LTDA</v>
          </cell>
          <cell r="H78" t="str">
            <v>B</v>
          </cell>
          <cell r="I78" t="str">
            <v>S</v>
          </cell>
          <cell r="J78" t="str">
            <v>66</v>
          </cell>
          <cell r="K78">
            <v>43834</v>
          </cell>
          <cell r="L78" t="str">
            <v>26200107733200000283550120000000661000099230</v>
          </cell>
          <cell r="M78" t="str">
            <v>26 -  Pernambuco</v>
          </cell>
          <cell r="N78">
            <v>92.48</v>
          </cell>
        </row>
        <row r="79">
          <cell r="C79" t="str">
            <v>UPA IGARASSU</v>
          </cell>
          <cell r="E79" t="str">
            <v>3.2 - Gás e Outros Materiais Engarrafados</v>
          </cell>
          <cell r="F79">
            <v>8765516000139</v>
          </cell>
          <cell r="G79" t="str">
            <v>A J COMERCIO DE GAS LTDA - ARRUDA GAS</v>
          </cell>
          <cell r="H79" t="str">
            <v>B</v>
          </cell>
          <cell r="I79" t="str">
            <v>S</v>
          </cell>
          <cell r="J79" t="str">
            <v>218</v>
          </cell>
          <cell r="K79">
            <v>43859</v>
          </cell>
          <cell r="L79" t="str">
            <v>26200108765516000139550010000002181666207120</v>
          </cell>
          <cell r="M79" t="str">
            <v>26 -  Pernambuco</v>
          </cell>
          <cell r="N79">
            <v>136</v>
          </cell>
        </row>
        <row r="80">
          <cell r="C80" t="str">
            <v>UPA IGARASSU</v>
          </cell>
          <cell r="E80" t="str">
            <v xml:space="preserve">3.10 - Material para Manutenção de Bens Móveis </v>
          </cell>
          <cell r="F80">
            <v>1912250000241</v>
          </cell>
          <cell r="G80" t="str">
            <v>POSTO CANCUN LTDA</v>
          </cell>
          <cell r="H80" t="str">
            <v>B</v>
          </cell>
          <cell r="I80" t="str">
            <v>S</v>
          </cell>
          <cell r="J80" t="str">
            <v>000000088</v>
          </cell>
          <cell r="K80">
            <v>43836</v>
          </cell>
          <cell r="L80" t="str">
            <v>26200101912250000241550120000000881000099844</v>
          </cell>
          <cell r="M80" t="str">
            <v>26 -  Pernambuco</v>
          </cell>
          <cell r="N80">
            <v>9.5</v>
          </cell>
        </row>
        <row r="81">
          <cell r="C81" t="str">
            <v>UPA IGARASSU</v>
          </cell>
          <cell r="E81" t="str">
            <v xml:space="preserve">3.9 - Material para Manutenção de Bens Imóveis </v>
          </cell>
          <cell r="F81">
            <v>279531000327</v>
          </cell>
          <cell r="G81" t="str">
            <v>TUPAN CONSTRUCOES LTDA</v>
          </cell>
          <cell r="H81" t="str">
            <v>B</v>
          </cell>
          <cell r="I81" t="str">
            <v>S</v>
          </cell>
          <cell r="J81" t="str">
            <v>411991</v>
          </cell>
          <cell r="K81">
            <v>43837</v>
          </cell>
          <cell r="L81" t="str">
            <v>26200100279531000327550020004119911110205970</v>
          </cell>
          <cell r="M81" t="str">
            <v>26 -  Pernambuco</v>
          </cell>
          <cell r="N81">
            <v>327.27999999999997</v>
          </cell>
        </row>
        <row r="82">
          <cell r="C82" t="str">
            <v>UPA IGARASSU</v>
          </cell>
          <cell r="E82" t="str">
            <v>3.1 - Combustíveis e Lubrificantes Automotivos</v>
          </cell>
          <cell r="F82">
            <v>3281744000209</v>
          </cell>
          <cell r="G82" t="str">
            <v>POSTO IBIZA LTDA</v>
          </cell>
          <cell r="H82" t="str">
            <v>B</v>
          </cell>
          <cell r="I82" t="str">
            <v>S</v>
          </cell>
          <cell r="J82" t="str">
            <v>247</v>
          </cell>
          <cell r="K82">
            <v>43837</v>
          </cell>
          <cell r="L82" t="str">
            <v>26200103281744000209550120000002471000102462</v>
          </cell>
          <cell r="M82" t="str">
            <v>26 -  Pernambuco</v>
          </cell>
          <cell r="N82">
            <v>47.8</v>
          </cell>
        </row>
        <row r="83">
          <cell r="C83" t="str">
            <v>UPA IGARASSU</v>
          </cell>
          <cell r="E83" t="str">
            <v xml:space="preserve">3.9 - Material para Manutenção de Bens Imóveis </v>
          </cell>
          <cell r="F83">
            <v>10648832000172</v>
          </cell>
          <cell r="G83" t="str">
            <v>CLAUDIO PAULINO DIAS ME</v>
          </cell>
          <cell r="H83" t="str">
            <v>B</v>
          </cell>
          <cell r="I83" t="str">
            <v>S</v>
          </cell>
          <cell r="J83" t="str">
            <v>000014861</v>
          </cell>
          <cell r="K83">
            <v>43845</v>
          </cell>
          <cell r="L83" t="str">
            <v>26200110648832000172550010000148611120519835</v>
          </cell>
          <cell r="M83" t="str">
            <v>26 -  Pernambuco</v>
          </cell>
          <cell r="N83">
            <v>9.5</v>
          </cell>
        </row>
        <row r="84">
          <cell r="C84" t="str">
            <v>UPA IGARASSU</v>
          </cell>
          <cell r="E84" t="str">
            <v xml:space="preserve">3.9 - Material para Manutenção de Bens Imóveis </v>
          </cell>
          <cell r="F84">
            <v>1754239000462</v>
          </cell>
          <cell r="G84" t="str">
            <v>REFRIGERACAO DUFRIO COMERCIO E IMPORTACAO LTDA</v>
          </cell>
          <cell r="H84" t="str">
            <v>B</v>
          </cell>
          <cell r="I84" t="str">
            <v>S</v>
          </cell>
          <cell r="J84" t="str">
            <v>000419034</v>
          </cell>
          <cell r="K84">
            <v>43843</v>
          </cell>
          <cell r="L84" t="str">
            <v>26200101754239000462550010004190341000303510</v>
          </cell>
          <cell r="M84" t="str">
            <v>26 -  Pernambuco</v>
          </cell>
          <cell r="N84">
            <v>465.66</v>
          </cell>
        </row>
        <row r="85">
          <cell r="C85" t="str">
            <v>UPA IGARASSU</v>
          </cell>
          <cell r="E85" t="str">
            <v xml:space="preserve">3.10 - Material para Manutenção de Bens Móveis </v>
          </cell>
          <cell r="F85">
            <v>9581782000174</v>
          </cell>
          <cell r="G85" t="str">
            <v>LAPAROMED MÉDICA CIRURGICA EIRELI - ME</v>
          </cell>
          <cell r="H85" t="str">
            <v>B</v>
          </cell>
          <cell r="I85" t="str">
            <v>S</v>
          </cell>
          <cell r="J85" t="str">
            <v>000007064</v>
          </cell>
          <cell r="K85">
            <v>43845</v>
          </cell>
          <cell r="L85" t="str">
            <v>26200109581782000174550010000070641849606546</v>
          </cell>
          <cell r="M85" t="str">
            <v>26 -  Pernambuco</v>
          </cell>
          <cell r="N85">
            <v>500</v>
          </cell>
        </row>
        <row r="86">
          <cell r="C86" t="str">
            <v>UPA IGARASSU</v>
          </cell>
          <cell r="E86" t="str">
            <v xml:space="preserve">3.9 - Material para Manutenção de Bens Imóveis </v>
          </cell>
          <cell r="F86">
            <v>34305162000150</v>
          </cell>
          <cell r="G86" t="str">
            <v>GLEIDSON ALVES DA SILVA</v>
          </cell>
          <cell r="H86" t="str">
            <v>B</v>
          </cell>
          <cell r="I86" t="str">
            <v>S</v>
          </cell>
          <cell r="J86" t="str">
            <v>000000026</v>
          </cell>
          <cell r="K86">
            <v>43854</v>
          </cell>
          <cell r="L86" t="str">
            <v>26200134305132000150550010000000261000018838</v>
          </cell>
          <cell r="M86" t="str">
            <v>26 -  Pernambuco</v>
          </cell>
          <cell r="N86">
            <v>260</v>
          </cell>
        </row>
        <row r="87">
          <cell r="C87" t="str">
            <v>UPA IGARASSU</v>
          </cell>
          <cell r="E87" t="str">
            <v>3.99 - Outras despesas com Material de Consumo</v>
          </cell>
          <cell r="F87">
            <v>15227236000132</v>
          </cell>
          <cell r="G87" t="str">
            <v>ATOS MEDICA COM E REP DE PROD MED HOSP LTDA</v>
          </cell>
          <cell r="H87" t="str">
            <v>B</v>
          </cell>
          <cell r="I87" t="str">
            <v>S</v>
          </cell>
          <cell r="J87" t="str">
            <v>5874</v>
          </cell>
          <cell r="K87">
            <v>43833</v>
          </cell>
          <cell r="L87" t="str">
            <v>26200115227236000132550010000058741111158743</v>
          </cell>
          <cell r="M87" t="str">
            <v>26 -  Pernambuco</v>
          </cell>
          <cell r="N87">
            <v>111.6</v>
          </cell>
        </row>
        <row r="88">
          <cell r="C88" t="str">
            <v>UPA IGARASSU</v>
          </cell>
          <cell r="E88" t="str">
            <v>3.99 - Outras despesas com Material de Consumo</v>
          </cell>
          <cell r="F88">
            <v>15227236000132</v>
          </cell>
          <cell r="G88" t="str">
            <v>ATOS MEDICA COM E REP DE PROD MED HOSP LTDA</v>
          </cell>
          <cell r="H88" t="str">
            <v>B</v>
          </cell>
          <cell r="I88" t="str">
            <v>S</v>
          </cell>
          <cell r="J88" t="str">
            <v>6029</v>
          </cell>
          <cell r="K88">
            <v>43853</v>
          </cell>
          <cell r="L88" t="str">
            <v>26200115227236000132550010000060291111160298</v>
          </cell>
          <cell r="M88" t="str">
            <v>26 -  Pernambuco</v>
          </cell>
          <cell r="N88">
            <v>74.400000000000006</v>
          </cell>
        </row>
        <row r="89">
          <cell r="C89" t="str">
            <v>UPA IGARASSU</v>
          </cell>
          <cell r="E89" t="str">
            <v>3.99 - Outras despesas com Material de Consumo</v>
          </cell>
          <cell r="F89">
            <v>10958908000166</v>
          </cell>
          <cell r="G89" t="str">
            <v>SERV IMAGEM NORDESTE ASSISTENCIA TEC. LTDA</v>
          </cell>
          <cell r="H89" t="str">
            <v>B</v>
          </cell>
          <cell r="I89" t="str">
            <v>S</v>
          </cell>
          <cell r="J89" t="str">
            <v>922</v>
          </cell>
          <cell r="K89">
            <v>43829</v>
          </cell>
          <cell r="L89" t="str">
            <v>26191207146768000117550010000009221571944429</v>
          </cell>
          <cell r="M89" t="str">
            <v>26 -  Pernambuco</v>
          </cell>
          <cell r="N89">
            <v>5450</v>
          </cell>
        </row>
        <row r="90">
          <cell r="C90" t="str">
            <v>UPA IGARASSU</v>
          </cell>
          <cell r="E90" t="str">
            <v xml:space="preserve">3.10 - Material para Manutenção de Bens Móveis </v>
          </cell>
          <cell r="F90">
            <v>34305162000150</v>
          </cell>
          <cell r="G90" t="str">
            <v>GLEIDSON ALVES DA SILVA</v>
          </cell>
          <cell r="H90" t="str">
            <v>B</v>
          </cell>
          <cell r="I90" t="str">
            <v>S</v>
          </cell>
          <cell r="J90" t="str">
            <v>000000027</v>
          </cell>
          <cell r="K90">
            <v>43857</v>
          </cell>
          <cell r="L90" t="str">
            <v>2620013430516200150550010000000271000018851</v>
          </cell>
          <cell r="M90" t="str">
            <v>26 -  Pernambuco</v>
          </cell>
          <cell r="N90">
            <v>220</v>
          </cell>
        </row>
        <row r="91">
          <cell r="C91" t="str">
            <v>UPA IGARASSU</v>
          </cell>
          <cell r="E91" t="str">
            <v xml:space="preserve">3.10 - Material para Manutenção de Bens Móveis </v>
          </cell>
          <cell r="F91">
            <v>34305162000150</v>
          </cell>
          <cell r="G91" t="str">
            <v>GLEIDSON ALVES DA SILVA</v>
          </cell>
          <cell r="H91" t="str">
            <v>B</v>
          </cell>
          <cell r="I91" t="str">
            <v>S</v>
          </cell>
          <cell r="J91" t="str">
            <v>000000028</v>
          </cell>
          <cell r="K91">
            <v>43859</v>
          </cell>
          <cell r="L91" t="str">
            <v>26200134305162000150550010000000281000018905</v>
          </cell>
          <cell r="M91" t="str">
            <v>26 -  Pernambuco</v>
          </cell>
          <cell r="N91">
            <v>918</v>
          </cell>
        </row>
        <row r="92">
          <cell r="C92" t="str">
            <v>UPA IGARASSU</v>
          </cell>
          <cell r="E92" t="str">
            <v xml:space="preserve">3.10 - Material para Manutenção de Bens Móveis </v>
          </cell>
          <cell r="F92">
            <v>31255220000190</v>
          </cell>
          <cell r="G92" t="str">
            <v>TECMAX COM VAR DE COMP ELETRONICOS LTDA</v>
          </cell>
          <cell r="H92" t="str">
            <v>B</v>
          </cell>
          <cell r="I92" t="str">
            <v>S</v>
          </cell>
          <cell r="J92" t="str">
            <v>000000062</v>
          </cell>
          <cell r="K92">
            <v>43857</v>
          </cell>
          <cell r="L92" t="str">
            <v>35200131255220000190550010000000621502507083</v>
          </cell>
          <cell r="M92" t="str">
            <v>35 -  São Paulo</v>
          </cell>
          <cell r="N92">
            <v>4336.5600000000004</v>
          </cell>
        </row>
        <row r="93">
          <cell r="C93" t="str">
            <v>UPA IGARASSU</v>
          </cell>
          <cell r="E93" t="str">
            <v xml:space="preserve">3.8 - Uniformes, Tecidos e Aviamentos </v>
          </cell>
          <cell r="F93">
            <v>34305162000150</v>
          </cell>
          <cell r="G93" t="str">
            <v>GLEIDSON ALVES DA SILVA</v>
          </cell>
          <cell r="H93" t="str">
            <v>B</v>
          </cell>
          <cell r="I93" t="str">
            <v>S</v>
          </cell>
          <cell r="J93" t="str">
            <v>000000025</v>
          </cell>
          <cell r="K93">
            <v>43846</v>
          </cell>
          <cell r="L93" t="str">
            <v>26200134305162000150550010000000251000019365</v>
          </cell>
          <cell r="M93" t="str">
            <v>26 -  Pernambuco</v>
          </cell>
          <cell r="N93">
            <v>2592</v>
          </cell>
        </row>
        <row r="94">
          <cell r="C94" t="str">
            <v>UPA IGARASSU</v>
          </cell>
          <cell r="E94" t="str">
            <v xml:space="preserve">3.8 - Uniformes, Tecidos e Aviamentos </v>
          </cell>
          <cell r="F94">
            <v>34305162000150</v>
          </cell>
          <cell r="G94" t="str">
            <v>GLEIDSON ALVES DA SILVA</v>
          </cell>
          <cell r="H94" t="str">
            <v>B</v>
          </cell>
          <cell r="I94" t="str">
            <v>S</v>
          </cell>
          <cell r="J94" t="str">
            <v>000000026</v>
          </cell>
          <cell r="K94">
            <v>43854</v>
          </cell>
          <cell r="L94" t="str">
            <v>26200134305132000150550010000000261000018838</v>
          </cell>
          <cell r="M94" t="str">
            <v>26 -  Pernambuco</v>
          </cell>
          <cell r="N94">
            <v>660</v>
          </cell>
        </row>
        <row r="95">
          <cell r="C95" t="str">
            <v>UPA IGARASSU</v>
          </cell>
          <cell r="E95" t="str">
            <v>5.1 - Locação de Equipamentos Médicos-Hospitalares</v>
          </cell>
          <cell r="F95">
            <v>5011743000180</v>
          </cell>
          <cell r="G95" t="str">
            <v>ASTECH</v>
          </cell>
          <cell r="H95" t="str">
            <v>S</v>
          </cell>
          <cell r="I95" t="str">
            <v>N</v>
          </cell>
          <cell r="J95" t="str">
            <v>4816</v>
          </cell>
          <cell r="K95">
            <v>43832</v>
          </cell>
          <cell r="M95" t="str">
            <v>2611606 - Recife - PE</v>
          </cell>
          <cell r="N95">
            <v>1500</v>
          </cell>
        </row>
        <row r="96">
          <cell r="C96" t="str">
            <v>UPA IGARASSU</v>
          </cell>
          <cell r="E96" t="str">
            <v>5.99 - Outros Serviços de Terceiros Pessoa Jurídica</v>
          </cell>
          <cell r="F96">
            <v>9790999000194</v>
          </cell>
          <cell r="G96" t="str">
            <v>CONSELHO REGIONAL DE MEDICINA DE PERNAMBUCO</v>
          </cell>
          <cell r="H96" t="str">
            <v>S</v>
          </cell>
          <cell r="I96" t="str">
            <v>N</v>
          </cell>
          <cell r="K96">
            <v>43808</v>
          </cell>
          <cell r="M96" t="str">
            <v>2611606 - Recife - PE</v>
          </cell>
          <cell r="N96">
            <v>911</v>
          </cell>
        </row>
        <row r="97">
          <cell r="C97" t="str">
            <v>UPA IGARASSU</v>
          </cell>
          <cell r="E97" t="str">
            <v>5.9 - Telefonia Móvel</v>
          </cell>
          <cell r="F97">
            <v>2421421001355</v>
          </cell>
          <cell r="G97" t="str">
            <v>TIM S.A.</v>
          </cell>
          <cell r="H97" t="str">
            <v>S</v>
          </cell>
          <cell r="I97" t="str">
            <v>N</v>
          </cell>
          <cell r="K97">
            <v>43844</v>
          </cell>
          <cell r="M97" t="str">
            <v>2611606 - Recife - PE</v>
          </cell>
          <cell r="N97">
            <v>295.2</v>
          </cell>
        </row>
        <row r="98">
          <cell r="C98" t="str">
            <v>UPA IGARASSU</v>
          </cell>
          <cell r="E98" t="str">
            <v>5.13 - Água e Esgoto</v>
          </cell>
          <cell r="F98">
            <v>9769035000164</v>
          </cell>
          <cell r="G98" t="str">
            <v>COMPESA - COMPANHIA PERNAMBUCANA DE SANEAMENTO</v>
          </cell>
          <cell r="H98" t="str">
            <v>S</v>
          </cell>
          <cell r="I98" t="str">
            <v>N</v>
          </cell>
          <cell r="K98">
            <v>43864</v>
          </cell>
          <cell r="M98" t="str">
            <v>2606804 - Igarassu - PE</v>
          </cell>
          <cell r="N98">
            <v>4033.67</v>
          </cell>
        </row>
        <row r="99">
          <cell r="C99" t="str">
            <v>UPA IGARASSU</v>
          </cell>
          <cell r="E99" t="str">
            <v>5.12 - Energia Elétrica</v>
          </cell>
          <cell r="F99">
            <v>10835932000108</v>
          </cell>
          <cell r="G99" t="str">
            <v>COMPANHIA ENERGETICA DE PERNAMBUCO</v>
          </cell>
          <cell r="H99" t="str">
            <v>S</v>
          </cell>
          <cell r="I99" t="str">
            <v>N</v>
          </cell>
          <cell r="K99">
            <v>43851</v>
          </cell>
          <cell r="M99" t="str">
            <v>2611606 - Recife - PE</v>
          </cell>
          <cell r="N99">
            <v>14985.77</v>
          </cell>
        </row>
        <row r="100">
          <cell r="C100" t="str">
            <v>UPA IGARASSU</v>
          </cell>
          <cell r="E100" t="str">
            <v>5.3 - Locação de Máquinas e Equipamentos</v>
          </cell>
          <cell r="F100">
            <v>14543772000184</v>
          </cell>
          <cell r="G100" t="str">
            <v>BRAVO LOCACAO DE MAQUINAS E EQUIPAMENTOS LTDA</v>
          </cell>
          <cell r="H100" t="str">
            <v>S</v>
          </cell>
          <cell r="I100" t="str">
            <v>N</v>
          </cell>
          <cell r="J100" t="str">
            <v>4756</v>
          </cell>
          <cell r="K100">
            <v>43864</v>
          </cell>
          <cell r="M100" t="str">
            <v>2607901 - Jaboatão dos Guararapes - PE</v>
          </cell>
          <cell r="N100">
            <v>1200</v>
          </cell>
        </row>
        <row r="101">
          <cell r="C101" t="str">
            <v>UPA IGARASSU</v>
          </cell>
          <cell r="E101" t="str">
            <v>5.3 - Locação de Máquinas e Equipamentos</v>
          </cell>
          <cell r="F101">
            <v>9014387000100</v>
          </cell>
          <cell r="G101" t="str">
            <v>COMPLETA SERVIÇOS DE AR CONDICIONADO E LOCAÇÃO LTDA</v>
          </cell>
          <cell r="H101" t="str">
            <v>S</v>
          </cell>
          <cell r="I101" t="str">
            <v>N</v>
          </cell>
          <cell r="J101" t="str">
            <v>0059</v>
          </cell>
          <cell r="K101">
            <v>43862</v>
          </cell>
          <cell r="M101" t="str">
            <v>2611606 - Recife - PE</v>
          </cell>
          <cell r="N101">
            <v>1438</v>
          </cell>
        </row>
        <row r="102">
          <cell r="C102" t="str">
            <v>UPA IGARASSU</v>
          </cell>
          <cell r="E102" t="str">
            <v>5.3 - Locação de Máquinas e Equipamentos</v>
          </cell>
          <cell r="F102">
            <v>24380578002041</v>
          </cell>
          <cell r="G102" t="str">
            <v>WHITE MARTINS GASES INDUSTRIAIS NE LTDA</v>
          </cell>
          <cell r="H102" t="str">
            <v>S</v>
          </cell>
          <cell r="I102" t="str">
            <v>N</v>
          </cell>
          <cell r="J102" t="str">
            <v>124879</v>
          </cell>
          <cell r="K102">
            <v>43853</v>
          </cell>
          <cell r="M102" t="str">
            <v>2607901 - Jaboatão dos Guararapes - PE</v>
          </cell>
          <cell r="N102">
            <v>537.17999999999995</v>
          </cell>
        </row>
        <row r="103">
          <cell r="C103" t="str">
            <v>UPA IGARASSU</v>
          </cell>
          <cell r="E103" t="str">
            <v>5.16 - Serviços Médico-Hospitalares, Odotonlógia e Laboratoriais</v>
          </cell>
          <cell r="F103">
            <v>4539279017455</v>
          </cell>
          <cell r="G103" t="str">
            <v>CIENTIFICALAB PRODUTOS LABORATORIAIS E SISTEMAS LTDA</v>
          </cell>
          <cell r="H103" t="str">
            <v>S</v>
          </cell>
          <cell r="I103" t="str">
            <v>S</v>
          </cell>
          <cell r="J103" t="str">
            <v>000000041</v>
          </cell>
          <cell r="K103">
            <v>43864</v>
          </cell>
          <cell r="L103" t="str">
            <v>KBRA37179</v>
          </cell>
          <cell r="M103" t="str">
            <v>2610707 - Paulista - PE</v>
          </cell>
          <cell r="N103">
            <v>27657.86</v>
          </cell>
        </row>
        <row r="104">
          <cell r="C104" t="str">
            <v>UPA IGARASSU</v>
          </cell>
          <cell r="E104" t="str">
            <v>5.11 - Fornecimento de Alimentação</v>
          </cell>
          <cell r="F104">
            <v>15242921000138</v>
          </cell>
          <cell r="G104" t="str">
            <v>M. A. DE O. MENEZES EIRELI ME</v>
          </cell>
          <cell r="H104" t="str">
            <v>B</v>
          </cell>
          <cell r="I104" t="str">
            <v>S</v>
          </cell>
          <cell r="J104" t="str">
            <v>000001536</v>
          </cell>
          <cell r="K104">
            <v>43864</v>
          </cell>
          <cell r="L104" t="str">
            <v>26200215242921000138550010000015361000004360</v>
          </cell>
          <cell r="M104" t="str">
            <v>26 -  Pernambuco</v>
          </cell>
          <cell r="N104">
            <v>5947.9</v>
          </cell>
        </row>
        <row r="105">
          <cell r="C105" t="str">
            <v>UPA IGARASSU</v>
          </cell>
          <cell r="E105" t="str">
            <v>5.8 - Locação de Veículos Automotores</v>
          </cell>
          <cell r="F105">
            <v>13097538000108</v>
          </cell>
          <cell r="G105" t="str">
            <v>MAIS VIDA SERVICOS DE SAUDE LTDA</v>
          </cell>
          <cell r="H105" t="str">
            <v>S</v>
          </cell>
          <cell r="I105" t="str">
            <v>S</v>
          </cell>
          <cell r="J105" t="str">
            <v>00000005650</v>
          </cell>
          <cell r="K105">
            <v>43846</v>
          </cell>
          <cell r="L105" t="str">
            <v>PLBHQH5E</v>
          </cell>
          <cell r="M105" t="str">
            <v>2611606 - Recife - PE</v>
          </cell>
          <cell r="N105">
            <v>245</v>
          </cell>
        </row>
        <row r="106">
          <cell r="C106" t="str">
            <v>UPA IGARASSU</v>
          </cell>
          <cell r="E106" t="str">
            <v>5.8 - Locação de Veículos Automotores</v>
          </cell>
          <cell r="F106">
            <v>13097538000108</v>
          </cell>
          <cell r="G106" t="str">
            <v>MAIS VIDA SERVICOS DE SAUDE LTDA</v>
          </cell>
          <cell r="H106" t="str">
            <v>S</v>
          </cell>
          <cell r="I106" t="str">
            <v>S</v>
          </cell>
          <cell r="J106" t="str">
            <v>00000005651</v>
          </cell>
          <cell r="K106">
            <v>43846</v>
          </cell>
          <cell r="L106" t="str">
            <v>JAYP5SBZ</v>
          </cell>
          <cell r="M106" t="str">
            <v>2611606 - Recife - PE</v>
          </cell>
          <cell r="N106">
            <v>600</v>
          </cell>
        </row>
        <row r="107">
          <cell r="C107" t="str">
            <v>UPA IGARASSU</v>
          </cell>
          <cell r="E107" t="str">
            <v>5.8 - Locação de Veículos Automotores</v>
          </cell>
          <cell r="F107">
            <v>13097538000108</v>
          </cell>
          <cell r="G107" t="str">
            <v>MAIS VIDA SERVICOS DE SAUDE LTDA</v>
          </cell>
          <cell r="H107" t="str">
            <v>S</v>
          </cell>
          <cell r="I107" t="str">
            <v>S</v>
          </cell>
          <cell r="J107" t="str">
            <v>00000005652</v>
          </cell>
          <cell r="K107">
            <v>43846</v>
          </cell>
          <cell r="L107" t="str">
            <v>XKZMFJBV</v>
          </cell>
          <cell r="M107" t="str">
            <v>2611606 - Recife - PE</v>
          </cell>
          <cell r="N107">
            <v>245</v>
          </cell>
        </row>
        <row r="108">
          <cell r="C108" t="str">
            <v>UPA IGARASSU</v>
          </cell>
          <cell r="E108" t="str">
            <v>5.8 - Locação de Veículos Automotores</v>
          </cell>
          <cell r="F108">
            <v>13097538000108</v>
          </cell>
          <cell r="G108" t="str">
            <v>MAIS VIDA SERVICOS DE SAUDE LTDA</v>
          </cell>
          <cell r="H108" t="str">
            <v>S</v>
          </cell>
          <cell r="I108" t="str">
            <v>S</v>
          </cell>
          <cell r="J108" t="str">
            <v>00000005653</v>
          </cell>
          <cell r="K108">
            <v>43846</v>
          </cell>
          <cell r="L108" t="str">
            <v>J7ZCF3A</v>
          </cell>
          <cell r="M108" t="str">
            <v>2611606 - Recife - PE</v>
          </cell>
          <cell r="N108">
            <v>245</v>
          </cell>
        </row>
        <row r="109">
          <cell r="C109" t="str">
            <v>UPA IGARASSU</v>
          </cell>
          <cell r="E109" t="str">
            <v>5.8 - Locação de Veículos Automotores</v>
          </cell>
          <cell r="F109">
            <v>13097538000108</v>
          </cell>
          <cell r="G109" t="str">
            <v>MAIS VIDA SERVICOS DE SAUDE LTDA</v>
          </cell>
          <cell r="H109" t="str">
            <v>S</v>
          </cell>
          <cell r="I109" t="str">
            <v>S</v>
          </cell>
          <cell r="J109" t="str">
            <v>00000005654</v>
          </cell>
          <cell r="K109">
            <v>43846</v>
          </cell>
          <cell r="L109" t="str">
            <v>53WTI8AX</v>
          </cell>
          <cell r="M109" t="str">
            <v>2611606 - Recife - PE</v>
          </cell>
          <cell r="N109">
            <v>245</v>
          </cell>
        </row>
        <row r="110">
          <cell r="C110" t="str">
            <v>UPA IGARASSU</v>
          </cell>
          <cell r="E110" t="str">
            <v>5.8 - Locação de Veículos Automotores</v>
          </cell>
          <cell r="F110">
            <v>1838829000120</v>
          </cell>
          <cell r="G110" t="str">
            <v>PALLIO COMERCIO E SERVICOS LTDA EPP</v>
          </cell>
          <cell r="H110" t="str">
            <v>S</v>
          </cell>
          <cell r="I110" t="str">
            <v>S</v>
          </cell>
          <cell r="J110" t="str">
            <v>00005329</v>
          </cell>
          <cell r="K110">
            <v>43867</v>
          </cell>
          <cell r="L110" t="str">
            <v>VTUR934J</v>
          </cell>
          <cell r="M110" t="str">
            <v>2611606 - Recife - PE</v>
          </cell>
          <cell r="N110">
            <v>7000</v>
          </cell>
        </row>
        <row r="111">
          <cell r="C111" t="str">
            <v>UPA IGARASSU</v>
          </cell>
          <cell r="E111" t="str">
            <v>5.15 - Serviços Domésticos</v>
          </cell>
          <cell r="F111">
            <v>6272575004803</v>
          </cell>
          <cell r="G111" t="str">
            <v>LAVEBRAS GESTAO DE TEXTEIS S.A.</v>
          </cell>
          <cell r="H111" t="str">
            <v>S</v>
          </cell>
          <cell r="I111" t="str">
            <v>S</v>
          </cell>
          <cell r="J111" t="str">
            <v>000003080</v>
          </cell>
          <cell r="K111">
            <v>43859</v>
          </cell>
          <cell r="L111" t="str">
            <v>PALJ92476</v>
          </cell>
          <cell r="M111" t="str">
            <v>2610707 - Paulista - PE</v>
          </cell>
          <cell r="N111">
            <v>5779.21</v>
          </cell>
        </row>
        <row r="112">
          <cell r="C112" t="str">
            <v>UPA IGARASSU</v>
          </cell>
          <cell r="E112" t="str">
            <v>5.10 - Detetização/Tratamento de Resíduos e Afins</v>
          </cell>
          <cell r="F112">
            <v>11863530000180</v>
          </cell>
          <cell r="G112" t="str">
            <v>BRASCON GESTAO AMBIENTAL LTDA</v>
          </cell>
          <cell r="H112" t="str">
            <v>S</v>
          </cell>
          <cell r="I112" t="str">
            <v>S</v>
          </cell>
          <cell r="J112" t="str">
            <v>00035766</v>
          </cell>
          <cell r="K112">
            <v>43866</v>
          </cell>
          <cell r="M112" t="str">
            <v>2611309 - Pombos - PE</v>
          </cell>
          <cell r="N112">
            <v>2750</v>
          </cell>
        </row>
        <row r="113">
          <cell r="C113" t="str">
            <v>UPA IGARASSU</v>
          </cell>
          <cell r="E113" t="str">
            <v>5.17 - Manutenção de Software, Certificação Digital e Microfilmagem</v>
          </cell>
          <cell r="F113">
            <v>11028484000101</v>
          </cell>
          <cell r="G113" t="str">
            <v xml:space="preserve">SIMBYOS TECNOLOGIA </v>
          </cell>
          <cell r="H113" t="str">
            <v>S</v>
          </cell>
          <cell r="I113" t="str">
            <v>N</v>
          </cell>
          <cell r="J113" t="str">
            <v>000610</v>
          </cell>
          <cell r="K113">
            <v>43872</v>
          </cell>
          <cell r="M113" t="str">
            <v>2610707 - Paulista - PE</v>
          </cell>
          <cell r="N113">
            <v>2917.18</v>
          </cell>
        </row>
        <row r="114">
          <cell r="C114" t="str">
            <v>UPA IGARASSU</v>
          </cell>
          <cell r="E114" t="str">
            <v>5.17 - Manutenção de Software, Certificação Digital e Microfilmagem</v>
          </cell>
          <cell r="F114">
            <v>6066387000165</v>
          </cell>
          <cell r="G114" t="str">
            <v>DNMV SISTEMAS LTDA</v>
          </cell>
          <cell r="H114" t="str">
            <v>S</v>
          </cell>
          <cell r="I114" t="str">
            <v>S</v>
          </cell>
          <cell r="J114" t="str">
            <v>00005704</v>
          </cell>
          <cell r="K114">
            <v>43836</v>
          </cell>
          <cell r="L114" t="str">
            <v>8XCFZKGU</v>
          </cell>
          <cell r="M114" t="str">
            <v>2602308 - Bonito - PE</v>
          </cell>
          <cell r="N114">
            <v>9642.34</v>
          </cell>
        </row>
        <row r="115">
          <cell r="C115" t="str">
            <v>UPA IGARASSU</v>
          </cell>
          <cell r="E115" t="str">
            <v>5.17 - Manutenção de Software, Certificação Digital e Microfilmagem</v>
          </cell>
          <cell r="F115">
            <v>16783034000130</v>
          </cell>
          <cell r="G115" t="str">
            <v>SINTESE LICENCIAMENTO PROG P COMPRAS ON LINE LTDA</v>
          </cell>
          <cell r="H115" t="str">
            <v>S</v>
          </cell>
          <cell r="I115" t="str">
            <v>S</v>
          </cell>
          <cell r="J115" t="str">
            <v>00009299</v>
          </cell>
          <cell r="K115">
            <v>43865</v>
          </cell>
          <cell r="L115" t="str">
            <v>CBKS5NXI</v>
          </cell>
          <cell r="M115" t="str">
            <v>2611606 - Recife - PE</v>
          </cell>
          <cell r="N115">
            <v>1508.2</v>
          </cell>
        </row>
        <row r="116">
          <cell r="C116" t="str">
            <v>UPA IGARASSU</v>
          </cell>
          <cell r="E116" t="str">
            <v>5.17 - Manutenção de Software, Certificação Digital e Microfilmagem</v>
          </cell>
          <cell r="F116">
            <v>53113791001285</v>
          </cell>
          <cell r="G116" t="str">
            <v>TOTVS S.A</v>
          </cell>
          <cell r="H116" t="str">
            <v>S</v>
          </cell>
          <cell r="I116" t="str">
            <v>S</v>
          </cell>
          <cell r="J116" t="str">
            <v>2020/1458</v>
          </cell>
          <cell r="K116">
            <v>43836</v>
          </cell>
          <cell r="L116" t="str">
            <v>8558d80d</v>
          </cell>
          <cell r="M116" t="str">
            <v>3106200 - Belo Horizonte - MG</v>
          </cell>
          <cell r="N116">
            <v>89.91</v>
          </cell>
        </row>
        <row r="117">
          <cell r="C117" t="str">
            <v>UPA IGARASSU</v>
          </cell>
          <cell r="E117" t="str">
            <v>5.17 - Manutenção de Software, Certificação Digital e Microfilmagem</v>
          </cell>
          <cell r="F117">
            <v>53113791001285</v>
          </cell>
          <cell r="G117" t="str">
            <v>TOTVS S.A</v>
          </cell>
          <cell r="H117" t="str">
            <v>S</v>
          </cell>
          <cell r="I117" t="str">
            <v>S</v>
          </cell>
          <cell r="J117" t="str">
            <v>2020/1451</v>
          </cell>
          <cell r="K117">
            <v>43836</v>
          </cell>
          <cell r="L117" t="str">
            <v>130d3946</v>
          </cell>
          <cell r="M117" t="str">
            <v>3106200 - Belo Horizonte - MG</v>
          </cell>
          <cell r="N117">
            <v>449.6</v>
          </cell>
        </row>
        <row r="118">
          <cell r="C118" t="str">
            <v>UPA IGARASSU</v>
          </cell>
          <cell r="E118" t="str">
            <v>5.23 - Limpeza e Conservação</v>
          </cell>
          <cell r="F118">
            <v>10229013000190</v>
          </cell>
          <cell r="G118" t="str">
            <v>INTERCLEAN ADMINISTRAÇÃO LTDA</v>
          </cell>
          <cell r="H118" t="str">
            <v>S</v>
          </cell>
          <cell r="I118" t="str">
            <v>S</v>
          </cell>
          <cell r="J118" t="str">
            <v>00000122</v>
          </cell>
          <cell r="K118">
            <v>43865</v>
          </cell>
          <cell r="L118" t="str">
            <v>URJ8YNZQ</v>
          </cell>
          <cell r="M118" t="str">
            <v>2611606 - Recife - PE</v>
          </cell>
          <cell r="N118">
            <v>42952.07</v>
          </cell>
        </row>
        <row r="119">
          <cell r="C119" t="str">
            <v>UPA IGARASSU</v>
          </cell>
          <cell r="E119" t="str">
            <v>5.99 - Outros Serviços de Terceiros Pessoa Jurídica</v>
          </cell>
          <cell r="F119">
            <v>10816775000274</v>
          </cell>
          <cell r="G119" t="str">
            <v>INSPETORIA SALESIANA DO NORDESTE DO BRASIL</v>
          </cell>
          <cell r="H119" t="str">
            <v>S</v>
          </cell>
          <cell r="I119" t="str">
            <v>S</v>
          </cell>
          <cell r="J119" t="str">
            <v>00010377</v>
          </cell>
          <cell r="K119">
            <v>43844</v>
          </cell>
          <cell r="L119" t="str">
            <v>HBA9TYGI</v>
          </cell>
          <cell r="M119" t="str">
            <v>2611606 - Recife - PE</v>
          </cell>
          <cell r="N119">
            <v>180</v>
          </cell>
        </row>
        <row r="120">
          <cell r="C120" t="str">
            <v>UPA IGARASSU</v>
          </cell>
          <cell r="E120" t="str">
            <v>5.99 - Outros Serviços de Terceiros Pessoa Jurídica</v>
          </cell>
          <cell r="F120">
            <v>13409775000329</v>
          </cell>
          <cell r="G120" t="str">
            <v>LINUS LOG LTDA ME</v>
          </cell>
          <cell r="H120" t="str">
            <v>S</v>
          </cell>
          <cell r="I120" t="str">
            <v>S</v>
          </cell>
          <cell r="J120" t="str">
            <v>000000541</v>
          </cell>
          <cell r="K120">
            <v>43866</v>
          </cell>
          <cell r="L120" t="str">
            <v>OWGO27173</v>
          </cell>
          <cell r="M120" t="str">
            <v>2607901 - Jaboatão dos Guararapes - PE</v>
          </cell>
          <cell r="N120">
            <v>1962.65</v>
          </cell>
        </row>
        <row r="121">
          <cell r="C121" t="str">
            <v>UPA IGARASSU</v>
          </cell>
          <cell r="E121" t="str">
            <v>5.99 - Outros Serviços de Terceiros Pessoa Jurídica</v>
          </cell>
          <cell r="F121">
            <v>13409775000329</v>
          </cell>
          <cell r="G121" t="str">
            <v>LINUS LOG LTDA ME</v>
          </cell>
          <cell r="H121" t="str">
            <v>S</v>
          </cell>
          <cell r="I121" t="str">
            <v>S</v>
          </cell>
          <cell r="J121" t="str">
            <v>000000542</v>
          </cell>
          <cell r="K121">
            <v>43866</v>
          </cell>
          <cell r="L121" t="str">
            <v>MHLC18651</v>
          </cell>
          <cell r="M121" t="str">
            <v>2607901 - Jaboatão dos Guararapes - PE</v>
          </cell>
          <cell r="N121">
            <v>242.99</v>
          </cell>
        </row>
        <row r="122">
          <cell r="C122" t="str">
            <v>UPA IGARASSU</v>
          </cell>
          <cell r="E122" t="str">
            <v>5.99 - Outros Serviços de Terceiros Pessoa Jurídica</v>
          </cell>
          <cell r="F122">
            <v>5467959000155</v>
          </cell>
          <cell r="G122" t="str">
            <v>MOTO 29 SERVICO DE ENTREGA LTDA</v>
          </cell>
          <cell r="H122" t="str">
            <v>S</v>
          </cell>
          <cell r="I122" t="str">
            <v>S</v>
          </cell>
          <cell r="J122" t="str">
            <v>000001339</v>
          </cell>
          <cell r="K122">
            <v>43845</v>
          </cell>
          <cell r="L122" t="str">
            <v>MCKC53435</v>
          </cell>
          <cell r="M122" t="str">
            <v>2607901 - Jaboatão dos Guararapes - PE</v>
          </cell>
          <cell r="N122">
            <v>3409.08</v>
          </cell>
        </row>
        <row r="123">
          <cell r="C123" t="str">
            <v>UPA IGARASSU</v>
          </cell>
          <cell r="E123" t="str">
            <v>5.99 - Outros Serviços de Terceiros Pessoa Jurídica</v>
          </cell>
          <cell r="F123">
            <v>35397488000117</v>
          </cell>
          <cell r="G123" t="str">
            <v>N.B. CAVALCANTI INTERMEDIAÇÃO DE SERVIÇOS DE TAXI LTDA</v>
          </cell>
          <cell r="H123" t="str">
            <v>S</v>
          </cell>
          <cell r="I123" t="str">
            <v>S</v>
          </cell>
          <cell r="J123" t="str">
            <v>00090604</v>
          </cell>
          <cell r="K123">
            <v>43864</v>
          </cell>
          <cell r="L123" t="str">
            <v>YKWUVD7Q</v>
          </cell>
          <cell r="M123" t="str">
            <v>2611606 - Recife - PE</v>
          </cell>
          <cell r="N123">
            <v>217.54</v>
          </cell>
        </row>
        <row r="124">
          <cell r="C124" t="str">
            <v>UPA IGARASSU</v>
          </cell>
          <cell r="E124" t="str">
            <v>5.99 - Outros Serviços de Terceiros Pessoa Jurídica</v>
          </cell>
          <cell r="F124">
            <v>2512303000119</v>
          </cell>
          <cell r="G124" t="str">
            <v>NOROES AZEVEDO SOCIEDADE DE ADVOGADOS</v>
          </cell>
          <cell r="H124" t="str">
            <v>S</v>
          </cell>
          <cell r="I124" t="str">
            <v>S</v>
          </cell>
          <cell r="J124" t="str">
            <v>00003775</v>
          </cell>
          <cell r="K124">
            <v>43840</v>
          </cell>
          <cell r="L124" t="str">
            <v>JYPXPKMF</v>
          </cell>
          <cell r="M124" t="str">
            <v>2611606 - Recife - PE</v>
          </cell>
          <cell r="N124">
            <v>1425</v>
          </cell>
        </row>
        <row r="125">
          <cell r="C125" t="str">
            <v>UPA IGARASSU</v>
          </cell>
          <cell r="E125" t="str">
            <v>5.99 - Outros Serviços de Terceiros Pessoa Jurídica</v>
          </cell>
          <cell r="F125">
            <v>2512303000119</v>
          </cell>
          <cell r="G125" t="str">
            <v>NOROES AZEVEDO SOCIEDADE DE ADVOGADOS</v>
          </cell>
          <cell r="H125" t="str">
            <v>S</v>
          </cell>
          <cell r="I125" t="str">
            <v>S</v>
          </cell>
          <cell r="J125" t="str">
            <v>00003776</v>
          </cell>
          <cell r="K125">
            <v>43840</v>
          </cell>
          <cell r="L125" t="str">
            <v>ZEI16BGY</v>
          </cell>
          <cell r="M125" t="str">
            <v>2611606 - Recife - PE</v>
          </cell>
          <cell r="N125">
            <v>2228</v>
          </cell>
        </row>
        <row r="126">
          <cell r="C126" t="str">
            <v>UPA IGARASSU</v>
          </cell>
          <cell r="E126" t="str">
            <v>5.99 - Outros Serviços de Terceiros Pessoa Jurídica</v>
          </cell>
          <cell r="F126">
            <v>15063447000187</v>
          </cell>
          <cell r="G126" t="str">
            <v>PW CONSULTORIA EM MEDICINA DO TRABALHO SOCIEDADE SIMPLES</v>
          </cell>
          <cell r="H126" t="str">
            <v>S</v>
          </cell>
          <cell r="I126" t="str">
            <v>S</v>
          </cell>
          <cell r="J126" t="str">
            <v>00000484</v>
          </cell>
          <cell r="K126">
            <v>43858</v>
          </cell>
          <cell r="L126" t="str">
            <v>WWLM5UDS</v>
          </cell>
          <cell r="M126" t="str">
            <v>2611606 - Recife - PE</v>
          </cell>
          <cell r="N126">
            <v>1875</v>
          </cell>
        </row>
        <row r="127">
          <cell r="C127" t="str">
            <v>UPA IGARASSU</v>
          </cell>
          <cell r="E127" t="str">
            <v>5.99 - Outros Serviços de Terceiros Pessoa Jurídica</v>
          </cell>
          <cell r="F127">
            <v>2863024000108</v>
          </cell>
          <cell r="G127" t="str">
            <v>PRODUTIVA SAUDE OCUPACIONAL LTDA</v>
          </cell>
          <cell r="H127" t="str">
            <v>S</v>
          </cell>
          <cell r="I127" t="str">
            <v>S</v>
          </cell>
          <cell r="J127" t="str">
            <v>00070457</v>
          </cell>
          <cell r="K127">
            <v>43875</v>
          </cell>
          <cell r="L127" t="str">
            <v>GCZ3SBII</v>
          </cell>
          <cell r="M127" t="str">
            <v>2611606 - Recife - PE</v>
          </cell>
          <cell r="N127">
            <v>317</v>
          </cell>
        </row>
        <row r="128">
          <cell r="C128" t="str">
            <v>UPA IGARASSU</v>
          </cell>
          <cell r="E128" t="str">
            <v>5.99 - Outros Serviços de Terceiros Pessoa Jurídica</v>
          </cell>
          <cell r="F128">
            <v>1699696000159</v>
          </cell>
          <cell r="G128" t="str">
            <v>QUALIAGUA LABORATORIO E CONSULTORIA LTDA</v>
          </cell>
          <cell r="H128" t="str">
            <v>S</v>
          </cell>
          <cell r="I128" t="str">
            <v>S</v>
          </cell>
          <cell r="J128" t="str">
            <v>00048239</v>
          </cell>
          <cell r="K128">
            <v>43864</v>
          </cell>
          <cell r="L128" t="str">
            <v>MNXDREAX</v>
          </cell>
          <cell r="M128" t="str">
            <v>2611606 - Recife - PE</v>
          </cell>
          <cell r="N128">
            <v>189</v>
          </cell>
        </row>
        <row r="129">
          <cell r="C129" t="str">
            <v>UPA IGARASSU</v>
          </cell>
          <cell r="E129" t="str">
            <v>5.99 - Outros Serviços de Terceiros Pessoa Jurídica</v>
          </cell>
          <cell r="F129">
            <v>10473437000104</v>
          </cell>
          <cell r="G129" t="str">
            <v>FOTO BELEZA ARTES COMERCIO LTDA</v>
          </cell>
          <cell r="H129" t="str">
            <v>S</v>
          </cell>
          <cell r="I129" t="str">
            <v>S</v>
          </cell>
          <cell r="J129" t="str">
            <v>00022435</v>
          </cell>
          <cell r="K129">
            <v>43857</v>
          </cell>
          <cell r="L129" t="str">
            <v>KPCBFLFY</v>
          </cell>
          <cell r="M129" t="str">
            <v>2611606 - Recife - PE</v>
          </cell>
          <cell r="N129">
            <v>105</v>
          </cell>
        </row>
        <row r="130">
          <cell r="C130" t="str">
            <v>UPA IGARASSU</v>
          </cell>
          <cell r="E130" t="str">
            <v>5.4 - Reparo e Manutenção de Bens Imóveis</v>
          </cell>
          <cell r="F130">
            <v>8845988000100</v>
          </cell>
          <cell r="G130" t="str">
            <v>ACESSPLUS MANUTENCAIO LTDA ME</v>
          </cell>
          <cell r="H130" t="str">
            <v>S</v>
          </cell>
          <cell r="I130" t="str">
            <v>S</v>
          </cell>
          <cell r="J130" t="str">
            <v>00004117</v>
          </cell>
          <cell r="K130">
            <v>43864</v>
          </cell>
          <cell r="L130" t="str">
            <v>MB4RMHTP</v>
          </cell>
          <cell r="M130" t="str">
            <v>2611606 - Recife - PE</v>
          </cell>
          <cell r="N130">
            <v>352.12</v>
          </cell>
        </row>
        <row r="131">
          <cell r="C131" t="str">
            <v>UPA IGARASSU</v>
          </cell>
          <cell r="E131" t="str">
            <v>5.4 - Reparo e Manutenção de Bens Imóveis</v>
          </cell>
          <cell r="F131">
            <v>9014387000100</v>
          </cell>
          <cell r="G131" t="str">
            <v>COMPLETA SERVIÇOS DE AR CONDICIONADO E LOCAÇÃO LTDA</v>
          </cell>
          <cell r="H131" t="str">
            <v>S</v>
          </cell>
          <cell r="I131" t="str">
            <v>S</v>
          </cell>
          <cell r="J131" t="str">
            <v>00001177</v>
          </cell>
          <cell r="K131">
            <v>43852</v>
          </cell>
          <cell r="L131" t="str">
            <v>XYSZ5FIU</v>
          </cell>
          <cell r="M131" t="str">
            <v>2611606 - Recife - PE</v>
          </cell>
          <cell r="N131">
            <v>3332.16</v>
          </cell>
        </row>
        <row r="132">
          <cell r="C132" t="str">
            <v>UPA IGARASSU</v>
          </cell>
          <cell r="E132" t="str">
            <v>5.4 - Reparo e Manutenção de Bens Imóveis</v>
          </cell>
          <cell r="F132">
            <v>11343756000150</v>
          </cell>
          <cell r="G132" t="str">
            <v>J L GRUPOS GERADORES LTDA</v>
          </cell>
          <cell r="H132" t="str">
            <v>S</v>
          </cell>
          <cell r="I132" t="str">
            <v>S</v>
          </cell>
          <cell r="J132" t="str">
            <v>000002321</v>
          </cell>
          <cell r="K132">
            <v>43866</v>
          </cell>
          <cell r="L132" t="str">
            <v>WFSA14533</v>
          </cell>
          <cell r="M132" t="str">
            <v>2603454 - Camaragibe - PE</v>
          </cell>
          <cell r="N132">
            <v>250</v>
          </cell>
        </row>
        <row r="133">
          <cell r="C133" t="str">
            <v>UPA IGARASSU</v>
          </cell>
          <cell r="E133" t="str">
            <v>5.10 - Detetização/Tratamento de Resíduos e Afins</v>
          </cell>
          <cell r="F133">
            <v>10333266000100</v>
          </cell>
          <cell r="G133" t="str">
            <v>CARLOS ANTONIO DE OLIVEIRA MILET JUNIOR - ME</v>
          </cell>
          <cell r="H133" t="str">
            <v>S</v>
          </cell>
          <cell r="I133" t="str">
            <v>S</v>
          </cell>
          <cell r="J133" t="str">
            <v>00007362</v>
          </cell>
          <cell r="K133">
            <v>43861</v>
          </cell>
          <cell r="L133" t="str">
            <v>TNGLNWLU</v>
          </cell>
          <cell r="M133" t="str">
            <v>2611606 - Recife - PE</v>
          </cell>
          <cell r="N133">
            <v>130</v>
          </cell>
        </row>
        <row r="134">
          <cell r="C134" t="str">
            <v>UPA IGARASSU</v>
          </cell>
          <cell r="E134" t="str">
            <v>5.4 - Reparo e Manutenção de Bens Imóveis</v>
          </cell>
          <cell r="F134">
            <v>22480028000106</v>
          </cell>
          <cell r="G134" t="str">
            <v>GERMINAR COMERCIO DE PLANTAS E SERVIÇOS LTDA ME</v>
          </cell>
          <cell r="H134" t="str">
            <v>S</v>
          </cell>
          <cell r="I134" t="str">
            <v>S</v>
          </cell>
          <cell r="J134" t="str">
            <v>000000083</v>
          </cell>
          <cell r="K134">
            <v>43851</v>
          </cell>
          <cell r="L134" t="str">
            <v>EZHX10444</v>
          </cell>
          <cell r="M134" t="str">
            <v>2610707 - Paulista - PE</v>
          </cell>
          <cell r="N134">
            <v>500</v>
          </cell>
        </row>
        <row r="135">
          <cell r="C135" t="str">
            <v>UPA IGARASSU</v>
          </cell>
          <cell r="E135" t="str">
            <v>5.6 - Reparo e Manutanção de Veículos</v>
          </cell>
          <cell r="F135">
            <v>1024914000155</v>
          </cell>
          <cell r="G135" t="str">
            <v>RODOBENS VEICULOS COMERCIAIS PERNAMBUCO</v>
          </cell>
          <cell r="H135" t="str">
            <v>S</v>
          </cell>
          <cell r="I135" t="str">
            <v>S</v>
          </cell>
          <cell r="J135" t="str">
            <v>000024530</v>
          </cell>
          <cell r="K135">
            <v>43861</v>
          </cell>
          <cell r="L135" t="str">
            <v>EZKC60240</v>
          </cell>
          <cell r="M135" t="str">
            <v>2607901 - Jaboatão dos Guararapes - PE</v>
          </cell>
          <cell r="N135">
            <v>5356</v>
          </cell>
        </row>
        <row r="136">
          <cell r="C136" t="str">
            <v>UPA IGARASSU</v>
          </cell>
          <cell r="E136" t="str">
            <v>5.6 - Reparo e Manutanção de Veículos</v>
          </cell>
          <cell r="F136">
            <v>1024914000155</v>
          </cell>
          <cell r="G136" t="str">
            <v>RODOBENS VEICULOS COMERCIAIS PERNAMBUCO</v>
          </cell>
          <cell r="H136" t="str">
            <v>S</v>
          </cell>
          <cell r="I136" t="str">
            <v>S</v>
          </cell>
          <cell r="J136" t="str">
            <v>000024533</v>
          </cell>
          <cell r="K136">
            <v>43861</v>
          </cell>
          <cell r="L136" t="str">
            <v>GKSA36650</v>
          </cell>
          <cell r="M136" t="str">
            <v>2607901 - Jaboatão dos Guararapes - PE</v>
          </cell>
          <cell r="N136">
            <v>2366</v>
          </cell>
        </row>
        <row r="137">
          <cell r="C137" t="str">
            <v>UPA IGARASSU</v>
          </cell>
          <cell r="E137" t="str">
            <v>5.5 - Reparo e Manutenção de Máquinas e Equipamentos</v>
          </cell>
          <cell r="F137">
            <v>17398584000106</v>
          </cell>
          <cell r="G137" t="str">
            <v>M T G MONTAGEM TECNICA DE GAS LTDA ME</v>
          </cell>
          <cell r="H137" t="str">
            <v>S</v>
          </cell>
          <cell r="I137" t="str">
            <v>S</v>
          </cell>
          <cell r="J137" t="str">
            <v>00001112</v>
          </cell>
          <cell r="K137">
            <v>43864</v>
          </cell>
          <cell r="L137" t="str">
            <v>BIQBXMNV</v>
          </cell>
          <cell r="M137" t="str">
            <v>2611606 - Recife - PE</v>
          </cell>
          <cell r="N137">
            <v>450</v>
          </cell>
        </row>
        <row r="138">
          <cell r="C138" t="str">
            <v>UPA IGARASSU</v>
          </cell>
          <cell r="E138" t="str">
            <v>5.5 - Reparo e Manutenção de Máquinas e Equipamentos</v>
          </cell>
          <cell r="F138">
            <v>1141468000169</v>
          </cell>
          <cell r="G138" t="str">
            <v>MEDCALL COMERCIO E SERVICOS DE EQUIPAMENTOS MEDICOS LTDA</v>
          </cell>
          <cell r="H138" t="str">
            <v>S</v>
          </cell>
          <cell r="I138" t="str">
            <v>S</v>
          </cell>
          <cell r="J138" t="str">
            <v>00001801</v>
          </cell>
          <cell r="K138">
            <v>43865</v>
          </cell>
          <cell r="L138" t="str">
            <v>NM2ELB8G</v>
          </cell>
          <cell r="M138" t="str">
            <v>2611606 - Recife - PE</v>
          </cell>
          <cell r="N138">
            <v>356.33</v>
          </cell>
        </row>
        <row r="139">
          <cell r="C139" t="str">
            <v>UPA IGARASSU</v>
          </cell>
          <cell r="E139" t="str">
            <v>5.5 - Reparo e Manutenção de Máquinas e Equipamentos</v>
          </cell>
          <cell r="F139">
            <v>7146768000117</v>
          </cell>
          <cell r="G139" t="str">
            <v>SERV IMAGEM NORDESTE ASSISTENCIA TEC. LTDA</v>
          </cell>
          <cell r="H139" t="str">
            <v>S</v>
          </cell>
          <cell r="I139" t="str">
            <v>S</v>
          </cell>
          <cell r="J139" t="str">
            <v>000003229</v>
          </cell>
          <cell r="K139">
            <v>43861</v>
          </cell>
          <cell r="L139" t="str">
            <v>VJKX30774</v>
          </cell>
          <cell r="M139" t="str">
            <v>2607901 - Jaboatão dos Guararapes - PE</v>
          </cell>
          <cell r="N139">
            <v>2059</v>
          </cell>
        </row>
        <row r="140">
          <cell r="C140" t="str">
            <v>UPA IGARASSU</v>
          </cell>
          <cell r="E140" t="str">
            <v>5.5 - Reparo e Manutenção de Máquinas e Equipamentos</v>
          </cell>
          <cell r="F140">
            <v>24380578002041</v>
          </cell>
          <cell r="G140" t="str">
            <v>WHITE MARTINS GASES INDUSTRIAIS NE LTDA</v>
          </cell>
          <cell r="H140" t="str">
            <v>S</v>
          </cell>
          <cell r="I140" t="str">
            <v>S</v>
          </cell>
          <cell r="J140" t="str">
            <v>8909</v>
          </cell>
          <cell r="K140">
            <v>43867</v>
          </cell>
          <cell r="L140" t="str">
            <v>LAUN04714</v>
          </cell>
          <cell r="M140" t="str">
            <v>2607901 - Jaboatão dos Guararapes - PE</v>
          </cell>
          <cell r="N140">
            <v>441.63</v>
          </cell>
        </row>
        <row r="141">
          <cell r="C141" t="str">
            <v>UPA IGARASSU</v>
          </cell>
          <cell r="E141" t="str">
            <v xml:space="preserve">5.21 - Seguros em geral </v>
          </cell>
          <cell r="F141" t="str">
            <v>33.054.826/0001-92</v>
          </cell>
          <cell r="G141" t="str">
            <v>COMPANHIA EXCELSIOR DE SEGUROS</v>
          </cell>
          <cell r="H141" t="str">
            <v>S</v>
          </cell>
          <cell r="I141" t="str">
            <v>N</v>
          </cell>
          <cell r="N141">
            <v>194.02</v>
          </cell>
        </row>
        <row r="142">
          <cell r="C142" t="str">
            <v>UPA IGARASSU</v>
          </cell>
          <cell r="E142" t="str">
            <v xml:space="preserve">5.21 - Seguros em geral </v>
          </cell>
          <cell r="F142" t="str">
            <v>61.198.164/0001-60</v>
          </cell>
          <cell r="G142" t="str">
            <v>PORTO SEGURO CIA DE SEGUROS GERAIS</v>
          </cell>
          <cell r="H142" t="str">
            <v>S</v>
          </cell>
          <cell r="I142" t="str">
            <v>N</v>
          </cell>
          <cell r="N142">
            <v>658.32</v>
          </cell>
        </row>
        <row r="143">
          <cell r="C143" t="str">
            <v>UPA IGARASSU</v>
          </cell>
          <cell r="E143" t="str">
            <v xml:space="preserve">5.25 - Serviços Bancários </v>
          </cell>
          <cell r="G143" t="str">
            <v xml:space="preserve">TAXA DE MANUTENÇÃO DE CONTA </v>
          </cell>
          <cell r="H143" t="str">
            <v>S</v>
          </cell>
          <cell r="I143" t="str">
            <v>N</v>
          </cell>
          <cell r="N143">
            <v>501</v>
          </cell>
        </row>
        <row r="144">
          <cell r="C144" t="str">
            <v>UPA IGARASSU</v>
          </cell>
          <cell r="E144" t="str">
            <v xml:space="preserve">5.25 - Serviços Bancários </v>
          </cell>
          <cell r="G144" t="str">
            <v>TARIFA</v>
          </cell>
          <cell r="H144" t="str">
            <v>S</v>
          </cell>
          <cell r="I144" t="str">
            <v>N</v>
          </cell>
          <cell r="N144">
            <v>408</v>
          </cell>
        </row>
        <row r="145">
          <cell r="C145" t="str">
            <v>UPA IGARASSU</v>
          </cell>
          <cell r="E145" t="str">
            <v>5.18 - Teledonia Fixa</v>
          </cell>
          <cell r="F145" t="str">
            <v>03.423.730/0001-93</v>
          </cell>
          <cell r="G145" t="str">
            <v>SMART TELECOMUNICACOES E SERVICOS LTDA</v>
          </cell>
          <cell r="H145" t="str">
            <v>S</v>
          </cell>
          <cell r="I145" t="str">
            <v>N</v>
          </cell>
          <cell r="K145">
            <v>43883</v>
          </cell>
          <cell r="N145">
            <v>61.29</v>
          </cell>
        </row>
        <row r="146">
          <cell r="C146" t="str">
            <v>UPA IGARASSU</v>
          </cell>
          <cell r="E146" t="str">
            <v>5.4 - Reparo e Manutenção de Bens Imóveis</v>
          </cell>
          <cell r="F146">
            <v>3595934000101</v>
          </cell>
          <cell r="G146" t="str">
            <v>SIDNEY CONSTRUÇÕES E SERVIÇOS LTDA</v>
          </cell>
          <cell r="H146" t="str">
            <v>S</v>
          </cell>
          <cell r="I146" t="str">
            <v>S</v>
          </cell>
          <cell r="J146" t="str">
            <v>00000035</v>
          </cell>
          <cell r="K146">
            <v>43839</v>
          </cell>
          <cell r="L146" t="str">
            <v>LBSD70624</v>
          </cell>
          <cell r="M146" t="str">
            <v>2606804 - Igarassu - PE</v>
          </cell>
          <cell r="N146">
            <v>3825</v>
          </cell>
        </row>
        <row r="147">
          <cell r="C147" t="str">
            <v>UPA IGARASSU</v>
          </cell>
          <cell r="E147" t="str">
            <v>5.3 - Locação de Máquinas e Equipamentos</v>
          </cell>
          <cell r="F147">
            <v>331788002405</v>
          </cell>
          <cell r="G147" t="str">
            <v>AIRLIQUIDE BRASIL LTDA</v>
          </cell>
          <cell r="H147" t="str">
            <v>S</v>
          </cell>
          <cell r="I147" t="str">
            <v>N</v>
          </cell>
          <cell r="J147" t="str">
            <v>0037978</v>
          </cell>
          <cell r="K147">
            <v>43858</v>
          </cell>
          <cell r="M147" t="str">
            <v>2602902 - Cabo de Santo Agostinho - PE</v>
          </cell>
          <cell r="N147">
            <v>2606.36</v>
          </cell>
        </row>
        <row r="148">
          <cell r="C148" t="str">
            <v>UPA IGARASSU</v>
          </cell>
          <cell r="E148" t="str">
            <v xml:space="preserve">5.7 - Reparo e Manutenção de Bens Movéis de Outras Naturezas </v>
          </cell>
          <cell r="F148">
            <v>16712439000187</v>
          </cell>
          <cell r="G148" t="str">
            <v>C. DA COSTA GOMES EIRELI ME</v>
          </cell>
          <cell r="H148" t="str">
            <v>S</v>
          </cell>
          <cell r="I148" t="str">
            <v>S</v>
          </cell>
          <cell r="J148" t="str">
            <v>00001597</v>
          </cell>
          <cell r="K148">
            <v>43845</v>
          </cell>
          <cell r="L148" t="str">
            <v>SI5RFPSZ</v>
          </cell>
          <cell r="M148" t="str">
            <v>2611606 - Recife - PE</v>
          </cell>
          <cell r="N148">
            <v>130</v>
          </cell>
        </row>
        <row r="149">
          <cell r="C149" t="str">
            <v>UPA IGARASSU</v>
          </cell>
          <cell r="E149" t="str">
            <v>5.8 - Locação de Veículos Automotores</v>
          </cell>
          <cell r="F149">
            <v>27172869000170</v>
          </cell>
          <cell r="G149" t="str">
            <v>KEYLA CONSTANTINO DA SILVA AUTOPEÇAS ME</v>
          </cell>
          <cell r="H149" t="str">
            <v>S</v>
          </cell>
          <cell r="I149" t="str">
            <v>S</v>
          </cell>
          <cell r="J149" t="str">
            <v>000000003</v>
          </cell>
          <cell r="K149">
            <v>43853</v>
          </cell>
          <cell r="L149" t="str">
            <v>FNLS97179</v>
          </cell>
          <cell r="M149" t="str">
            <v>2610707 - Paulista - PE</v>
          </cell>
          <cell r="N149">
            <v>7893.75</v>
          </cell>
        </row>
        <row r="150">
          <cell r="C150" t="str">
            <v>UPA IGARASSU</v>
          </cell>
          <cell r="E150" t="str">
            <v>5.8 - Locação de Veículos Automotores</v>
          </cell>
          <cell r="F150">
            <v>27172869000170</v>
          </cell>
          <cell r="G150" t="str">
            <v>KEYLA CONSTANTINO DA SILVA AUTOPEÇAS ME</v>
          </cell>
          <cell r="H150" t="str">
            <v>S</v>
          </cell>
          <cell r="I150" t="str">
            <v>S</v>
          </cell>
          <cell r="J150" t="str">
            <v>000000004</v>
          </cell>
          <cell r="K150">
            <v>43865</v>
          </cell>
          <cell r="L150" t="str">
            <v>XLUU77739</v>
          </cell>
          <cell r="M150" t="str">
            <v>2610707 - Paulista - PE</v>
          </cell>
          <cell r="N150">
            <v>600</v>
          </cell>
        </row>
        <row r="151">
          <cell r="C151" t="str">
            <v>UPA IGARASSU</v>
          </cell>
          <cell r="E151" t="str">
            <v>5.99 - Outros Serviços de Terceiros Pessoa Jurídica</v>
          </cell>
          <cell r="F151">
            <v>7339867000204</v>
          </cell>
          <cell r="G151" t="str">
            <v>CENTRO AVANÇADO DE ESTUDOS E PESQUISAS LTDA</v>
          </cell>
          <cell r="H151" t="str">
            <v>S</v>
          </cell>
          <cell r="I151" t="str">
            <v>S</v>
          </cell>
          <cell r="J151" t="str">
            <v>162746</v>
          </cell>
          <cell r="K151">
            <v>43865</v>
          </cell>
          <cell r="L151" t="str">
            <v>RB3GPFVXL</v>
          </cell>
          <cell r="M151" t="str">
            <v>3536505 - Paulínia - SP</v>
          </cell>
          <cell r="N151">
            <v>159</v>
          </cell>
        </row>
        <row r="152">
          <cell r="C152" t="str">
            <v>UPA IGARASSU</v>
          </cell>
          <cell r="E152" t="str">
            <v>5.99 - Outros Serviços de Terceiros Pessoa Jurídica</v>
          </cell>
          <cell r="F152">
            <v>10533975000139</v>
          </cell>
          <cell r="G152" t="str">
            <v>CHAVEIRO SILVA</v>
          </cell>
          <cell r="H152" t="str">
            <v>B</v>
          </cell>
          <cell r="I152" t="str">
            <v>N</v>
          </cell>
          <cell r="J152" t="str">
            <v>0041</v>
          </cell>
          <cell r="K152">
            <v>43832</v>
          </cell>
          <cell r="N152">
            <v>10</v>
          </cell>
        </row>
        <row r="153">
          <cell r="C153" t="str">
            <v>UPA IGARASSU</v>
          </cell>
          <cell r="E153" t="str">
            <v>5.99 - Outros Serviços de Terceiros Pessoa Jurídica</v>
          </cell>
          <cell r="F153">
            <v>10533975000139</v>
          </cell>
          <cell r="G153" t="str">
            <v>CHAVEIRO SILVA</v>
          </cell>
          <cell r="H153" t="str">
            <v>B</v>
          </cell>
          <cell r="I153" t="str">
            <v>N</v>
          </cell>
          <cell r="J153" t="str">
            <v>0180</v>
          </cell>
          <cell r="K153">
            <v>43843</v>
          </cell>
          <cell r="N153">
            <v>15</v>
          </cell>
        </row>
        <row r="154">
          <cell r="C154" t="str">
            <v>UPA IGARASSU</v>
          </cell>
          <cell r="E154" t="str">
            <v>5.99 - Outros Serviços de Terceiros Pessoa Jurídica</v>
          </cell>
          <cell r="F154">
            <v>10533975000139</v>
          </cell>
          <cell r="G154" t="str">
            <v>CHAVEIRO SILVA</v>
          </cell>
          <cell r="H154" t="str">
            <v>B</v>
          </cell>
          <cell r="I154" t="str">
            <v>N</v>
          </cell>
          <cell r="J154" t="str">
            <v>0014</v>
          </cell>
          <cell r="K154">
            <v>43853</v>
          </cell>
          <cell r="N154">
            <v>5</v>
          </cell>
        </row>
        <row r="155">
          <cell r="C155" t="str">
            <v>UPA IGARASSU</v>
          </cell>
          <cell r="E155" t="str">
            <v>5.99 - Outros Serviços de Terceiros Pessoa Jurídica</v>
          </cell>
          <cell r="F155">
            <v>10533975000139</v>
          </cell>
          <cell r="G155" t="str">
            <v>CHAVEIRO SILVA</v>
          </cell>
          <cell r="H155" t="str">
            <v>B</v>
          </cell>
          <cell r="I155" t="str">
            <v>N</v>
          </cell>
          <cell r="J155" t="str">
            <v>0013</v>
          </cell>
          <cell r="K155">
            <v>43853</v>
          </cell>
          <cell r="N155">
            <v>15</v>
          </cell>
        </row>
        <row r="156">
          <cell r="C156" t="str">
            <v>UPA IGARASSU</v>
          </cell>
          <cell r="E156" t="str">
            <v>5.99 - Outros Serviços de Terceiros Pessoa Jurídica</v>
          </cell>
          <cell r="F156">
            <v>5467959000155</v>
          </cell>
          <cell r="G156" t="str">
            <v>MOTO 29 SERVICE LTDA</v>
          </cell>
          <cell r="H156" t="str">
            <v>S</v>
          </cell>
          <cell r="I156" t="str">
            <v>S</v>
          </cell>
          <cell r="J156" t="str">
            <v>000001361</v>
          </cell>
          <cell r="K156">
            <v>43887</v>
          </cell>
          <cell r="L156" t="str">
            <v>TKFB29301</v>
          </cell>
          <cell r="M156" t="str">
            <v>2607901 - Jaboatão dos Guararapes - PE</v>
          </cell>
          <cell r="N156">
            <v>139.43</v>
          </cell>
        </row>
        <row r="157">
          <cell r="C157" t="str">
            <v>UPA IGARASSU</v>
          </cell>
          <cell r="E157" t="str">
            <v>5.99 - Outros Serviços de Terceiros Pessoa Jurídica</v>
          </cell>
          <cell r="G157" t="str">
            <v>TAXA ISS</v>
          </cell>
          <cell r="H157" t="str">
            <v>S</v>
          </cell>
          <cell r="I157" t="str">
            <v>N</v>
          </cell>
          <cell r="N157">
            <v>5.2</v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C116" zoomScale="90" zoomScaleNormal="90" workbookViewId="0">
      <selection activeCell="E148" sqref="E148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9039744000437</v>
      </c>
      <c r="B2" s="4" t="str">
        <f>'[1]TCE - ANEXO IV - Preencher'!C11</f>
        <v>UPA IGARASSU</v>
      </c>
      <c r="C2" s="4" t="str">
        <f>'[1]TCE - ANEXO IV - Preencher'!E11</f>
        <v>3.12 - Material Hospitalar</v>
      </c>
      <c r="D2" s="3">
        <f>'[1]TCE - ANEXO IV - Preencher'!F11</f>
        <v>5932624000160</v>
      </c>
      <c r="E2" s="5" t="str">
        <f>'[1]TCE - ANEXO IV - Preencher'!G11</f>
        <v>MEGAMED COMERCIO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000012793</v>
      </c>
      <c r="I2" s="6">
        <f>IF('[1]TCE - ANEXO IV - Preencher'!K11="","",'[1]TCE - ANEXO IV - Preencher'!K11)</f>
        <v>43836</v>
      </c>
      <c r="J2" s="5" t="str">
        <f>'[1]TCE - ANEXO IV - Preencher'!L11</f>
        <v>26200105932624000160550010000127931604858208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720</v>
      </c>
    </row>
    <row r="3" spans="1:12" s="8" customFormat="1" ht="19.5" customHeight="1">
      <c r="A3" s="3">
        <f>IFERROR(VLOOKUP(B3,'[1]DADOS (OCULTAR)'!$P$3:$R$53,3,0),"")</f>
        <v>9039744000437</v>
      </c>
      <c r="B3" s="4" t="str">
        <f>'[1]TCE - ANEXO IV - Preencher'!C12</f>
        <v>UPA IGARASSU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000301408</v>
      </c>
      <c r="I3" s="6">
        <f>IF('[1]TCE - ANEXO IV - Preencher'!K12="","",'[1]TCE - ANEXO IV - Preencher'!K12)</f>
        <v>43851</v>
      </c>
      <c r="J3" s="5" t="str">
        <f>'[1]TCE - ANEXO IV - Preencher'!L12</f>
        <v>26200108778201000126550010003014081085715834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130</v>
      </c>
    </row>
    <row r="4" spans="1:12" s="8" customFormat="1" ht="19.5" customHeight="1">
      <c r="A4" s="3">
        <f>IFERROR(VLOOKUP(B4,'[1]DADOS (OCULTAR)'!$P$3:$R$53,3,0),"")</f>
        <v>9039744000437</v>
      </c>
      <c r="B4" s="4" t="str">
        <f>'[1]TCE - ANEXO IV - Preencher'!C13</f>
        <v>UPA IGARASSU</v>
      </c>
      <c r="C4" s="4" t="str">
        <f>'[1]TCE - ANEXO IV - Preencher'!E13</f>
        <v>3.12 - Material Hospitalar</v>
      </c>
      <c r="D4" s="3">
        <f>'[1]TCE - ANEXO IV - Preencher'!F13</f>
        <v>1722296000117</v>
      </c>
      <c r="E4" s="5" t="str">
        <f>'[1]TCE - ANEXO IV - Preencher'!G13</f>
        <v>PANORAMA MEDICAMENTOS - SUTURAS - PRODUTOS HOSPITALARES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000166097</v>
      </c>
      <c r="I4" s="6">
        <f>IF('[1]TCE - ANEXO IV - Preencher'!K13="","",'[1]TCE - ANEXO IV - Preencher'!K13)</f>
        <v>43850</v>
      </c>
      <c r="J4" s="5" t="str">
        <f>'[1]TCE - ANEXO IV - Preencher'!L13</f>
        <v>23200101722296000117550010001660971001660977</v>
      </c>
      <c r="K4" s="5" t="str">
        <f>IF(F4="B",LEFT('[1]TCE - ANEXO IV - Preencher'!M13,2),IF(F4="S",LEFT('[1]TCE - ANEXO IV - Preencher'!M13,7),IF('[1]TCE - ANEXO IV - Preencher'!H13="","")))</f>
        <v>23</v>
      </c>
      <c r="L4" s="7">
        <f>'[1]TCE - ANEXO IV - Preencher'!N13</f>
        <v>1440</v>
      </c>
    </row>
    <row r="5" spans="1:12" s="8" customFormat="1" ht="19.5" customHeight="1">
      <c r="A5" s="3">
        <f>IFERROR(VLOOKUP(B5,'[1]DADOS (OCULTAR)'!$P$3:$R$53,3,0),"")</f>
        <v>9039744000437</v>
      </c>
      <c r="B5" s="4" t="str">
        <f>'[1]TCE - ANEXO IV - Preencher'!C14</f>
        <v>UPA IGARASSU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496982</v>
      </c>
      <c r="I5" s="6">
        <f>IF('[1]TCE - ANEXO IV - Preencher'!K14="","",'[1]TCE - ANEXO IV - Preencher'!K14)</f>
        <v>43852</v>
      </c>
      <c r="J5" s="5" t="str">
        <f>'[1]TCE - ANEXO IV - Preencher'!L14</f>
        <v>26200110779833000156550010004969821172450700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918</v>
      </c>
    </row>
    <row r="6" spans="1:12" s="8" customFormat="1" ht="19.5" customHeight="1">
      <c r="A6" s="3">
        <f>IFERROR(VLOOKUP(B6,'[1]DADOS (OCULTAR)'!$P$3:$R$53,3,0),"")</f>
        <v>9039744000437</v>
      </c>
      <c r="B6" s="4" t="str">
        <f>'[1]TCE - ANEXO IV - Preencher'!C15</f>
        <v>UPA IGARASSU</v>
      </c>
      <c r="C6" s="4" t="str">
        <f>'[1]TCE - ANEXO IV - Preencher'!E15</f>
        <v>3.12 - Material Hospitalar</v>
      </c>
      <c r="D6" s="3">
        <f>'[1]TCE - ANEXO IV - Preencher'!F15</f>
        <v>9581782000174</v>
      </c>
      <c r="E6" s="5" t="str">
        <f>'[1]TCE - ANEXO IV - Preencher'!G15</f>
        <v>LAPAROMED MÉDICA CIRURGICA EIRELI -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000007089</v>
      </c>
      <c r="I6" s="6">
        <f>IF('[1]TCE - ANEXO IV - Preencher'!K15="","",'[1]TCE - ANEXO IV - Preencher'!K15)</f>
        <v>43857</v>
      </c>
      <c r="J6" s="5" t="str">
        <f>'[1]TCE - ANEXO IV - Preencher'!L15</f>
        <v>26200109581782000174550010000070891902645589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312</v>
      </c>
    </row>
    <row r="7" spans="1:12" s="8" customFormat="1" ht="19.5" customHeight="1">
      <c r="A7" s="3">
        <f>IFERROR(VLOOKUP(B7,'[1]DADOS (OCULTAR)'!$P$3:$R$53,3,0),"")</f>
        <v>9039744000437</v>
      </c>
      <c r="B7" s="4" t="str">
        <f>'[1]TCE - ANEXO IV - Preencher'!C16</f>
        <v>UPA IGARASSU</v>
      </c>
      <c r="C7" s="4" t="str">
        <f>'[1]TCE - ANEXO IV - Preencher'!E16</f>
        <v>3.12 - Material Hospitalar</v>
      </c>
      <c r="D7" s="3">
        <f>'[1]TCE - ANEXO IV - Preencher'!F16</f>
        <v>15227236000132</v>
      </c>
      <c r="E7" s="5" t="str">
        <f>'[1]TCE - ANEXO IV - Preencher'!G16</f>
        <v>ATOS MEDICA COM E REP DE PROD MED HOSP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000006095</v>
      </c>
      <c r="I7" s="6">
        <f>IF('[1]TCE - ANEXO IV - Preencher'!K16="","",'[1]TCE - ANEXO IV - Preencher'!K16)</f>
        <v>43860</v>
      </c>
      <c r="J7" s="5" t="str">
        <f>'[1]TCE - ANEXO IV - Preencher'!L16</f>
        <v>26200115227236000132550010000060951111160951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167.96</v>
      </c>
    </row>
    <row r="8" spans="1:12" s="8" customFormat="1" ht="19.5" customHeight="1">
      <c r="A8" s="3">
        <f>IFERROR(VLOOKUP(B8,'[1]DADOS (OCULTAR)'!$P$3:$R$53,3,0),"")</f>
        <v>9039744000437</v>
      </c>
      <c r="B8" s="4" t="str">
        <f>'[1]TCE - ANEXO IV - Preencher'!C17</f>
        <v>UPA IGARASSU</v>
      </c>
      <c r="C8" s="4" t="str">
        <f>'[1]TCE - ANEXO IV - Preencher'!E17</f>
        <v>3.4 - Material Farmacológico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000301408</v>
      </c>
      <c r="I8" s="6">
        <f>IF('[1]TCE - ANEXO IV - Preencher'!K17="","",'[1]TCE - ANEXO IV - Preencher'!K17)</f>
        <v>43851</v>
      </c>
      <c r="J8" s="5" t="str">
        <f>'[1]TCE - ANEXO IV - Preencher'!L17</f>
        <v>26200108778201000126550010003014081085715834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4348.1400000000003</v>
      </c>
    </row>
    <row r="9" spans="1:12" s="8" customFormat="1" ht="19.5" customHeight="1">
      <c r="A9" s="3">
        <f>IFERROR(VLOOKUP(B9,'[1]DADOS (OCULTAR)'!$P$3:$R$53,3,0),"")</f>
        <v>9039744000437</v>
      </c>
      <c r="B9" s="4" t="str">
        <f>'[1]TCE - ANEXO IV - Preencher'!C18</f>
        <v>UPA IGARASSU</v>
      </c>
      <c r="C9" s="4" t="str">
        <f>'[1]TCE - ANEXO IV - Preencher'!E18</f>
        <v>3.4 - Material Farmacológico</v>
      </c>
      <c r="D9" s="3">
        <f>'[1]TCE - ANEXO IV - Preencher'!F18</f>
        <v>9007162000126</v>
      </c>
      <c r="E9" s="5" t="str">
        <f>'[1]TCE - ANEXO IV - Preencher'!G18</f>
        <v>MAUES LOBATO COM. E REP.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000074579</v>
      </c>
      <c r="I9" s="6">
        <f>IF('[1]TCE - ANEXO IV - Preencher'!K18="","",'[1]TCE - ANEXO IV - Preencher'!K18)</f>
        <v>43850</v>
      </c>
      <c r="J9" s="5" t="str">
        <f>'[1]TCE - ANEXO IV - Preencher'!L18</f>
        <v>26200109007162000126550010000745791891112138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1184</v>
      </c>
    </row>
    <row r="10" spans="1:12" s="8" customFormat="1" ht="19.5" customHeight="1">
      <c r="A10" s="3">
        <f>IFERROR(VLOOKUP(B10,'[1]DADOS (OCULTAR)'!$P$3:$R$53,3,0),"")</f>
        <v>9039744000437</v>
      </c>
      <c r="B10" s="4" t="str">
        <f>'[1]TCE - ANEXO IV - Preencher'!C19</f>
        <v>UPA IGARASSU</v>
      </c>
      <c r="C10" s="4" t="str">
        <f>'[1]TCE - ANEXO IV - Preencher'!E19</f>
        <v>3.4 - Material Farmacológico</v>
      </c>
      <c r="D10" s="3">
        <f>'[1]TCE - ANEXO IV - Preencher'!F19</f>
        <v>1722296000117</v>
      </c>
      <c r="E10" s="5" t="str">
        <f>'[1]TCE - ANEXO IV - Preencher'!G19</f>
        <v>PANORAMA MEDICAMENTOS - SUTURAS - PRODUTOS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000166097</v>
      </c>
      <c r="I10" s="6">
        <f>IF('[1]TCE - ANEXO IV - Preencher'!K19="","",'[1]TCE - ANEXO IV - Preencher'!K19)</f>
        <v>43850</v>
      </c>
      <c r="J10" s="5" t="str">
        <f>'[1]TCE - ANEXO IV - Preencher'!L19</f>
        <v>23200101722296000117550010001660971001660977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81.900000000000006</v>
      </c>
    </row>
    <row r="11" spans="1:12" s="8" customFormat="1" ht="19.5" customHeight="1">
      <c r="A11" s="3">
        <f>IFERROR(VLOOKUP(B11,'[1]DADOS (OCULTAR)'!$P$3:$R$53,3,0),"")</f>
        <v>9039744000437</v>
      </c>
      <c r="B11" s="4" t="str">
        <f>'[1]TCE - ANEXO IV - Preencher'!C20</f>
        <v>UPA IGARASSU</v>
      </c>
      <c r="C11" s="4" t="str">
        <f>'[1]TCE - ANEXO IV - Preencher'!E20</f>
        <v>5.11 - Fornecimento de Alimentação</v>
      </c>
      <c r="D11" s="3">
        <f>'[1]TCE - ANEXO IV - Preencher'!F20</f>
        <v>22940455000120</v>
      </c>
      <c r="E11" s="5" t="str">
        <f>'[1]TCE - ANEXO IV - Preencher'!G20</f>
        <v>MOURA E MELO COMERCIO E SERVIÇOS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000007639</v>
      </c>
      <c r="I11" s="6">
        <f>IF('[1]TCE - ANEXO IV - Preencher'!K20="","",'[1]TCE - ANEXO IV - Preencher'!K20)</f>
        <v>43838</v>
      </c>
      <c r="J11" s="5" t="str">
        <f>'[1]TCE - ANEXO IV - Preencher'!L20</f>
        <v>26200122940455000120550010000076391665364319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575.12</v>
      </c>
    </row>
    <row r="12" spans="1:12" s="8" customFormat="1" ht="19.5" customHeight="1">
      <c r="A12" s="3">
        <f>IFERROR(VLOOKUP(B12,'[1]DADOS (OCULTAR)'!$P$3:$R$53,3,0),"")</f>
        <v>9039744000437</v>
      </c>
      <c r="B12" s="4" t="str">
        <f>'[1]TCE - ANEXO IV - Preencher'!C21</f>
        <v>UPA IGARASSU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36469</v>
      </c>
      <c r="I12" s="6">
        <f>IF('[1]TCE - ANEXO IV - Preencher'!K21="","",'[1]TCE - ANEXO IV - Preencher'!K21)</f>
        <v>43835</v>
      </c>
      <c r="J12" s="5" t="str">
        <f>'[1]TCE - ANEXO IV - Preencher'!L21</f>
        <v>26200124380578002041550240000364691976779639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345.52</v>
      </c>
    </row>
    <row r="13" spans="1:12" s="8" customFormat="1" ht="19.5" customHeight="1">
      <c r="A13" s="3">
        <f>IFERROR(VLOOKUP(B13,'[1]DADOS (OCULTAR)'!$P$3:$R$53,3,0),"")</f>
        <v>9039744000437</v>
      </c>
      <c r="B13" s="4" t="str">
        <f>'[1]TCE - ANEXO IV - Preencher'!C22</f>
        <v>UPA IGARASSU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54130</v>
      </c>
      <c r="I13" s="6">
        <f>IF('[1]TCE - ANEXO IV - Preencher'!K22="","",'[1]TCE - ANEXO IV - Preencher'!K22)</f>
        <v>43831</v>
      </c>
      <c r="J13" s="5" t="str">
        <f>'[1]TCE - ANEXO IV - Preencher'!L22</f>
        <v>26200124380578002041550440000541301776513653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94.28</v>
      </c>
    </row>
    <row r="14" spans="1:12" s="8" customFormat="1" ht="19.5" customHeight="1">
      <c r="A14" s="3">
        <f>IFERROR(VLOOKUP(B14,'[1]DADOS (OCULTAR)'!$P$3:$R$53,3,0),"")</f>
        <v>9039744000437</v>
      </c>
      <c r="B14" s="4" t="str">
        <f>'[1]TCE - ANEXO IV - Preencher'!C23</f>
        <v>UPA IGARASSU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54158</v>
      </c>
      <c r="I14" s="6">
        <f>IF('[1]TCE - ANEXO IV - Preencher'!K23="","",'[1]TCE - ANEXO IV - Preencher'!K23)</f>
        <v>43834</v>
      </c>
      <c r="J14" s="5" t="str">
        <f>'[1]TCE - ANEXO IV - Preencher'!L23</f>
        <v>26200124380578002041550440000541581776761267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125.67</v>
      </c>
    </row>
    <row r="15" spans="1:12" s="8" customFormat="1" ht="19.5" customHeight="1">
      <c r="A15" s="3">
        <f>IFERROR(VLOOKUP(B15,'[1]DADOS (OCULTAR)'!$P$3:$R$53,3,0),"")</f>
        <v>9039744000437</v>
      </c>
      <c r="B15" s="4" t="str">
        <f>'[1]TCE - ANEXO IV - Preencher'!C24</f>
        <v>UPA IGARASSU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54165</v>
      </c>
      <c r="I15" s="6">
        <f>IF('[1]TCE - ANEXO IV - Preencher'!K24="","",'[1]TCE - ANEXO IV - Preencher'!K24)</f>
        <v>43836</v>
      </c>
      <c r="J15" s="5" t="str">
        <f>'[1]TCE - ANEXO IV - Preencher'!L24</f>
        <v>26200124380578002041550440000541651776793805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62.86</v>
      </c>
    </row>
    <row r="16" spans="1:12" s="8" customFormat="1" ht="19.5" customHeight="1">
      <c r="A16" s="3">
        <f>IFERROR(VLOOKUP(B16,'[1]DADOS (OCULTAR)'!$P$3:$R$53,3,0),"")</f>
        <v>9039744000437</v>
      </c>
      <c r="B16" s="4" t="str">
        <f>'[1]TCE - ANEXO IV - Preencher'!C25</f>
        <v>UPA IGARASSU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000054141</v>
      </c>
      <c r="I16" s="6">
        <f>IF('[1]TCE - ANEXO IV - Preencher'!K25="","",'[1]TCE - ANEXO IV - Preencher'!K25)</f>
        <v>43832</v>
      </c>
      <c r="J16" s="5" t="str">
        <f>'[1]TCE - ANEXO IV - Preencher'!L25</f>
        <v>26200124380578002041550440000541411776569245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31.43</v>
      </c>
    </row>
    <row r="17" spans="1:12" s="8" customFormat="1" ht="19.5" customHeight="1">
      <c r="A17" s="3">
        <f>IFERROR(VLOOKUP(B17,'[1]DADOS (OCULTAR)'!$P$3:$R$53,3,0),"")</f>
        <v>9039744000437</v>
      </c>
      <c r="B17" s="4" t="str">
        <f>'[1]TCE - ANEXO IV - Preencher'!C26</f>
        <v>UPA IGARASSU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54196</v>
      </c>
      <c r="I17" s="6">
        <f>IF('[1]TCE - ANEXO IV - Preencher'!K26="","",'[1]TCE - ANEXO IV - Preencher'!K26)</f>
        <v>43838</v>
      </c>
      <c r="J17" s="5" t="str">
        <f>'[1]TCE - ANEXO IV - Preencher'!L26</f>
        <v>26200124380578002041550440000541961777249579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125.71</v>
      </c>
    </row>
    <row r="18" spans="1:12" s="8" customFormat="1" ht="19.5" customHeight="1">
      <c r="A18" s="3">
        <f>IFERROR(VLOOKUP(B18,'[1]DADOS (OCULTAR)'!$P$3:$R$53,3,0),"")</f>
        <v>9039744000437</v>
      </c>
      <c r="B18" s="4" t="str">
        <f>'[1]TCE - ANEXO IV - Preencher'!C27</f>
        <v>UPA IGARASSU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1087</v>
      </c>
      <c r="I18" s="6">
        <f>IF('[1]TCE - ANEXO IV - Preencher'!K27="","",'[1]TCE - ANEXO IV - Preencher'!K27)</f>
        <v>43841</v>
      </c>
      <c r="J18" s="5" t="str">
        <f>'[1]TCE - ANEXO IV - Preencher'!L27</f>
        <v>26200124380578002203550870000010871777625600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1166.2</v>
      </c>
    </row>
    <row r="19" spans="1:12" s="8" customFormat="1" ht="19.5" customHeight="1">
      <c r="A19" s="3">
        <f>IFERROR(VLOOKUP(B19,'[1]DADOS (OCULTAR)'!$P$3:$R$53,3,0),"")</f>
        <v>9039744000437</v>
      </c>
      <c r="B19" s="4" t="str">
        <f>'[1]TCE - ANEXO IV - Preencher'!C28</f>
        <v>UPA IGARASSU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54220</v>
      </c>
      <c r="I19" s="6">
        <f>IF('[1]TCE - ANEXO IV - Preencher'!K28="","",'[1]TCE - ANEXO IV - Preencher'!K28)</f>
        <v>43840</v>
      </c>
      <c r="J19" s="5" t="str">
        <f>'[1]TCE - ANEXO IV - Preencher'!L28</f>
        <v>26200124380578002041550440000542201777503014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125.72</v>
      </c>
    </row>
    <row r="20" spans="1:12" s="8" customFormat="1" ht="19.5" customHeight="1">
      <c r="A20" s="3">
        <f>IFERROR(VLOOKUP(B20,'[1]DADOS (OCULTAR)'!$P$3:$R$53,3,0),"")</f>
        <v>9039744000437</v>
      </c>
      <c r="B20" s="4" t="str">
        <f>'[1]TCE - ANEXO IV - Preencher'!C29</f>
        <v>UPA IGARASSU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54239</v>
      </c>
      <c r="I20" s="6">
        <f>IF('[1]TCE - ANEXO IV - Preencher'!K29="","",'[1]TCE - ANEXO IV - Preencher'!K29)</f>
        <v>43843</v>
      </c>
      <c r="J20" s="5" t="str">
        <f>'[1]TCE - ANEXO IV - Preencher'!L29</f>
        <v>26200124380578002041550440000542391777684355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94.28</v>
      </c>
    </row>
    <row r="21" spans="1:12" s="8" customFormat="1" ht="19.5" customHeight="1">
      <c r="A21" s="3">
        <f>IFERROR(VLOOKUP(B21,'[1]DADOS (OCULTAR)'!$P$3:$R$53,3,0),"")</f>
        <v>9039744000437</v>
      </c>
      <c r="B21" s="4" t="str">
        <f>'[1]TCE - ANEXO IV - Preencher'!C30</f>
        <v>UPA IGARASSU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54262</v>
      </c>
      <c r="I21" s="6">
        <f>IF('[1]TCE - ANEXO IV - Preencher'!K30="","",'[1]TCE - ANEXO IV - Preencher'!K30)</f>
        <v>43845</v>
      </c>
      <c r="J21" s="5" t="str">
        <f>'[1]TCE - ANEXO IV - Preencher'!L30</f>
        <v>26200124380578002041550440000542621777982478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31.43</v>
      </c>
    </row>
    <row r="22" spans="1:12" s="8" customFormat="1" ht="19.5" customHeight="1">
      <c r="A22" s="3">
        <f>IFERROR(VLOOKUP(B22,'[1]DADOS (OCULTAR)'!$P$3:$R$53,3,0),"")</f>
        <v>9039744000437</v>
      </c>
      <c r="B22" s="4" t="str">
        <f>'[1]TCE - ANEXO IV - Preencher'!C31</f>
        <v>UPA IGARASSU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54287</v>
      </c>
      <c r="I22" s="6">
        <f>IF('[1]TCE - ANEXO IV - Preencher'!K31="","",'[1]TCE - ANEXO IV - Preencher'!K31)</f>
        <v>43847</v>
      </c>
      <c r="J22" s="5" t="str">
        <f>'[1]TCE - ANEXO IV - Preencher'!L31</f>
        <v>26200124380578002041550440000542871778227656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62.86</v>
      </c>
    </row>
    <row r="23" spans="1:12" s="8" customFormat="1" ht="19.5" customHeight="1">
      <c r="A23" s="3">
        <f>IFERROR(VLOOKUP(B23,'[1]DADOS (OCULTAR)'!$P$3:$R$53,3,0),"")</f>
        <v>9039744000437</v>
      </c>
      <c r="B23" s="4" t="str">
        <f>'[1]TCE - ANEXO IV - Preencher'!C32</f>
        <v>UPA IGARASSU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54314</v>
      </c>
      <c r="I23" s="6">
        <f>IF('[1]TCE - ANEXO IV - Preencher'!K32="","",'[1]TCE - ANEXO IV - Preencher'!K32)</f>
        <v>43850</v>
      </c>
      <c r="J23" s="5" t="str">
        <f>'[1]TCE - ANEXO IV - Preencher'!L32</f>
        <v>26200124380578002041550440000543141778400306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31.43</v>
      </c>
    </row>
    <row r="24" spans="1:12" s="8" customFormat="1" ht="19.5" customHeight="1">
      <c r="A24" s="3">
        <f>IFERROR(VLOOKUP(B24,'[1]DADOS (OCULTAR)'!$P$3:$R$53,3,0),"")</f>
        <v>9039744000437</v>
      </c>
      <c r="B24" s="4" t="str">
        <f>'[1]TCE - ANEXO IV - Preencher'!C33</f>
        <v>UPA IGARASSU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000054382</v>
      </c>
      <c r="I24" s="6">
        <f>IF('[1]TCE - ANEXO IV - Preencher'!K33="","",'[1]TCE - ANEXO IV - Preencher'!K33)</f>
        <v>43857</v>
      </c>
      <c r="J24" s="5" t="str">
        <f>'[1]TCE - ANEXO IV - Preencher'!L33</f>
        <v>26200124380578002041550440000543821779152888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62.86</v>
      </c>
    </row>
    <row r="25" spans="1:12" s="8" customFormat="1" ht="19.5" customHeight="1">
      <c r="A25" s="3">
        <f>IFERROR(VLOOKUP(B25,'[1]DADOS (OCULTAR)'!$P$3:$R$53,3,0),"")</f>
        <v>9039744000437</v>
      </c>
      <c r="B25" s="4" t="str">
        <f>'[1]TCE - ANEXO IV - Preencher'!C34</f>
        <v>UPA IGARASSU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000003602</v>
      </c>
      <c r="I25" s="6">
        <f>IF('[1]TCE - ANEXO IV - Preencher'!K34="","",'[1]TCE - ANEXO IV - Preencher'!K34)</f>
        <v>43859</v>
      </c>
      <c r="J25" s="5" t="str">
        <f>'[1]TCE - ANEXO IV - Preencher'!L34</f>
        <v>26200124380578002203550670000036021779473488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1320.9</v>
      </c>
    </row>
    <row r="26" spans="1:12" s="8" customFormat="1" ht="19.5" customHeight="1">
      <c r="A26" s="3">
        <f>IFERROR(VLOOKUP(B26,'[1]DADOS (OCULTAR)'!$P$3:$R$53,3,0),"")</f>
        <v>9039744000437</v>
      </c>
      <c r="B26" s="4" t="str">
        <f>'[1]TCE - ANEXO IV - Preencher'!C35</f>
        <v>UPA IGARASSU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54416</v>
      </c>
      <c r="I26" s="6">
        <f>IF('[1]TCE - ANEXO IV - Preencher'!K35="","",'[1]TCE - ANEXO IV - Preencher'!K35)</f>
        <v>43860</v>
      </c>
      <c r="J26" s="5" t="str">
        <f>'[1]TCE - ANEXO IV - Preencher'!L35</f>
        <v>26200124380578002041550440000544161779618771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62.86</v>
      </c>
    </row>
    <row r="27" spans="1:12" s="8" customFormat="1" ht="19.5" customHeight="1">
      <c r="A27" s="3">
        <f>IFERROR(VLOOKUP(B27,'[1]DADOS (OCULTAR)'!$P$3:$R$53,3,0),"")</f>
        <v>9039744000437</v>
      </c>
      <c r="B27" s="4" t="str">
        <f>'[1]TCE - ANEXO IV - Preencher'!C36</f>
        <v>UPA IGARASSU</v>
      </c>
      <c r="C27" s="4" t="str">
        <f>'[1]TCE - ANEXO IV - Preencher'!E36</f>
        <v>3.99 - Outras despesas com Material de Consumo</v>
      </c>
      <c r="D27" s="3">
        <f>'[1]TCE - ANEXO IV - Preencher'!F36</f>
        <v>9581782000174</v>
      </c>
      <c r="E27" s="5" t="str">
        <f>'[1]TCE - ANEXO IV - Preencher'!G36</f>
        <v>LAPAROMED MÉDICA CIRURGICA EIRELI -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000007064</v>
      </c>
      <c r="I27" s="6">
        <f>IF('[1]TCE - ANEXO IV - Preencher'!K36="","",'[1]TCE - ANEXO IV - Preencher'!K36)</f>
        <v>43845</v>
      </c>
      <c r="J27" s="5" t="str">
        <f>'[1]TCE - ANEXO IV - Preencher'!L36</f>
        <v>26200109581792000174550010000070641849606546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150</v>
      </c>
    </row>
    <row r="28" spans="1:12" s="8" customFormat="1" ht="19.5" customHeight="1">
      <c r="A28" s="3">
        <f>IFERROR(VLOOKUP(B28,'[1]DADOS (OCULTAR)'!$P$3:$R$53,3,0),"")</f>
        <v>9039744000437</v>
      </c>
      <c r="B28" s="4" t="str">
        <f>'[1]TCE - ANEXO IV - Preencher'!C37</f>
        <v>UPA IGARASSU</v>
      </c>
      <c r="C28" s="4" t="str">
        <f>'[1]TCE - ANEXO IV - Preencher'!E37</f>
        <v>3.99 - Outras despesas com Material de Consumo</v>
      </c>
      <c r="D28" s="3">
        <f>'[1]TCE - ANEXO IV - Preencher'!F37</f>
        <v>15227236000132</v>
      </c>
      <c r="E28" s="5" t="str">
        <f>'[1]TCE - ANEXO IV - Preencher'!G37</f>
        <v>ATOS MEDICA COM E REP DE PROD MED HOSP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6095</v>
      </c>
      <c r="I28" s="6">
        <f>IF('[1]TCE - ANEXO IV - Preencher'!K37="","",'[1]TCE - ANEXO IV - Preencher'!K37)</f>
        <v>43860</v>
      </c>
      <c r="J28" s="5" t="str">
        <f>'[1]TCE - ANEXO IV - Preencher'!L37</f>
        <v>26200115227236000132550010000060951111160951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185</v>
      </c>
    </row>
    <row r="29" spans="1:12" s="8" customFormat="1" ht="19.5" customHeight="1">
      <c r="A29" s="3">
        <f>IFERROR(VLOOKUP(B29,'[1]DADOS (OCULTAR)'!$P$3:$R$53,3,0),"")</f>
        <v>9039744000437</v>
      </c>
      <c r="B29" s="4" t="str">
        <f>'[1]TCE - ANEXO IV - Preencher'!C38</f>
        <v>UPA IGARASSU</v>
      </c>
      <c r="C29" s="4" t="str">
        <f>'[1]TCE - ANEXO IV - Preencher'!E38</f>
        <v>3.7 - Material de Limpeza e Produtos de Hgienização</v>
      </c>
      <c r="D29" s="3">
        <f>'[1]TCE - ANEXO IV - Preencher'!F38</f>
        <v>75315333015050</v>
      </c>
      <c r="E29" s="5" t="str">
        <f>'[1]TCE - ANEXO IV - Preencher'!G38</f>
        <v>ATACADÃO S.A.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000178598</v>
      </c>
      <c r="I29" s="6">
        <f>IF('[1]TCE - ANEXO IV - Preencher'!K38="","",'[1]TCE - ANEXO IV - Preencher'!K38)</f>
        <v>43832</v>
      </c>
      <c r="J29" s="5" t="str">
        <f>'[1]TCE - ANEXO IV - Preencher'!L38</f>
        <v>26200175315333015050550010001785981002215992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30.14</v>
      </c>
    </row>
    <row r="30" spans="1:12" s="8" customFormat="1" ht="19.5" customHeight="1">
      <c r="A30" s="3">
        <f>IFERROR(VLOOKUP(B30,'[1]DADOS (OCULTAR)'!$P$3:$R$53,3,0),"")</f>
        <v>9039744000437</v>
      </c>
      <c r="B30" s="4" t="str">
        <f>'[1]TCE - ANEXO IV - Preencher'!C39</f>
        <v>UPA IGARASSU</v>
      </c>
      <c r="C30" s="4" t="str">
        <f>'[1]TCE - ANEXO IV - Preencher'!E39</f>
        <v>3.7 - Material de Limpeza e Produtos de Hgienização</v>
      </c>
      <c r="D30" s="3">
        <f>'[1]TCE - ANEXO IV - Preencher'!F39</f>
        <v>75315333015050</v>
      </c>
      <c r="E30" s="5" t="str">
        <f>'[1]TCE - ANEXO IV - Preencher'!G39</f>
        <v>ATACADÃO S.A.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000179260</v>
      </c>
      <c r="I30" s="6">
        <f>IF('[1]TCE - ANEXO IV - Preencher'!K39="","",'[1]TCE - ANEXO IV - Preencher'!K39)</f>
        <v>43839</v>
      </c>
      <c r="J30" s="5" t="str">
        <f>'[1]TCE - ANEXO IV - Preencher'!L39</f>
        <v>26200175315333015050550010001792601002227398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17.7</v>
      </c>
    </row>
    <row r="31" spans="1:12" s="8" customFormat="1" ht="19.5" customHeight="1">
      <c r="A31" s="3">
        <f>IFERROR(VLOOKUP(B31,'[1]DADOS (OCULTAR)'!$P$3:$R$53,3,0),"")</f>
        <v>9039744000437</v>
      </c>
      <c r="B31" s="4" t="str">
        <f>'[1]TCE - ANEXO IV - Preencher'!C40</f>
        <v>UPA IGARASSU</v>
      </c>
      <c r="C31" s="4" t="str">
        <f>'[1]TCE - ANEXO IV - Preencher'!E40</f>
        <v>3.7 - Material de Limpeza e Produtos de Hgienização</v>
      </c>
      <c r="D31" s="3">
        <f>'[1]TCE - ANEXO IV - Preencher'!F40</f>
        <v>75315333015050</v>
      </c>
      <c r="E31" s="5" t="str">
        <f>'[1]TCE - ANEXO IV - Preencher'!G40</f>
        <v>ATACADÃO S.A.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000179792</v>
      </c>
      <c r="I31" s="6">
        <f>IF('[1]TCE - ANEXO IV - Preencher'!K40="","",'[1]TCE - ANEXO IV - Preencher'!K40)</f>
        <v>43846</v>
      </c>
      <c r="J31" s="5" t="str">
        <f>'[1]TCE - ANEXO IV - Preencher'!L40</f>
        <v>26200175315333015050550010001797921002235634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12.72</v>
      </c>
    </row>
    <row r="32" spans="1:12" s="8" customFormat="1" ht="19.5" customHeight="1">
      <c r="A32" s="3">
        <f>IFERROR(VLOOKUP(B32,'[1]DADOS (OCULTAR)'!$P$3:$R$53,3,0),"")</f>
        <v>9039744000437</v>
      </c>
      <c r="B32" s="4" t="str">
        <f>'[1]TCE - ANEXO IV - Preencher'!C41</f>
        <v>UPA IGARASSU</v>
      </c>
      <c r="C32" s="4" t="str">
        <f>'[1]TCE - ANEXO IV - Preencher'!E41</f>
        <v>3.7 - Material de Limpeza e Produtos de Hgienização</v>
      </c>
      <c r="D32" s="3">
        <f>'[1]TCE - ANEXO IV - Preencher'!F41</f>
        <v>75315333015050</v>
      </c>
      <c r="E32" s="5" t="str">
        <f>'[1]TCE - ANEXO IV - Preencher'!G41</f>
        <v>ATACADÃO S.A.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000180381</v>
      </c>
      <c r="I32" s="6">
        <f>IF('[1]TCE - ANEXO IV - Preencher'!K41="","",'[1]TCE - ANEXO IV - Preencher'!K41)</f>
        <v>43853</v>
      </c>
      <c r="J32" s="5" t="str">
        <f>'[1]TCE - ANEXO IV - Preencher'!L41</f>
        <v>26200175315333015050550010001803811002245599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19.2</v>
      </c>
    </row>
    <row r="33" spans="1:12" s="8" customFormat="1" ht="19.5" customHeight="1">
      <c r="A33" s="3">
        <f>IFERROR(VLOOKUP(B33,'[1]DADOS (OCULTAR)'!$P$3:$R$53,3,0),"")</f>
        <v>9039744000437</v>
      </c>
      <c r="B33" s="4" t="str">
        <f>'[1]TCE - ANEXO IV - Preencher'!C42</f>
        <v>UPA IGARASSU</v>
      </c>
      <c r="C33" s="4" t="str">
        <f>'[1]TCE - ANEXO IV - Preencher'!E42</f>
        <v>3.7 - Material de Limpeza e Produtos de Hgienização</v>
      </c>
      <c r="D33" s="3">
        <f>'[1]TCE - ANEXO IV - Preencher'!F42</f>
        <v>75315333015050</v>
      </c>
      <c r="E33" s="5" t="str">
        <f>'[1]TCE - ANEXO IV - Preencher'!G42</f>
        <v>ATACADÃO S.A.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000180852</v>
      </c>
      <c r="I33" s="6">
        <f>IF('[1]TCE - ANEXO IV - Preencher'!K42="","",'[1]TCE - ANEXO IV - Preencher'!K42)</f>
        <v>43860</v>
      </c>
      <c r="J33" s="5" t="str">
        <f>'[1]TCE - ANEXO IV - Preencher'!L42</f>
        <v>26200175315333015050550010001808521002252914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21.14</v>
      </c>
    </row>
    <row r="34" spans="1:12" s="8" customFormat="1" ht="19.5" customHeight="1">
      <c r="A34" s="3">
        <f>IFERROR(VLOOKUP(B34,'[1]DADOS (OCULTAR)'!$P$3:$R$53,3,0),"")</f>
        <v>9039744000437</v>
      </c>
      <c r="B34" s="4" t="str">
        <f>'[1]TCE - ANEXO IV - Preencher'!C43</f>
        <v>UPA IGARASSU</v>
      </c>
      <c r="C34" s="4" t="str">
        <f>'[1]TCE - ANEXO IV - Preencher'!E43</f>
        <v>3.7 - Material de Limpeza e Produtos de Hgienização</v>
      </c>
      <c r="D34" s="3">
        <f>'[1]TCE - ANEXO IV - Preencher'!F43</f>
        <v>11840014000130</v>
      </c>
      <c r="E34" s="5" t="str">
        <f>'[1]TCE - ANEXO IV - Preencher'!G43</f>
        <v>MACROPAC PROTEÇÃO E EMBALAGEM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278540</v>
      </c>
      <c r="I34" s="6">
        <f>IF('[1]TCE - ANEXO IV - Preencher'!K43="","",'[1]TCE - ANEXO IV - Preencher'!K43)</f>
        <v>43854</v>
      </c>
      <c r="J34" s="5" t="str">
        <f>'[1]TCE - ANEXO IV - Preencher'!L43</f>
        <v>26200111840014000130550010002785401106363397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518.1</v>
      </c>
    </row>
    <row r="35" spans="1:12" s="8" customFormat="1" ht="19.5" customHeight="1">
      <c r="A35" s="3">
        <f>IFERROR(VLOOKUP(B35,'[1]DADOS (OCULTAR)'!$P$3:$R$53,3,0),"")</f>
        <v>9039744000437</v>
      </c>
      <c r="B35" s="4" t="str">
        <f>'[1]TCE - ANEXO IV - Preencher'!C44</f>
        <v>UPA IGARASSU</v>
      </c>
      <c r="C35" s="4" t="str">
        <f>'[1]TCE - ANEXO IV - Preencher'!E44</f>
        <v>3.99 - Outras despesas com Material de Consumo</v>
      </c>
      <c r="D35" s="3">
        <f>'[1]TCE - ANEXO IV - Preencher'!F44</f>
        <v>75315333015050</v>
      </c>
      <c r="E35" s="5" t="str">
        <f>'[1]TCE - ANEXO IV - Preencher'!G44</f>
        <v>ATACADÃO S.A.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000180852</v>
      </c>
      <c r="I35" s="6">
        <f>IF('[1]TCE - ANEXO IV - Preencher'!K44="","",'[1]TCE - ANEXO IV - Preencher'!K44)</f>
        <v>43860</v>
      </c>
      <c r="J35" s="5" t="str">
        <f>'[1]TCE - ANEXO IV - Preencher'!L44</f>
        <v>26200175315333015050550010001808521002252914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5.5</v>
      </c>
    </row>
    <row r="36" spans="1:12" s="8" customFormat="1" ht="19.5" customHeight="1">
      <c r="A36" s="3">
        <f>IFERROR(VLOOKUP(B36,'[1]DADOS (OCULTAR)'!$P$3:$R$53,3,0),"")</f>
        <v>9039744000437</v>
      </c>
      <c r="B36" s="4" t="str">
        <f>'[1]TCE - ANEXO IV - Preencher'!C45</f>
        <v>UPA IGARASSU</v>
      </c>
      <c r="C36" s="4" t="str">
        <f>'[1]TCE - ANEXO IV - Preencher'!E45</f>
        <v>3.99 - Outras despesas com Material de Consumo</v>
      </c>
      <c r="D36" s="3">
        <f>'[1]TCE - ANEXO IV - Preencher'!F45</f>
        <v>75315333015050</v>
      </c>
      <c r="E36" s="5" t="str">
        <f>'[1]TCE - ANEXO IV - Preencher'!G45</f>
        <v>ATACADÃO S.A.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000178598</v>
      </c>
      <c r="I36" s="6">
        <f>IF('[1]TCE - ANEXO IV - Preencher'!K45="","",'[1]TCE - ANEXO IV - Preencher'!K45)</f>
        <v>43832</v>
      </c>
      <c r="J36" s="5" t="str">
        <f>'[1]TCE - ANEXO IV - Preencher'!L45</f>
        <v>26200175315333015050550010001785981002215992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293.12</v>
      </c>
    </row>
    <row r="37" spans="1:12" s="8" customFormat="1" ht="19.5" customHeight="1">
      <c r="A37" s="3">
        <f>IFERROR(VLOOKUP(B37,'[1]DADOS (OCULTAR)'!$P$3:$R$53,3,0),"")</f>
        <v>9039744000437</v>
      </c>
      <c r="B37" s="4" t="str">
        <f>'[1]TCE - ANEXO IV - Preencher'!C46</f>
        <v>UPA IGARASSU</v>
      </c>
      <c r="C37" s="4" t="str">
        <f>'[1]TCE - ANEXO IV - Preencher'!E46</f>
        <v>3.99 - Outras despesas com Material de Consumo</v>
      </c>
      <c r="D37" s="3">
        <f>'[1]TCE - ANEXO IV - Preencher'!F46</f>
        <v>75315333015050</v>
      </c>
      <c r="E37" s="5" t="str">
        <f>'[1]TCE - ANEXO IV - Preencher'!G46</f>
        <v>ATACADÃO S.A.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000179260</v>
      </c>
      <c r="I37" s="6">
        <f>IF('[1]TCE - ANEXO IV - Preencher'!K46="","",'[1]TCE - ANEXO IV - Preencher'!K46)</f>
        <v>43839</v>
      </c>
      <c r="J37" s="5" t="str">
        <f>'[1]TCE - ANEXO IV - Preencher'!L46</f>
        <v>26200175315333015050550010001792601002227398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278.73</v>
      </c>
    </row>
    <row r="38" spans="1:12" s="8" customFormat="1" ht="19.5" customHeight="1">
      <c r="A38" s="3">
        <f>IFERROR(VLOOKUP(B38,'[1]DADOS (OCULTAR)'!$P$3:$R$53,3,0),"")</f>
        <v>9039744000437</v>
      </c>
      <c r="B38" s="4" t="str">
        <f>'[1]TCE - ANEXO IV - Preencher'!C47</f>
        <v>UPA IGARASSU</v>
      </c>
      <c r="C38" s="4" t="str">
        <f>'[1]TCE - ANEXO IV - Preencher'!E47</f>
        <v>3.99 - Outras despesas com Material de Consumo</v>
      </c>
      <c r="D38" s="3">
        <f>'[1]TCE - ANEXO IV - Preencher'!F47</f>
        <v>8765516000139</v>
      </c>
      <c r="E38" s="5" t="str">
        <f>'[1]TCE - ANEXO IV - Preencher'!G47</f>
        <v>G E R ARRUDA COMERCIO DE GAS LTDA - ME - ARRUDA GAS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000000207</v>
      </c>
      <c r="I38" s="6">
        <f>IF('[1]TCE - ANEXO IV - Preencher'!K47="","",'[1]TCE - ANEXO IV - Preencher'!K47)</f>
        <v>43832</v>
      </c>
      <c r="J38" s="5" t="str">
        <f>'[1]TCE - ANEXO IV - Preencher'!L47</f>
        <v>26200108765516000139550010000002071041426788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240</v>
      </c>
    </row>
    <row r="39" spans="1:12" s="8" customFormat="1" ht="19.5" customHeight="1">
      <c r="A39" s="3">
        <f>IFERROR(VLOOKUP(B39,'[1]DADOS (OCULTAR)'!$P$3:$R$53,3,0),"")</f>
        <v>9039744000437</v>
      </c>
      <c r="B39" s="4" t="str">
        <f>'[1]TCE - ANEXO IV - Preencher'!C48</f>
        <v>UPA IGARASSU</v>
      </c>
      <c r="C39" s="4" t="str">
        <f>'[1]TCE - ANEXO IV - Preencher'!E48</f>
        <v>3.99 - Outras despesas com Material de Consumo</v>
      </c>
      <c r="D39" s="3">
        <f>'[1]TCE - ANEXO IV - Preencher'!F48</f>
        <v>75315333015050</v>
      </c>
      <c r="E39" s="5" t="str">
        <f>'[1]TCE - ANEXO IV - Preencher'!G48</f>
        <v>ATACADÃO S.A.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000179792</v>
      </c>
      <c r="I39" s="6">
        <f>IF('[1]TCE - ANEXO IV - Preencher'!K48="","",'[1]TCE - ANEXO IV - Preencher'!K48)</f>
        <v>43846</v>
      </c>
      <c r="J39" s="5" t="str">
        <f>'[1]TCE - ANEXO IV - Preencher'!L48</f>
        <v>26200175315333015050550010001797921002235634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253.05</v>
      </c>
    </row>
    <row r="40" spans="1:12" s="8" customFormat="1" ht="19.5" customHeight="1">
      <c r="A40" s="3">
        <f>IFERROR(VLOOKUP(B40,'[1]DADOS (OCULTAR)'!$P$3:$R$53,3,0),"")</f>
        <v>9039744000437</v>
      </c>
      <c r="B40" s="4" t="str">
        <f>'[1]TCE - ANEXO IV - Preencher'!C49</f>
        <v>UPA IGARASSU</v>
      </c>
      <c r="C40" s="4" t="str">
        <f>'[1]TCE - ANEXO IV - Preencher'!E49</f>
        <v>3.99 - Outras despesas com Material de Consumo</v>
      </c>
      <c r="D40" s="3">
        <f>'[1]TCE - ANEXO IV - Preencher'!F49</f>
        <v>8765516000139</v>
      </c>
      <c r="E40" s="5" t="str">
        <f>'[1]TCE - ANEXO IV - Preencher'!G49</f>
        <v>G E R ARRUDA COMERCIO DE GAS LTDA - ME - ARRUDA GAS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217</v>
      </c>
      <c r="I40" s="6">
        <f>IF('[1]TCE - ANEXO IV - Preencher'!K49="","",'[1]TCE - ANEXO IV - Preencher'!K49)</f>
        <v>43845</v>
      </c>
      <c r="J40" s="5" t="str">
        <f>'[1]TCE - ANEXO IV - Preencher'!L49</f>
        <v>26200108765516000139550010000002171472353700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20</v>
      </c>
    </row>
    <row r="41" spans="1:12" s="8" customFormat="1" ht="19.5" customHeight="1">
      <c r="A41" s="3">
        <f>IFERROR(VLOOKUP(B41,'[1]DADOS (OCULTAR)'!$P$3:$R$53,3,0),"")</f>
        <v>9039744000437</v>
      </c>
      <c r="B41" s="4" t="str">
        <f>'[1]TCE - ANEXO IV - Preencher'!C50</f>
        <v>UPA IGARASSU</v>
      </c>
      <c r="C41" s="4" t="str">
        <f>'[1]TCE - ANEXO IV - Preencher'!E50</f>
        <v>3.99 - Outras despesas com Material de Consumo</v>
      </c>
      <c r="D41" s="3">
        <f>'[1]TCE - ANEXO IV - Preencher'!F50</f>
        <v>75315333015050</v>
      </c>
      <c r="E41" s="5" t="str">
        <f>'[1]TCE - ANEXO IV - Preencher'!G50</f>
        <v>ATACADÃO S.A.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000180381</v>
      </c>
      <c r="I41" s="6">
        <f>IF('[1]TCE - ANEXO IV - Preencher'!K50="","",'[1]TCE - ANEXO IV - Preencher'!K50)</f>
        <v>43853</v>
      </c>
      <c r="J41" s="5" t="str">
        <f>'[1]TCE - ANEXO IV - Preencher'!L50</f>
        <v>26200175315333015050550010001803811002245599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269.83999999999997</v>
      </c>
    </row>
    <row r="42" spans="1:12" s="8" customFormat="1" ht="19.5" customHeight="1">
      <c r="A42" s="3">
        <f>IFERROR(VLOOKUP(B42,'[1]DADOS (OCULTAR)'!$P$3:$R$53,3,0),"")</f>
        <v>9039744000437</v>
      </c>
      <c r="B42" s="4" t="str">
        <f>'[1]TCE - ANEXO IV - Preencher'!C51</f>
        <v>UPA IGARASSU</v>
      </c>
      <c r="C42" s="4" t="str">
        <f>'[1]TCE - ANEXO IV - Preencher'!E51</f>
        <v>3.99 - Outras despesas com Material de Consumo</v>
      </c>
      <c r="D42" s="3">
        <f>'[1]TCE - ANEXO IV - Preencher'!F51</f>
        <v>75315333015050</v>
      </c>
      <c r="E42" s="5" t="str">
        <f>'[1]TCE - ANEXO IV - Preencher'!G51</f>
        <v>ATACADÃO S.A.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000180852</v>
      </c>
      <c r="I42" s="6">
        <f>IF('[1]TCE - ANEXO IV - Preencher'!K51="","",'[1]TCE - ANEXO IV - Preencher'!K51)</f>
        <v>43860</v>
      </c>
      <c r="J42" s="5" t="str">
        <f>'[1]TCE - ANEXO IV - Preencher'!L51</f>
        <v>26200175315333015050550010001808521002252914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261.12</v>
      </c>
    </row>
    <row r="43" spans="1:12" s="8" customFormat="1" ht="19.5" customHeight="1">
      <c r="A43" s="3">
        <f>IFERROR(VLOOKUP(B43,'[1]DADOS (OCULTAR)'!$P$3:$R$53,3,0),"")</f>
        <v>9039744000437</v>
      </c>
      <c r="B43" s="4" t="str">
        <f>'[1]TCE - ANEXO IV - Preencher'!C52</f>
        <v>UPA IGARASSU</v>
      </c>
      <c r="C43" s="4" t="str">
        <f>'[1]TCE - ANEXO IV - Preencher'!E52</f>
        <v>3.99 - Outras despesas com Material de Consumo</v>
      </c>
      <c r="D43" s="3">
        <f>'[1]TCE - ANEXO IV - Preencher'!F52</f>
        <v>8765516000139</v>
      </c>
      <c r="E43" s="5" t="str">
        <f>'[1]TCE - ANEXO IV - Preencher'!G52</f>
        <v>A J COMERCIO DE GAS LTDA - ARRUDA GAS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218</v>
      </c>
      <c r="I43" s="6">
        <f>IF('[1]TCE - ANEXO IV - Preencher'!K52="","",'[1]TCE - ANEXO IV - Preencher'!K52)</f>
        <v>43859</v>
      </c>
      <c r="J43" s="5" t="str">
        <f>'[1]TCE - ANEXO IV - Preencher'!L52</f>
        <v>26200108765516000139550010000002181666207120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250</v>
      </c>
    </row>
    <row r="44" spans="1:12" s="8" customFormat="1" ht="19.5" customHeight="1">
      <c r="A44" s="3">
        <f>IFERROR(VLOOKUP(B44,'[1]DADOS (OCULTAR)'!$P$3:$R$53,3,0),"")</f>
        <v>9039744000437</v>
      </c>
      <c r="B44" s="4" t="str">
        <f>'[1]TCE - ANEXO IV - Preencher'!C53</f>
        <v>UPA IGARASSU</v>
      </c>
      <c r="C44" s="4" t="str">
        <f>'[1]TCE - ANEXO IV - Preencher'!E53</f>
        <v>3.99 - Outras despesas com Material de Consumo</v>
      </c>
      <c r="D44" s="3">
        <f>'[1]TCE - ANEXO IV - Preencher'!F53</f>
        <v>75315333015050</v>
      </c>
      <c r="E44" s="5" t="str">
        <f>'[1]TCE - ANEXO IV - Preencher'!G53</f>
        <v>ATACADÃO S.A.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000178598</v>
      </c>
      <c r="I44" s="6">
        <f>IF('[1]TCE - ANEXO IV - Preencher'!K53="","",'[1]TCE - ANEXO IV - Preencher'!K53)</f>
        <v>43832</v>
      </c>
      <c r="J44" s="5" t="str">
        <f>'[1]TCE - ANEXO IV - Preencher'!L53</f>
        <v>26200175315333015050550010001785981002215992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79.8</v>
      </c>
    </row>
    <row r="45" spans="1:12" s="8" customFormat="1" ht="19.5" customHeight="1">
      <c r="A45" s="3">
        <f>IFERROR(VLOOKUP(B45,'[1]DADOS (OCULTAR)'!$P$3:$R$53,3,0),"")</f>
        <v>9039744000437</v>
      </c>
      <c r="B45" s="4" t="str">
        <f>'[1]TCE - ANEXO IV - Preencher'!C54</f>
        <v>UPA IGARASSU</v>
      </c>
      <c r="C45" s="4" t="str">
        <f>'[1]TCE - ANEXO IV - Preencher'!E54</f>
        <v>3.99 - Outras despesas com Material de Consumo</v>
      </c>
      <c r="D45" s="3">
        <f>'[1]TCE - ANEXO IV - Preencher'!F54</f>
        <v>15242921000138</v>
      </c>
      <c r="E45" s="5" t="str">
        <f>'[1]TCE - ANEXO IV - Preencher'!G54</f>
        <v>M.A. DE O. MENEZES EIRELI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000001513</v>
      </c>
      <c r="I45" s="6">
        <f>IF('[1]TCE - ANEXO IV - Preencher'!K54="","",'[1]TCE - ANEXO IV - Preencher'!K54)</f>
        <v>43833</v>
      </c>
      <c r="J45" s="5" t="str">
        <f>'[1]TCE - ANEXO IV - Preencher'!L54</f>
        <v>26200115242921000138550010000015131000004132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30805.25</v>
      </c>
    </row>
    <row r="46" spans="1:12" s="8" customFormat="1" ht="19.5" customHeight="1">
      <c r="A46" s="3">
        <f>IFERROR(VLOOKUP(B46,'[1]DADOS (OCULTAR)'!$P$3:$R$53,3,0),"")</f>
        <v>9039744000437</v>
      </c>
      <c r="B46" s="4" t="str">
        <f>'[1]TCE - ANEXO IV - Preencher'!C55</f>
        <v>UPA IGARASSU</v>
      </c>
      <c r="C46" s="4" t="str">
        <f>'[1]TCE - ANEXO IV - Preencher'!E55</f>
        <v>3.99 - Outras despesas com Material de Consumo</v>
      </c>
      <c r="D46" s="3">
        <f>'[1]TCE - ANEXO IV - Preencher'!F55</f>
        <v>75315333015050</v>
      </c>
      <c r="E46" s="5" t="str">
        <f>'[1]TCE - ANEXO IV - Preencher'!G55</f>
        <v>ATACADÃO S.A.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000179260</v>
      </c>
      <c r="I46" s="6">
        <f>IF('[1]TCE - ANEXO IV - Preencher'!K55="","",'[1]TCE - ANEXO IV - Preencher'!K55)</f>
        <v>43839</v>
      </c>
      <c r="J46" s="5" t="str">
        <f>'[1]TCE - ANEXO IV - Preencher'!L55</f>
        <v>26200175315333015050550010001792601002227398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119.65</v>
      </c>
    </row>
    <row r="47" spans="1:12" s="8" customFormat="1" ht="19.5" customHeight="1">
      <c r="A47" s="3">
        <f>IFERROR(VLOOKUP(B47,'[1]DADOS (OCULTAR)'!$P$3:$R$53,3,0),"")</f>
        <v>9039744000437</v>
      </c>
      <c r="B47" s="4" t="str">
        <f>'[1]TCE - ANEXO IV - Preencher'!C56</f>
        <v>UPA IGARASSU</v>
      </c>
      <c r="C47" s="4" t="str">
        <f>'[1]TCE - ANEXO IV - Preencher'!E56</f>
        <v>3.99 - Outras despesas com Material de Consumo</v>
      </c>
      <c r="D47" s="3">
        <f>'[1]TCE - ANEXO IV - Preencher'!F56</f>
        <v>75315333015050</v>
      </c>
      <c r="E47" s="5" t="str">
        <f>'[1]TCE - ANEXO IV - Preencher'!G56</f>
        <v>ATACADÃO S.A.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000179792</v>
      </c>
      <c r="I47" s="6">
        <f>IF('[1]TCE - ANEXO IV - Preencher'!K56="","",'[1]TCE - ANEXO IV - Preencher'!K56)</f>
        <v>43846</v>
      </c>
      <c r="J47" s="5" t="str">
        <f>'[1]TCE - ANEXO IV - Preencher'!L56</f>
        <v>26200175315333015050550010001797921002235634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132.99</v>
      </c>
    </row>
    <row r="48" spans="1:12" s="8" customFormat="1" ht="19.5" customHeight="1">
      <c r="A48" s="3">
        <f>IFERROR(VLOOKUP(B48,'[1]DADOS (OCULTAR)'!$P$3:$R$53,3,0),"")</f>
        <v>9039744000437</v>
      </c>
      <c r="B48" s="4" t="str">
        <f>'[1]TCE - ANEXO IV - Preencher'!C57</f>
        <v>UPA IGARASSU</v>
      </c>
      <c r="C48" s="4" t="str">
        <f>'[1]TCE - ANEXO IV - Preencher'!E57</f>
        <v>3.99 - Outras despesas com Material de Consumo</v>
      </c>
      <c r="D48" s="3">
        <f>'[1]TCE - ANEXO IV - Preencher'!F57</f>
        <v>75315333015050</v>
      </c>
      <c r="E48" s="5" t="str">
        <f>'[1]TCE - ANEXO IV - Preencher'!G57</f>
        <v>ATACADÃO S.A.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000180381</v>
      </c>
      <c r="I48" s="6">
        <f>IF('[1]TCE - ANEXO IV - Preencher'!K57="","",'[1]TCE - ANEXO IV - Preencher'!K57)</f>
        <v>43853</v>
      </c>
      <c r="J48" s="5" t="str">
        <f>'[1]TCE - ANEXO IV - Preencher'!L57</f>
        <v>26200175315333015050550010001803811002245599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51.7</v>
      </c>
    </row>
    <row r="49" spans="1:12" s="8" customFormat="1" ht="19.5" customHeight="1">
      <c r="A49" s="3">
        <f>IFERROR(VLOOKUP(B49,'[1]DADOS (OCULTAR)'!$P$3:$R$53,3,0),"")</f>
        <v>9039744000437</v>
      </c>
      <c r="B49" s="4" t="str">
        <f>'[1]TCE - ANEXO IV - Preencher'!C58</f>
        <v>UPA IGARASSU</v>
      </c>
      <c r="C49" s="4" t="str">
        <f>'[1]TCE - ANEXO IV - Preencher'!E58</f>
        <v>3.99 - Outras despesas com Material de Consumo</v>
      </c>
      <c r="D49" s="3">
        <f>'[1]TCE - ANEXO IV - Preencher'!F58</f>
        <v>75315333015050</v>
      </c>
      <c r="E49" s="5" t="str">
        <f>'[1]TCE - ANEXO IV - Preencher'!G58</f>
        <v>ATACADÃO S.A.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000180852</v>
      </c>
      <c r="I49" s="6">
        <f>IF('[1]TCE - ANEXO IV - Preencher'!K58="","",'[1]TCE - ANEXO IV - Preencher'!K58)</f>
        <v>43860</v>
      </c>
      <c r="J49" s="5" t="str">
        <f>'[1]TCE - ANEXO IV - Preencher'!L58</f>
        <v>26200175315333015050550010001808521002252914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142.47</v>
      </c>
    </row>
    <row r="50" spans="1:12" s="8" customFormat="1" ht="19.5" customHeight="1">
      <c r="A50" s="3">
        <f>IFERROR(VLOOKUP(B50,'[1]DADOS (OCULTAR)'!$P$3:$R$53,3,0),"")</f>
        <v>9039744000437</v>
      </c>
      <c r="B50" s="4" t="str">
        <f>'[1]TCE - ANEXO IV - Preencher'!C59</f>
        <v>UPA IGARASSU</v>
      </c>
      <c r="C50" s="4" t="str">
        <f>'[1]TCE - ANEXO IV - Preencher'!E59</f>
        <v>3.99 - Outras despesas com Material de Consumo</v>
      </c>
      <c r="D50" s="3">
        <f>'[1]TCE - ANEXO IV - Preencher'!F59</f>
        <v>75315333015050</v>
      </c>
      <c r="E50" s="5" t="str">
        <f>'[1]TCE - ANEXO IV - Preencher'!G59</f>
        <v>ATACADÃO S.A.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000178598</v>
      </c>
      <c r="I50" s="6">
        <f>IF('[1]TCE - ANEXO IV - Preencher'!K59="","",'[1]TCE - ANEXO IV - Preencher'!K59)</f>
        <v>43832</v>
      </c>
      <c r="J50" s="5" t="str">
        <f>'[1]TCE - ANEXO IV - Preencher'!L59</f>
        <v>26200175315333015050550010001785981002215992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24.41</v>
      </c>
    </row>
    <row r="51" spans="1:12" s="8" customFormat="1" ht="19.5" customHeight="1">
      <c r="A51" s="3">
        <f>IFERROR(VLOOKUP(B51,'[1]DADOS (OCULTAR)'!$P$3:$R$53,3,0),"")</f>
        <v>9039744000437</v>
      </c>
      <c r="B51" s="4" t="str">
        <f>'[1]TCE - ANEXO IV - Preencher'!C60</f>
        <v>UPA IGARASSU</v>
      </c>
      <c r="C51" s="4" t="str">
        <f>'[1]TCE - ANEXO IV - Preencher'!E60</f>
        <v>3.99 - Outras despesas com Material de Consumo</v>
      </c>
      <c r="D51" s="3">
        <f>'[1]TCE - ANEXO IV - Preencher'!F60</f>
        <v>75315333015050</v>
      </c>
      <c r="E51" s="5" t="str">
        <f>'[1]TCE - ANEXO IV - Preencher'!G60</f>
        <v>ATACADÃO S.A.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000179260</v>
      </c>
      <c r="I51" s="6">
        <f>IF('[1]TCE - ANEXO IV - Preencher'!K60="","",'[1]TCE - ANEXO IV - Preencher'!K60)</f>
        <v>43839</v>
      </c>
      <c r="J51" s="5" t="str">
        <f>'[1]TCE - ANEXO IV - Preencher'!L60</f>
        <v>26200175315333015050550010001792601002227398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24.65</v>
      </c>
    </row>
    <row r="52" spans="1:12" s="8" customFormat="1" ht="19.5" customHeight="1">
      <c r="A52" s="3">
        <f>IFERROR(VLOOKUP(B52,'[1]DADOS (OCULTAR)'!$P$3:$R$53,3,0),"")</f>
        <v>9039744000437</v>
      </c>
      <c r="B52" s="4" t="str">
        <f>'[1]TCE - ANEXO IV - Preencher'!C61</f>
        <v>UPA IGARASSU</v>
      </c>
      <c r="C52" s="4" t="str">
        <f>'[1]TCE - ANEXO IV - Preencher'!E61</f>
        <v>3.99 - Outras despesas com Material de Consumo</v>
      </c>
      <c r="D52" s="3">
        <f>'[1]TCE - ANEXO IV - Preencher'!F61</f>
        <v>75315333015050</v>
      </c>
      <c r="E52" s="5" t="str">
        <f>'[1]TCE - ANEXO IV - Preencher'!G61</f>
        <v>ATACADÃO S.A.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000179792</v>
      </c>
      <c r="I52" s="6">
        <f>IF('[1]TCE - ANEXO IV - Preencher'!K61="","",'[1]TCE - ANEXO IV - Preencher'!K61)</f>
        <v>43846</v>
      </c>
      <c r="J52" s="5" t="str">
        <f>'[1]TCE - ANEXO IV - Preencher'!L61</f>
        <v>26200175315333015050550010001797921002235634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11.69</v>
      </c>
    </row>
    <row r="53" spans="1:12" s="8" customFormat="1" ht="19.5" customHeight="1">
      <c r="A53" s="3">
        <f>IFERROR(VLOOKUP(B53,'[1]DADOS (OCULTAR)'!$P$3:$R$53,3,0),"")</f>
        <v>9039744000437</v>
      </c>
      <c r="B53" s="4" t="str">
        <f>'[1]TCE - ANEXO IV - Preencher'!C62</f>
        <v>UPA IGARASSU</v>
      </c>
      <c r="C53" s="4" t="str">
        <f>'[1]TCE - ANEXO IV - Preencher'!E62</f>
        <v>3.99 - Outras despesas com Material de Consumo</v>
      </c>
      <c r="D53" s="3">
        <f>'[1]TCE - ANEXO IV - Preencher'!F62</f>
        <v>75315333015050</v>
      </c>
      <c r="E53" s="5" t="str">
        <f>'[1]TCE - ANEXO IV - Preencher'!G62</f>
        <v>ATACADÃO S.A.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000180381</v>
      </c>
      <c r="I53" s="6">
        <f>IF('[1]TCE - ANEXO IV - Preencher'!K62="","",'[1]TCE - ANEXO IV - Preencher'!K62)</f>
        <v>43853</v>
      </c>
      <c r="J53" s="5" t="str">
        <f>'[1]TCE - ANEXO IV - Preencher'!L62</f>
        <v>26200175315333015050550010001803811002245599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23.39</v>
      </c>
    </row>
    <row r="54" spans="1:12" s="8" customFormat="1" ht="19.5" customHeight="1">
      <c r="A54" s="3">
        <f>IFERROR(VLOOKUP(B54,'[1]DADOS (OCULTAR)'!$P$3:$R$53,3,0),"")</f>
        <v>9039744000437</v>
      </c>
      <c r="B54" s="4" t="str">
        <f>'[1]TCE - ANEXO IV - Preencher'!C63</f>
        <v>UPA IGARASSU</v>
      </c>
      <c r="C54" s="4" t="str">
        <f>'[1]TCE - ANEXO IV - Preencher'!E63</f>
        <v>3.99 - Outras despesas com Material de Consumo</v>
      </c>
      <c r="D54" s="3">
        <f>'[1]TCE - ANEXO IV - Preencher'!F63</f>
        <v>75315333015050</v>
      </c>
      <c r="E54" s="5" t="str">
        <f>'[1]TCE - ANEXO IV - Preencher'!G63</f>
        <v>ATACADÃO S.A.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000180852</v>
      </c>
      <c r="I54" s="6">
        <f>IF('[1]TCE - ANEXO IV - Preencher'!K63="","",'[1]TCE - ANEXO IV - Preencher'!K63)</f>
        <v>43860</v>
      </c>
      <c r="J54" s="5" t="str">
        <f>'[1]TCE - ANEXO IV - Preencher'!L63</f>
        <v>26200175315333015050550010001808521002252914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28.53</v>
      </c>
    </row>
    <row r="55" spans="1:12" s="8" customFormat="1" ht="19.5" customHeight="1">
      <c r="A55" s="3">
        <f>IFERROR(VLOOKUP(B55,'[1]DADOS (OCULTAR)'!$P$3:$R$53,3,0),"")</f>
        <v>9039744000437</v>
      </c>
      <c r="B55" s="4" t="str">
        <f>'[1]TCE - ANEXO IV - Preencher'!C64</f>
        <v>UPA IGARASSU</v>
      </c>
      <c r="C55" s="4" t="str">
        <f>'[1]TCE - ANEXO IV - Preencher'!E64</f>
        <v>3.99 - Outras despesas com Material de Consumo</v>
      </c>
      <c r="D55" s="3">
        <f>'[1]TCE - ANEXO IV - Preencher'!F64</f>
        <v>75315333015050</v>
      </c>
      <c r="E55" s="5" t="str">
        <f>'[1]TCE - ANEXO IV - Preencher'!G64</f>
        <v>ATACADÃO S.A.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000178598</v>
      </c>
      <c r="I55" s="6">
        <f>IF('[1]TCE - ANEXO IV - Preencher'!K64="","",'[1]TCE - ANEXO IV - Preencher'!K64)</f>
        <v>43832</v>
      </c>
      <c r="J55" s="5" t="str">
        <f>'[1]TCE - ANEXO IV - Preencher'!L64</f>
        <v>26200175315333015050550010001785981002215992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4.59</v>
      </c>
    </row>
    <row r="56" spans="1:12" s="8" customFormat="1" ht="19.5" customHeight="1">
      <c r="A56" s="3">
        <f>IFERROR(VLOOKUP(B56,'[1]DADOS (OCULTAR)'!$P$3:$R$53,3,0),"")</f>
        <v>9039744000437</v>
      </c>
      <c r="B56" s="4" t="str">
        <f>'[1]TCE - ANEXO IV - Preencher'!C65</f>
        <v>UPA IGARASSU</v>
      </c>
      <c r="C56" s="4" t="str">
        <f>'[1]TCE - ANEXO IV - Preencher'!E65</f>
        <v>3.99 - Outras despesas com Material de Consumo</v>
      </c>
      <c r="D56" s="3">
        <f>'[1]TCE - ANEXO IV - Preencher'!F65</f>
        <v>75315333015050</v>
      </c>
      <c r="E56" s="5" t="str">
        <f>'[1]TCE - ANEXO IV - Preencher'!G65</f>
        <v>ATACADÃO S.A.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000180381</v>
      </c>
      <c r="I56" s="6">
        <f>IF('[1]TCE - ANEXO IV - Preencher'!K65="","",'[1]TCE - ANEXO IV - Preencher'!K65)</f>
        <v>43853</v>
      </c>
      <c r="J56" s="5" t="str">
        <f>'[1]TCE - ANEXO IV - Preencher'!L65</f>
        <v>26200175315333015050550010001803811002245599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4.59</v>
      </c>
    </row>
    <row r="57" spans="1:12" s="8" customFormat="1" ht="19.5" customHeight="1">
      <c r="A57" s="3">
        <f>IFERROR(VLOOKUP(B57,'[1]DADOS (OCULTAR)'!$P$3:$R$53,3,0),"")</f>
        <v>9039744000437</v>
      </c>
      <c r="B57" s="4" t="str">
        <f>'[1]TCE - ANEXO IV - Preencher'!C66</f>
        <v>UPA IGARASSU</v>
      </c>
      <c r="C57" s="4" t="str">
        <f>'[1]TCE - ANEXO IV - Preencher'!E66</f>
        <v>3.99 - Outras despesas com Material de Consumo</v>
      </c>
      <c r="D57" s="3">
        <f>'[1]TCE - ANEXO IV - Preencher'!F66</f>
        <v>75315333015050</v>
      </c>
      <c r="E57" s="5" t="str">
        <f>'[1]TCE - ANEXO IV - Preencher'!G66</f>
        <v>ATACADÃO S.A.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000180852</v>
      </c>
      <c r="I57" s="6">
        <f>IF('[1]TCE - ANEXO IV - Preencher'!K66="","",'[1]TCE - ANEXO IV - Preencher'!K66)</f>
        <v>43860</v>
      </c>
      <c r="J57" s="5" t="str">
        <f>'[1]TCE - ANEXO IV - Preencher'!L66</f>
        <v>26200175315333015050550010001808521002252914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9.18</v>
      </c>
    </row>
    <row r="58" spans="1:12" s="8" customFormat="1" ht="19.5" customHeight="1">
      <c r="A58" s="3">
        <f>IFERROR(VLOOKUP(B58,'[1]DADOS (OCULTAR)'!$P$3:$R$53,3,0),"")</f>
        <v>9039744000437</v>
      </c>
      <c r="B58" s="4" t="str">
        <f>'[1]TCE - ANEXO IV - Preencher'!C67</f>
        <v>UPA IGARASSU</v>
      </c>
      <c r="C58" s="4" t="str">
        <f>'[1]TCE - ANEXO IV - Preencher'!E67</f>
        <v>3.6 - Material de Expediente</v>
      </c>
      <c r="D58" s="3">
        <f>'[1]TCE - ANEXO IV - Preencher'!F67</f>
        <v>19075573000102</v>
      </c>
      <c r="E58" s="5" t="str">
        <f>'[1]TCE - ANEXO IV - Preencher'!G67</f>
        <v xml:space="preserve">LAERTHY OLIVEIRA DO NASCIMENTO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0028</v>
      </c>
      <c r="I58" s="6">
        <f>IF('[1]TCE - ANEXO IV - Preencher'!K67="","",'[1]TCE - ANEXO IV - Preencher'!K67)</f>
        <v>43836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548</v>
      </c>
    </row>
    <row r="59" spans="1:12" s="8" customFormat="1" ht="19.5" customHeight="1">
      <c r="A59" s="3">
        <f>IFERROR(VLOOKUP(B59,'[1]DADOS (OCULTAR)'!$P$3:$R$53,3,0),"")</f>
        <v>9039744000437</v>
      </c>
      <c r="B59" s="4" t="str">
        <f>'[1]TCE - ANEXO IV - Preencher'!C68</f>
        <v>UPA IGARASSU</v>
      </c>
      <c r="C59" s="4" t="str">
        <f>'[1]TCE - ANEXO IV - Preencher'!E68</f>
        <v>3.6 - Material de Expediente</v>
      </c>
      <c r="D59" s="3">
        <f>'[1]TCE - ANEXO IV - Preencher'!F68</f>
        <v>19075573000102</v>
      </c>
      <c r="E59" s="5" t="str">
        <f>'[1]TCE - ANEXO IV - Preencher'!G68</f>
        <v xml:space="preserve">LAERTHY OLIVEIRA DO NASCIMENTO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0027</v>
      </c>
      <c r="I59" s="6">
        <f>IF('[1]TCE - ANEXO IV - Preencher'!K68="","",'[1]TCE - ANEXO IV - Preencher'!K68)</f>
        <v>43836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174</v>
      </c>
    </row>
    <row r="60" spans="1:12" s="8" customFormat="1" ht="19.5" customHeight="1">
      <c r="A60" s="3">
        <f>IFERROR(VLOOKUP(B60,'[1]DADOS (OCULTAR)'!$P$3:$R$53,3,0),"")</f>
        <v>9039744000437</v>
      </c>
      <c r="B60" s="4" t="str">
        <f>'[1]TCE - ANEXO IV - Preencher'!C69</f>
        <v>UPA IGARASSU</v>
      </c>
      <c r="C60" s="4" t="str">
        <f>'[1]TCE - ANEXO IV - Preencher'!E69</f>
        <v>3.6 - Material de Expediente</v>
      </c>
      <c r="D60" s="3">
        <f>'[1]TCE - ANEXO IV - Preencher'!F69</f>
        <v>23755654000120</v>
      </c>
      <c r="E60" s="5" t="str">
        <f>'[1]TCE - ANEXO IV - Preencher'!G69</f>
        <v>MARIA LETICIA F G DE AZEVEDO GRAFICA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275</v>
      </c>
      <c r="I60" s="6">
        <f>IF('[1]TCE - ANEXO IV - Preencher'!K69="","",'[1]TCE - ANEXO IV - Preencher'!K69)</f>
        <v>43838</v>
      </c>
      <c r="J60" s="5" t="str">
        <f>'[1]TCE - ANEXO IV - Preencher'!L69</f>
        <v>26200123755654000120550010000002751532702250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1176</v>
      </c>
    </row>
    <row r="61" spans="1:12" s="8" customFormat="1" ht="19.5" customHeight="1">
      <c r="A61" s="3">
        <f>IFERROR(VLOOKUP(B61,'[1]DADOS (OCULTAR)'!$P$3:$R$53,3,0),"")</f>
        <v>9039744000437</v>
      </c>
      <c r="B61" s="4" t="str">
        <f>'[1]TCE - ANEXO IV - Preencher'!C70</f>
        <v>UPA IGARASSU</v>
      </c>
      <c r="C61" s="4" t="str">
        <f>'[1]TCE - ANEXO IV - Preencher'!E70</f>
        <v>3.6 - Material de Expediente</v>
      </c>
      <c r="D61" s="3">
        <f>'[1]TCE - ANEXO IV - Preencher'!F70</f>
        <v>9756925000131</v>
      </c>
      <c r="E61" s="5" t="str">
        <f>'[1]TCE - ANEXO IV - Preencher'!G70</f>
        <v>CENTRO PERNAMBUCANO PSICO APLICADO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000020132</v>
      </c>
      <c r="I61" s="6">
        <f>IF('[1]TCE - ANEXO IV - Preencher'!K70="","",'[1]TCE - ANEXO IV - Preencher'!K70)</f>
        <v>43840</v>
      </c>
      <c r="J61" s="5" t="str">
        <f>'[1]TCE - ANEXO IV - Preencher'!L70</f>
        <v>26200109756925000131550020000201321602160128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43.5</v>
      </c>
    </row>
    <row r="62" spans="1:12" s="8" customFormat="1" ht="19.5" customHeight="1">
      <c r="A62" s="3">
        <f>IFERROR(VLOOKUP(B62,'[1]DADOS (OCULTAR)'!$P$3:$R$53,3,0),"")</f>
        <v>9039744000437</v>
      </c>
      <c r="B62" s="4" t="str">
        <f>'[1]TCE - ANEXO IV - Preencher'!C71</f>
        <v>UPA IGARASSU</v>
      </c>
      <c r="C62" s="4" t="str">
        <f>'[1]TCE - ANEXO IV - Preencher'!E71</f>
        <v>3.6 - Material de Expediente</v>
      </c>
      <c r="D62" s="3">
        <f>'[1]TCE - ANEXO IV - Preencher'!F71</f>
        <v>18508924000169</v>
      </c>
      <c r="E62" s="5" t="str">
        <f>'[1]TCE - ANEXO IV - Preencher'!G71</f>
        <v>R. MELO GRAFICA - EIRELI - EPP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00014630</v>
      </c>
      <c r="I62" s="6">
        <f>IF('[1]TCE - ANEXO IV - Preencher'!K71="","",'[1]TCE - ANEXO IV - Preencher'!K71)</f>
        <v>43845</v>
      </c>
      <c r="J62" s="5" t="str">
        <f>'[1]TCE - ANEXO IV - Preencher'!L71</f>
        <v>NRJTMR7P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150</v>
      </c>
    </row>
    <row r="63" spans="1:12" s="8" customFormat="1" ht="19.5" customHeight="1">
      <c r="A63" s="3">
        <f>IFERROR(VLOOKUP(B63,'[1]DADOS (OCULTAR)'!$P$3:$R$53,3,0),"")</f>
        <v>9039744000437</v>
      </c>
      <c r="B63" s="4" t="str">
        <f>'[1]TCE - ANEXO IV - Preencher'!C72</f>
        <v>UPA IGARASSU</v>
      </c>
      <c r="C63" s="4" t="str">
        <f>'[1]TCE - ANEXO IV - Preencher'!E72</f>
        <v>3.6 - Material de Expediente</v>
      </c>
      <c r="D63" s="3">
        <f>'[1]TCE - ANEXO IV - Preencher'!F72</f>
        <v>23755654000120</v>
      </c>
      <c r="E63" s="5" t="str">
        <f>'[1]TCE - ANEXO IV - Preencher'!G72</f>
        <v>MARIA LETICIA F G DE AZEVEDO GRAFICA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283</v>
      </c>
      <c r="I63" s="6">
        <f>IF('[1]TCE - ANEXO IV - Preencher'!K72="","",'[1]TCE - ANEXO IV - Preencher'!K72)</f>
        <v>43859</v>
      </c>
      <c r="J63" s="5" t="str">
        <f>'[1]TCE - ANEXO IV - Preencher'!L72</f>
        <v>26200123755654000120550010000002831899148960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720</v>
      </c>
    </row>
    <row r="64" spans="1:12" s="8" customFormat="1" ht="19.5" customHeight="1">
      <c r="A64" s="3">
        <f>IFERROR(VLOOKUP(B64,'[1]DADOS (OCULTAR)'!$P$3:$R$53,3,0),"")</f>
        <v>9039744000437</v>
      </c>
      <c r="B64" s="4" t="str">
        <f>'[1]TCE - ANEXO IV - Preencher'!C73</f>
        <v>UPA IGARASSU</v>
      </c>
      <c r="C64" s="4" t="str">
        <f>'[1]TCE - ANEXO IV - Preencher'!E73</f>
        <v>3.6 - Material de Expediente</v>
      </c>
      <c r="D64" s="3">
        <f>'[1]TCE - ANEXO IV - Preencher'!F73</f>
        <v>34305162000150</v>
      </c>
      <c r="E64" s="5" t="str">
        <f>'[1]TCE - ANEXO IV - Preencher'!G73</f>
        <v>GLEIDSON ALVES DA SILVA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000000024</v>
      </c>
      <c r="I64" s="6">
        <f>IF('[1]TCE - ANEXO IV - Preencher'!K73="","",'[1]TCE - ANEXO IV - Preencher'!K73)</f>
        <v>43832</v>
      </c>
      <c r="J64" s="5" t="str">
        <f>'[1]TCE - ANEXO IV - Preencher'!L73</f>
        <v>26200134305162000150550010000000241000019210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2825</v>
      </c>
    </row>
    <row r="65" spans="1:12" s="8" customFormat="1" ht="19.5" customHeight="1">
      <c r="A65" s="3">
        <f>IFERROR(VLOOKUP(B65,'[1]DADOS (OCULTAR)'!$P$3:$R$53,3,0),"")</f>
        <v>9039744000437</v>
      </c>
      <c r="B65" s="4" t="str">
        <f>'[1]TCE - ANEXO IV - Preencher'!C74</f>
        <v>UPA IGARASSU</v>
      </c>
      <c r="C65" s="4" t="str">
        <f>'[1]TCE - ANEXO IV - Preencher'!E74</f>
        <v>3.6 - Material de Expediente</v>
      </c>
      <c r="D65" s="3">
        <f>'[1]TCE - ANEXO IV - Preencher'!F74</f>
        <v>34305162000150</v>
      </c>
      <c r="E65" s="5" t="str">
        <f>'[1]TCE - ANEXO IV - Preencher'!G74</f>
        <v>GLEIDSON ALVES DA SILVA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000000027</v>
      </c>
      <c r="I65" s="6">
        <f>IF('[1]TCE - ANEXO IV - Preencher'!K74="","",'[1]TCE - ANEXO IV - Preencher'!K74)</f>
        <v>43857</v>
      </c>
      <c r="J65" s="5" t="str">
        <f>'[1]TCE - ANEXO IV - Preencher'!L74</f>
        <v>26200134305162000150550010000000271000018851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2952.5</v>
      </c>
    </row>
    <row r="66" spans="1:12" s="8" customFormat="1" ht="19.5" customHeight="1">
      <c r="A66" s="3">
        <f>IFERROR(VLOOKUP(B66,'[1]DADOS (OCULTAR)'!$P$3:$R$53,3,0),"")</f>
        <v>9039744000437</v>
      </c>
      <c r="B66" s="4" t="str">
        <f>'[1]TCE - ANEXO IV - Preencher'!C75</f>
        <v>UPA IGARASSU</v>
      </c>
      <c r="C66" s="4" t="str">
        <f>'[1]TCE - ANEXO IV - Preencher'!E75</f>
        <v>3.6 - Material de Expediente</v>
      </c>
      <c r="D66" s="3">
        <f>'[1]TCE - ANEXO IV - Preencher'!F75</f>
        <v>24073694000155</v>
      </c>
      <c r="E66" s="5" t="str">
        <f>'[1]TCE - ANEXO IV - Preencher'!G75</f>
        <v>CIL COMERCIO DE INFORMATICA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000444418</v>
      </c>
      <c r="I66" s="6">
        <f>IF('[1]TCE - ANEXO IV - Preencher'!K75="","",'[1]TCE - ANEXO IV - Preencher'!K75)</f>
        <v>43861</v>
      </c>
      <c r="J66" s="5" t="str">
        <f>'[1]TCE - ANEXO IV - Preencher'!L75</f>
        <v>26200124073694000155550010004444181013394130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1248</v>
      </c>
    </row>
    <row r="67" spans="1:12" s="8" customFormat="1" ht="19.5" customHeight="1">
      <c r="A67" s="3">
        <f>IFERROR(VLOOKUP(B67,'[1]DADOS (OCULTAR)'!$P$3:$R$53,3,0),"")</f>
        <v>9039744000437</v>
      </c>
      <c r="B67" s="4" t="str">
        <f>'[1]TCE - ANEXO IV - Preencher'!C76</f>
        <v>UPA IGARASSU</v>
      </c>
      <c r="C67" s="4" t="str">
        <f>'[1]TCE - ANEXO IV - Preencher'!E76</f>
        <v>3.1 - Combustíveis e Lubrificantes Automotivos</v>
      </c>
      <c r="D67" s="3">
        <f>'[1]TCE - ANEXO IV - Preencher'!F76</f>
        <v>1912250000241</v>
      </c>
      <c r="E67" s="5" t="str">
        <f>'[1]TCE - ANEXO IV - Preencher'!G76</f>
        <v>POSTO CANCUN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000000088</v>
      </c>
      <c r="I67" s="6">
        <f>IF('[1]TCE - ANEXO IV - Preencher'!K76="","",'[1]TCE - ANEXO IV - Preencher'!K76)</f>
        <v>43836</v>
      </c>
      <c r="J67" s="5" t="str">
        <f>'[1]TCE - ANEXO IV - Preencher'!L76</f>
        <v>26200101912250000241550120000000881000099844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3081.29</v>
      </c>
    </row>
    <row r="68" spans="1:12" s="8" customFormat="1" ht="19.5" customHeight="1">
      <c r="A68" s="3">
        <f>IFERROR(VLOOKUP(B68,'[1]DADOS (OCULTAR)'!$P$3:$R$53,3,0),"")</f>
        <v>9039744000437</v>
      </c>
      <c r="B68" s="4" t="str">
        <f>'[1]TCE - ANEXO IV - Preencher'!C77</f>
        <v>UPA IGARASSU</v>
      </c>
      <c r="C68" s="4" t="str">
        <f>'[1]TCE - ANEXO IV - Preencher'!E77</f>
        <v>3.1 - Combustíveis e Lubrificantes Automotivos</v>
      </c>
      <c r="D68" s="3">
        <f>'[1]TCE - ANEXO IV - Preencher'!F77</f>
        <v>3281744000209</v>
      </c>
      <c r="E68" s="5" t="str">
        <f>'[1]TCE - ANEXO IV - Preencher'!G77</f>
        <v>POSTO IBIZA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247</v>
      </c>
      <c r="I68" s="6">
        <f>IF('[1]TCE - ANEXO IV - Preencher'!K77="","",'[1]TCE - ANEXO IV - Preencher'!K77)</f>
        <v>43837</v>
      </c>
      <c r="J68" s="5" t="str">
        <f>'[1]TCE - ANEXO IV - Preencher'!L77</f>
        <v>26200103281744000209550120000002471000102462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1844.18</v>
      </c>
    </row>
    <row r="69" spans="1:12" s="8" customFormat="1" ht="19.5" customHeight="1">
      <c r="A69" s="3">
        <f>IFERROR(VLOOKUP(B69,'[1]DADOS (OCULTAR)'!$P$3:$R$53,3,0),"")</f>
        <v>9039744000437</v>
      </c>
      <c r="B69" s="4" t="str">
        <f>'[1]TCE - ANEXO IV - Preencher'!C78</f>
        <v>UPA IGARASSU</v>
      </c>
      <c r="C69" s="4" t="str">
        <f>'[1]TCE - ANEXO IV - Preencher'!E78</f>
        <v>3.1 - Combustíveis e Lubrificantes Automotivos</v>
      </c>
      <c r="D69" s="3">
        <f>'[1]TCE - ANEXO IV - Preencher'!F78</f>
        <v>7733200000283</v>
      </c>
      <c r="E69" s="5" t="str">
        <f>'[1]TCE - ANEXO IV - Preencher'!G78</f>
        <v>POSTO CAPRI COMERCIO DE PETROLEO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66</v>
      </c>
      <c r="I69" s="6">
        <f>IF('[1]TCE - ANEXO IV - Preencher'!K78="","",'[1]TCE - ANEXO IV - Preencher'!K78)</f>
        <v>43834</v>
      </c>
      <c r="J69" s="5" t="str">
        <f>'[1]TCE - ANEXO IV - Preencher'!L78</f>
        <v>26200107733200000283550120000000661000099230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92.48</v>
      </c>
    </row>
    <row r="70" spans="1:12" s="8" customFormat="1" ht="19.5" customHeight="1">
      <c r="A70" s="3">
        <f>IFERROR(VLOOKUP(B70,'[1]DADOS (OCULTAR)'!$P$3:$R$53,3,0),"")</f>
        <v>9039744000437</v>
      </c>
      <c r="B70" s="4" t="str">
        <f>'[1]TCE - ANEXO IV - Preencher'!C79</f>
        <v>UPA IGARASSU</v>
      </c>
      <c r="C70" s="4" t="str">
        <f>'[1]TCE - ANEXO IV - Preencher'!E79</f>
        <v>3.2 - Gás e Outros Materiais Engarrafados</v>
      </c>
      <c r="D70" s="3">
        <f>'[1]TCE - ANEXO IV - Preencher'!F79</f>
        <v>8765516000139</v>
      </c>
      <c r="E70" s="5" t="str">
        <f>'[1]TCE - ANEXO IV - Preencher'!G79</f>
        <v>A J COMERCIO DE GAS LTDA - ARRUDA GAS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218</v>
      </c>
      <c r="I70" s="6">
        <f>IF('[1]TCE - ANEXO IV - Preencher'!K79="","",'[1]TCE - ANEXO IV - Preencher'!K79)</f>
        <v>43859</v>
      </c>
      <c r="J70" s="5" t="str">
        <f>'[1]TCE - ANEXO IV - Preencher'!L79</f>
        <v>26200108765516000139550010000002181666207120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136</v>
      </c>
    </row>
    <row r="71" spans="1:12" s="8" customFormat="1" ht="19.5" customHeight="1">
      <c r="A71" s="3">
        <f>IFERROR(VLOOKUP(B71,'[1]DADOS (OCULTAR)'!$P$3:$R$53,3,0),"")</f>
        <v>9039744000437</v>
      </c>
      <c r="B71" s="4" t="str">
        <f>'[1]TCE - ANEXO IV - Preencher'!C80</f>
        <v>UPA IGARASSU</v>
      </c>
      <c r="C71" s="4" t="str">
        <f>'[1]TCE - ANEXO IV - Preencher'!E80</f>
        <v xml:space="preserve">3.10 - Material para Manutenção de Bens Móveis </v>
      </c>
      <c r="D71" s="3">
        <f>'[1]TCE - ANEXO IV - Preencher'!F80</f>
        <v>1912250000241</v>
      </c>
      <c r="E71" s="5" t="str">
        <f>'[1]TCE - ANEXO IV - Preencher'!G80</f>
        <v>POSTO CANCUN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000000088</v>
      </c>
      <c r="I71" s="6">
        <f>IF('[1]TCE - ANEXO IV - Preencher'!K80="","",'[1]TCE - ANEXO IV - Preencher'!K80)</f>
        <v>43836</v>
      </c>
      <c r="J71" s="5" t="str">
        <f>'[1]TCE - ANEXO IV - Preencher'!L80</f>
        <v>26200101912250000241550120000000881000099844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9.5</v>
      </c>
    </row>
    <row r="72" spans="1:12" s="8" customFormat="1" ht="19.5" customHeight="1">
      <c r="A72" s="3">
        <f>IFERROR(VLOOKUP(B72,'[1]DADOS (OCULTAR)'!$P$3:$R$53,3,0),"")</f>
        <v>9039744000437</v>
      </c>
      <c r="B72" s="4" t="str">
        <f>'[1]TCE - ANEXO IV - Preencher'!C81</f>
        <v>UPA IGARASSU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279531000327</v>
      </c>
      <c r="E72" s="5" t="str">
        <f>'[1]TCE - ANEXO IV - Preencher'!G81</f>
        <v>TUPAN CONSTRUCOES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411991</v>
      </c>
      <c r="I72" s="6">
        <f>IF('[1]TCE - ANEXO IV - Preencher'!K81="","",'[1]TCE - ANEXO IV - Preencher'!K81)</f>
        <v>43837</v>
      </c>
      <c r="J72" s="5" t="str">
        <f>'[1]TCE - ANEXO IV - Preencher'!L81</f>
        <v>26200100279531000327550020004119911110205970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327.27999999999997</v>
      </c>
    </row>
    <row r="73" spans="1:12" s="8" customFormat="1" ht="19.5" customHeight="1">
      <c r="A73" s="3">
        <f>IFERROR(VLOOKUP(B73,'[1]DADOS (OCULTAR)'!$P$3:$R$53,3,0),"")</f>
        <v>9039744000437</v>
      </c>
      <c r="B73" s="4" t="str">
        <f>'[1]TCE - ANEXO IV - Preencher'!C82</f>
        <v>UPA IGARASSU</v>
      </c>
      <c r="C73" s="4" t="str">
        <f>'[1]TCE - ANEXO IV - Preencher'!E82</f>
        <v>3.1 - Combustíveis e Lubrificantes Automotivos</v>
      </c>
      <c r="D73" s="3">
        <f>'[1]TCE - ANEXO IV - Preencher'!F82</f>
        <v>3281744000209</v>
      </c>
      <c r="E73" s="5" t="str">
        <f>'[1]TCE - ANEXO IV - Preencher'!G82</f>
        <v>POSTO IBIZA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247</v>
      </c>
      <c r="I73" s="6">
        <f>IF('[1]TCE - ANEXO IV - Preencher'!K82="","",'[1]TCE - ANEXO IV - Preencher'!K82)</f>
        <v>43837</v>
      </c>
      <c r="J73" s="5" t="str">
        <f>'[1]TCE - ANEXO IV - Preencher'!L82</f>
        <v>26200103281744000209550120000002471000102462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47.8</v>
      </c>
    </row>
    <row r="74" spans="1:12" s="8" customFormat="1" ht="19.5" customHeight="1">
      <c r="A74" s="3">
        <f>IFERROR(VLOOKUP(B74,'[1]DADOS (OCULTAR)'!$P$3:$R$53,3,0),"")</f>
        <v>9039744000437</v>
      </c>
      <c r="B74" s="4" t="str">
        <f>'[1]TCE - ANEXO IV - Preencher'!C83</f>
        <v>UPA IGARASSU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10648832000172</v>
      </c>
      <c r="E74" s="5" t="str">
        <f>'[1]TCE - ANEXO IV - Preencher'!G83</f>
        <v>CLAUDIO PAULINO DIAS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000014861</v>
      </c>
      <c r="I74" s="6">
        <f>IF('[1]TCE - ANEXO IV - Preencher'!K83="","",'[1]TCE - ANEXO IV - Preencher'!K83)</f>
        <v>43845</v>
      </c>
      <c r="J74" s="5" t="str">
        <f>'[1]TCE - ANEXO IV - Preencher'!L83</f>
        <v>26200110648832000172550010000148611120519835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9.5</v>
      </c>
    </row>
    <row r="75" spans="1:12" s="8" customFormat="1" ht="19.5" customHeight="1">
      <c r="A75" s="3">
        <f>IFERROR(VLOOKUP(B75,'[1]DADOS (OCULTAR)'!$P$3:$R$53,3,0),"")</f>
        <v>9039744000437</v>
      </c>
      <c r="B75" s="4" t="str">
        <f>'[1]TCE - ANEXO IV - Preencher'!C84</f>
        <v>UPA IGARASSU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1754239000462</v>
      </c>
      <c r="E75" s="5" t="str">
        <f>'[1]TCE - ANEXO IV - Preencher'!G84</f>
        <v>REFRIGERACAO DUFRIO COMERCIO E IMPORTACAO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000419034</v>
      </c>
      <c r="I75" s="6">
        <f>IF('[1]TCE - ANEXO IV - Preencher'!K84="","",'[1]TCE - ANEXO IV - Preencher'!K84)</f>
        <v>43843</v>
      </c>
      <c r="J75" s="5" t="str">
        <f>'[1]TCE - ANEXO IV - Preencher'!L84</f>
        <v>26200101754239000462550010004190341000303510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465.66</v>
      </c>
    </row>
    <row r="76" spans="1:12" s="8" customFormat="1" ht="19.5" customHeight="1">
      <c r="A76" s="3">
        <f>IFERROR(VLOOKUP(B76,'[1]DADOS (OCULTAR)'!$P$3:$R$53,3,0),"")</f>
        <v>9039744000437</v>
      </c>
      <c r="B76" s="4" t="str">
        <f>'[1]TCE - ANEXO IV - Preencher'!C85</f>
        <v>UPA IGARASSU</v>
      </c>
      <c r="C76" s="4" t="str">
        <f>'[1]TCE - ANEXO IV - Preencher'!E85</f>
        <v xml:space="preserve">3.10 - Material para Manutenção de Bens Móveis </v>
      </c>
      <c r="D76" s="3">
        <f>'[1]TCE - ANEXO IV - Preencher'!F85</f>
        <v>9581782000174</v>
      </c>
      <c r="E76" s="5" t="str">
        <f>'[1]TCE - ANEXO IV - Preencher'!G85</f>
        <v>LAPAROMED MÉDICA CIRURGICA EIRELI -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000007064</v>
      </c>
      <c r="I76" s="6">
        <f>IF('[1]TCE - ANEXO IV - Preencher'!K85="","",'[1]TCE - ANEXO IV - Preencher'!K85)</f>
        <v>43845</v>
      </c>
      <c r="J76" s="5" t="str">
        <f>'[1]TCE - ANEXO IV - Preencher'!L85</f>
        <v>26200109581782000174550010000070641849606546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500</v>
      </c>
    </row>
    <row r="77" spans="1:12" s="8" customFormat="1" ht="19.5" customHeight="1">
      <c r="A77" s="3">
        <f>IFERROR(VLOOKUP(B77,'[1]DADOS (OCULTAR)'!$P$3:$R$53,3,0),"")</f>
        <v>9039744000437</v>
      </c>
      <c r="B77" s="4" t="str">
        <f>'[1]TCE - ANEXO IV - Preencher'!C86</f>
        <v>UPA IGARASSU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34305162000150</v>
      </c>
      <c r="E77" s="5" t="str">
        <f>'[1]TCE - ANEXO IV - Preencher'!G86</f>
        <v>GLEIDSON ALVES DA SILVA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000000026</v>
      </c>
      <c r="I77" s="6">
        <f>IF('[1]TCE - ANEXO IV - Preencher'!K86="","",'[1]TCE - ANEXO IV - Preencher'!K86)</f>
        <v>43854</v>
      </c>
      <c r="J77" s="5" t="str">
        <f>'[1]TCE - ANEXO IV - Preencher'!L86</f>
        <v>26200134305132000150550010000000261000018838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260</v>
      </c>
    </row>
    <row r="78" spans="1:12" s="8" customFormat="1" ht="19.5" customHeight="1">
      <c r="A78" s="3">
        <f>IFERROR(VLOOKUP(B78,'[1]DADOS (OCULTAR)'!$P$3:$R$53,3,0),"")</f>
        <v>9039744000437</v>
      </c>
      <c r="B78" s="4" t="str">
        <f>'[1]TCE - ANEXO IV - Preencher'!C87</f>
        <v>UPA IGARASSU</v>
      </c>
      <c r="C78" s="4" t="str">
        <f>'[1]TCE - ANEXO IV - Preencher'!E87</f>
        <v>3.99 - Outras despesas com Material de Consumo</v>
      </c>
      <c r="D78" s="3">
        <f>'[1]TCE - ANEXO IV - Preencher'!F87</f>
        <v>15227236000132</v>
      </c>
      <c r="E78" s="5" t="str">
        <f>'[1]TCE - ANEXO IV - Preencher'!G87</f>
        <v>ATOS MEDICA COM E REP DE PROD MED HOSP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5874</v>
      </c>
      <c r="I78" s="6">
        <f>IF('[1]TCE - ANEXO IV - Preencher'!K87="","",'[1]TCE - ANEXO IV - Preencher'!K87)</f>
        <v>43833</v>
      </c>
      <c r="J78" s="5" t="str">
        <f>'[1]TCE - ANEXO IV - Preencher'!L87</f>
        <v>26200115227236000132550010000058741111158743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111.6</v>
      </c>
    </row>
    <row r="79" spans="1:12" s="8" customFormat="1" ht="19.5" customHeight="1">
      <c r="A79" s="3">
        <f>IFERROR(VLOOKUP(B79,'[1]DADOS (OCULTAR)'!$P$3:$R$53,3,0),"")</f>
        <v>9039744000437</v>
      </c>
      <c r="B79" s="4" t="str">
        <f>'[1]TCE - ANEXO IV - Preencher'!C88</f>
        <v>UPA IGARASSU</v>
      </c>
      <c r="C79" s="4" t="str">
        <f>'[1]TCE - ANEXO IV - Preencher'!E88</f>
        <v>3.99 - Outras despesas com Material de Consumo</v>
      </c>
      <c r="D79" s="3">
        <f>'[1]TCE - ANEXO IV - Preencher'!F88</f>
        <v>15227236000132</v>
      </c>
      <c r="E79" s="5" t="str">
        <f>'[1]TCE - ANEXO IV - Preencher'!G88</f>
        <v>ATOS MEDICA COM E REP DE PROD MED HOSP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6029</v>
      </c>
      <c r="I79" s="6">
        <f>IF('[1]TCE - ANEXO IV - Preencher'!K88="","",'[1]TCE - ANEXO IV - Preencher'!K88)</f>
        <v>43853</v>
      </c>
      <c r="J79" s="5" t="str">
        <f>'[1]TCE - ANEXO IV - Preencher'!L88</f>
        <v>26200115227236000132550010000060291111160298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74.400000000000006</v>
      </c>
    </row>
    <row r="80" spans="1:12" s="8" customFormat="1" ht="19.5" customHeight="1">
      <c r="A80" s="3">
        <f>IFERROR(VLOOKUP(B80,'[1]DADOS (OCULTAR)'!$P$3:$R$53,3,0),"")</f>
        <v>9039744000437</v>
      </c>
      <c r="B80" s="4" t="str">
        <f>'[1]TCE - ANEXO IV - Preencher'!C89</f>
        <v>UPA IGARASSU</v>
      </c>
      <c r="C80" s="4" t="str">
        <f>'[1]TCE - ANEXO IV - Preencher'!E89</f>
        <v>3.99 - Outras despesas com Material de Consumo</v>
      </c>
      <c r="D80" s="3">
        <f>'[1]TCE - ANEXO IV - Preencher'!F89</f>
        <v>10958908000166</v>
      </c>
      <c r="E80" s="5" t="str">
        <f>'[1]TCE - ANEXO IV - Preencher'!G89</f>
        <v>SERV IMAGEM NORDESTE ASSISTENCIA TEC.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922</v>
      </c>
      <c r="I80" s="6">
        <f>IF('[1]TCE - ANEXO IV - Preencher'!K89="","",'[1]TCE - ANEXO IV - Preencher'!K89)</f>
        <v>43829</v>
      </c>
      <c r="J80" s="5" t="str">
        <f>'[1]TCE - ANEXO IV - Preencher'!L89</f>
        <v>26191207146768000117550010000009221571944429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5450</v>
      </c>
    </row>
    <row r="81" spans="1:12" s="8" customFormat="1" ht="19.5" customHeight="1">
      <c r="A81" s="3">
        <f>IFERROR(VLOOKUP(B81,'[1]DADOS (OCULTAR)'!$P$3:$R$53,3,0),"")</f>
        <v>9039744000437</v>
      </c>
      <c r="B81" s="4" t="str">
        <f>'[1]TCE - ANEXO IV - Preencher'!C90</f>
        <v>UPA IGARASSU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34305162000150</v>
      </c>
      <c r="E81" s="5" t="str">
        <f>'[1]TCE - ANEXO IV - Preencher'!G90</f>
        <v>GLEIDSON ALVES DA SILVA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000000027</v>
      </c>
      <c r="I81" s="6">
        <f>IF('[1]TCE - ANEXO IV - Preencher'!K90="","",'[1]TCE - ANEXO IV - Preencher'!K90)</f>
        <v>43857</v>
      </c>
      <c r="J81" s="5" t="str">
        <f>'[1]TCE - ANEXO IV - Preencher'!L90</f>
        <v>2620013430516200150550010000000271000018851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220</v>
      </c>
    </row>
    <row r="82" spans="1:12" s="8" customFormat="1" ht="19.5" customHeight="1">
      <c r="A82" s="3">
        <f>IFERROR(VLOOKUP(B82,'[1]DADOS (OCULTAR)'!$P$3:$R$53,3,0),"")</f>
        <v>9039744000437</v>
      </c>
      <c r="B82" s="4" t="str">
        <f>'[1]TCE - ANEXO IV - Preencher'!C91</f>
        <v>UPA IGARASSU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34305162000150</v>
      </c>
      <c r="E82" s="5" t="str">
        <f>'[1]TCE - ANEXO IV - Preencher'!G91</f>
        <v>GLEIDSON ALVES DA SILVA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000000028</v>
      </c>
      <c r="I82" s="6">
        <f>IF('[1]TCE - ANEXO IV - Preencher'!K91="","",'[1]TCE - ANEXO IV - Preencher'!K91)</f>
        <v>43859</v>
      </c>
      <c r="J82" s="5" t="str">
        <f>'[1]TCE - ANEXO IV - Preencher'!L91</f>
        <v>26200134305162000150550010000000281000018905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918</v>
      </c>
    </row>
    <row r="83" spans="1:12" s="8" customFormat="1" ht="19.5" customHeight="1">
      <c r="A83" s="3">
        <f>IFERROR(VLOOKUP(B83,'[1]DADOS (OCULTAR)'!$P$3:$R$53,3,0),"")</f>
        <v>9039744000437</v>
      </c>
      <c r="B83" s="4" t="str">
        <f>'[1]TCE - ANEXO IV - Preencher'!C92</f>
        <v>UPA IGARASSU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31255220000190</v>
      </c>
      <c r="E83" s="5" t="str">
        <f>'[1]TCE - ANEXO IV - Preencher'!G92</f>
        <v>TECMAX COM VAR DE COMP ELETRONICOS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000000062</v>
      </c>
      <c r="I83" s="6">
        <f>IF('[1]TCE - ANEXO IV - Preencher'!K92="","",'[1]TCE - ANEXO IV - Preencher'!K92)</f>
        <v>43857</v>
      </c>
      <c r="J83" s="5" t="str">
        <f>'[1]TCE - ANEXO IV - Preencher'!L92</f>
        <v>35200131255220000190550010000000621502507083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4336.5600000000004</v>
      </c>
    </row>
    <row r="84" spans="1:12" s="8" customFormat="1" ht="19.5" customHeight="1">
      <c r="A84" s="3">
        <f>IFERROR(VLOOKUP(B84,'[1]DADOS (OCULTAR)'!$P$3:$R$53,3,0),"")</f>
        <v>9039744000437</v>
      </c>
      <c r="B84" s="4" t="str">
        <f>'[1]TCE - ANEXO IV - Preencher'!C93</f>
        <v>UPA IGARASSU</v>
      </c>
      <c r="C84" s="4" t="str">
        <f>'[1]TCE - ANEXO IV - Preencher'!E93</f>
        <v xml:space="preserve">3.8 - Uniformes, Tecidos e Aviamentos </v>
      </c>
      <c r="D84" s="3">
        <f>'[1]TCE - ANEXO IV - Preencher'!F93</f>
        <v>34305162000150</v>
      </c>
      <c r="E84" s="5" t="str">
        <f>'[1]TCE - ANEXO IV - Preencher'!G93</f>
        <v>GLEIDSON ALVES DA SILVA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000000025</v>
      </c>
      <c r="I84" s="6">
        <f>IF('[1]TCE - ANEXO IV - Preencher'!K93="","",'[1]TCE - ANEXO IV - Preencher'!K93)</f>
        <v>43846</v>
      </c>
      <c r="J84" s="5" t="str">
        <f>'[1]TCE - ANEXO IV - Preencher'!L93</f>
        <v>26200134305162000150550010000000251000019365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2592</v>
      </c>
    </row>
    <row r="85" spans="1:12" s="8" customFormat="1" ht="19.5" customHeight="1">
      <c r="A85" s="3">
        <f>IFERROR(VLOOKUP(B85,'[1]DADOS (OCULTAR)'!$P$3:$R$53,3,0),"")</f>
        <v>9039744000437</v>
      </c>
      <c r="B85" s="4" t="str">
        <f>'[1]TCE - ANEXO IV - Preencher'!C94</f>
        <v>UPA IGARASSU</v>
      </c>
      <c r="C85" s="4" t="str">
        <f>'[1]TCE - ANEXO IV - Preencher'!E94</f>
        <v xml:space="preserve">3.8 - Uniformes, Tecidos e Aviamentos </v>
      </c>
      <c r="D85" s="3">
        <f>'[1]TCE - ANEXO IV - Preencher'!F94</f>
        <v>34305162000150</v>
      </c>
      <c r="E85" s="5" t="str">
        <f>'[1]TCE - ANEXO IV - Preencher'!G94</f>
        <v>GLEIDSON ALVES DA SILVA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000000026</v>
      </c>
      <c r="I85" s="6">
        <f>IF('[1]TCE - ANEXO IV - Preencher'!K94="","",'[1]TCE - ANEXO IV - Preencher'!K94)</f>
        <v>43854</v>
      </c>
      <c r="J85" s="5" t="str">
        <f>'[1]TCE - ANEXO IV - Preencher'!L94</f>
        <v>26200134305132000150550010000000261000018838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660</v>
      </c>
    </row>
    <row r="86" spans="1:12" s="8" customFormat="1" ht="19.5" customHeight="1">
      <c r="A86" s="3">
        <f>IFERROR(VLOOKUP(B86,'[1]DADOS (OCULTAR)'!$P$3:$R$53,3,0),"")</f>
        <v>9039744000437</v>
      </c>
      <c r="B86" s="4" t="str">
        <f>'[1]TCE - ANEXO IV - Preencher'!C95</f>
        <v>UPA IGARASSU</v>
      </c>
      <c r="C86" s="4" t="str">
        <f>'[1]TCE - ANEXO IV - Preencher'!E95</f>
        <v>5.1 - Locação de Equipamentos Médicos-Hospitalares</v>
      </c>
      <c r="D86" s="3">
        <f>'[1]TCE - ANEXO IV - Preencher'!F95</f>
        <v>5011743000180</v>
      </c>
      <c r="E86" s="5" t="str">
        <f>'[1]TCE - ANEXO IV - Preencher'!G95</f>
        <v>ASTECH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4816</v>
      </c>
      <c r="I86" s="6">
        <f>IF('[1]TCE - ANEXO IV - Preencher'!K95="","",'[1]TCE - ANEXO IV - Preencher'!K95)</f>
        <v>43832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1500</v>
      </c>
    </row>
    <row r="87" spans="1:12" s="8" customFormat="1" ht="19.5" customHeight="1">
      <c r="A87" s="3">
        <f>IFERROR(VLOOKUP(B87,'[1]DADOS (OCULTAR)'!$P$3:$R$53,3,0),"")</f>
        <v>9039744000437</v>
      </c>
      <c r="B87" s="4" t="str">
        <f>'[1]TCE - ANEXO IV - Preencher'!C96</f>
        <v>UPA IGARASSU</v>
      </c>
      <c r="C87" s="4" t="str">
        <f>'[1]TCE - ANEXO IV - Preencher'!E96</f>
        <v>5.99 - Outros Serviços de Terceiros Pessoa Jurídica</v>
      </c>
      <c r="D87" s="3">
        <f>'[1]TCE - ANEXO IV - Preencher'!F96</f>
        <v>9790999000194</v>
      </c>
      <c r="E87" s="5" t="str">
        <f>'[1]TCE - ANEXO IV - Preencher'!G96</f>
        <v>CONSELHO REGIONAL DE MEDICINA DE PERNAMBUCO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43808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911</v>
      </c>
    </row>
    <row r="88" spans="1:12" s="8" customFormat="1" ht="19.5" customHeight="1">
      <c r="A88" s="3">
        <f>IFERROR(VLOOKUP(B88,'[1]DADOS (OCULTAR)'!$P$3:$R$53,3,0),"")</f>
        <v>9039744000437</v>
      </c>
      <c r="B88" s="4" t="str">
        <f>'[1]TCE - ANEXO IV - Preencher'!C97</f>
        <v>UPA IGARASSU</v>
      </c>
      <c r="C88" s="4" t="str">
        <f>'[1]TCE - ANEXO IV - Preencher'!E97</f>
        <v>5.9 - Telefonia Móvel</v>
      </c>
      <c r="D88" s="3">
        <f>'[1]TCE - ANEXO IV - Preencher'!F97</f>
        <v>2421421001355</v>
      </c>
      <c r="E88" s="5" t="str">
        <f>'[1]TCE - ANEXO IV - Preencher'!G97</f>
        <v>TIM S.A.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43844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295.2</v>
      </c>
    </row>
    <row r="89" spans="1:12" s="8" customFormat="1" ht="19.5" customHeight="1">
      <c r="A89" s="3">
        <f>IFERROR(VLOOKUP(B89,'[1]DADOS (OCULTAR)'!$P$3:$R$53,3,0),"")</f>
        <v>9039744000437</v>
      </c>
      <c r="B89" s="4" t="str">
        <f>'[1]TCE - ANEXO IV - Preencher'!C98</f>
        <v>UPA IGARASSU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COMPESA - COMPANHIA PERNAMBUCANA DE SANEAMENTO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43864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2606804</v>
      </c>
      <c r="L89" s="7">
        <f>'[1]TCE - ANEXO IV - Preencher'!N98</f>
        <v>4033.67</v>
      </c>
    </row>
    <row r="90" spans="1:12" s="8" customFormat="1" ht="19.5" customHeight="1">
      <c r="A90" s="3">
        <f>IFERROR(VLOOKUP(B90,'[1]DADOS (OCULTAR)'!$P$3:$R$53,3,0),"")</f>
        <v>9039744000437</v>
      </c>
      <c r="B90" s="4" t="str">
        <f>'[1]TCE - ANEXO IV - Preencher'!C99</f>
        <v>UPA IGARASSU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COMPANHIA ENERGETICA DE PERNAMBUCO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43851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14985.77</v>
      </c>
    </row>
    <row r="91" spans="1:12" s="8" customFormat="1" ht="19.5" customHeight="1">
      <c r="A91" s="3">
        <f>IFERROR(VLOOKUP(B91,'[1]DADOS (OCULTAR)'!$P$3:$R$53,3,0),"")</f>
        <v>9039744000437</v>
      </c>
      <c r="B91" s="4" t="str">
        <f>'[1]TCE - ANEXO IV - Preencher'!C100</f>
        <v>UPA IGARASSU</v>
      </c>
      <c r="C91" s="4" t="str">
        <f>'[1]TCE - ANEXO IV - Preencher'!E100</f>
        <v>5.3 - Locação de Máquinas e Equipamentos</v>
      </c>
      <c r="D91" s="3">
        <f>'[1]TCE - ANEXO IV - Preencher'!F100</f>
        <v>14543772000184</v>
      </c>
      <c r="E91" s="5" t="str">
        <f>'[1]TCE - ANEXO IV - Preencher'!G100</f>
        <v>BRAVO LOCACAO DE MAQUINAS E EQUIPAMENTOS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4756</v>
      </c>
      <c r="I91" s="6">
        <f>IF('[1]TCE - ANEXO IV - Preencher'!K100="","",'[1]TCE - ANEXO IV - Preencher'!K100)</f>
        <v>43864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1200</v>
      </c>
    </row>
    <row r="92" spans="1:12" s="8" customFormat="1" ht="19.5" customHeight="1">
      <c r="A92" s="3">
        <f>IFERROR(VLOOKUP(B92,'[1]DADOS (OCULTAR)'!$P$3:$R$53,3,0),"")</f>
        <v>9039744000437</v>
      </c>
      <c r="B92" s="4" t="str">
        <f>'[1]TCE - ANEXO IV - Preencher'!C101</f>
        <v>UPA IGARASSU</v>
      </c>
      <c r="C92" s="4" t="str">
        <f>'[1]TCE - ANEXO IV - Preencher'!E101</f>
        <v>5.3 - Locação de Máquinas e Equipamentos</v>
      </c>
      <c r="D92" s="3">
        <f>'[1]TCE - ANEXO IV - Preencher'!F101</f>
        <v>9014387000100</v>
      </c>
      <c r="E92" s="5" t="str">
        <f>'[1]TCE - ANEXO IV - Preencher'!G101</f>
        <v>COMPLETA SERVIÇOS DE AR CONDICIONADO E LOCAÇÃO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0059</v>
      </c>
      <c r="I92" s="6">
        <f>IF('[1]TCE - ANEXO IV - Preencher'!K101="","",'[1]TCE - ANEXO IV - Preencher'!K101)</f>
        <v>43862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1438</v>
      </c>
    </row>
    <row r="93" spans="1:12" s="8" customFormat="1" ht="19.5" customHeight="1">
      <c r="A93" s="3">
        <f>IFERROR(VLOOKUP(B93,'[1]DADOS (OCULTAR)'!$P$3:$R$53,3,0),"")</f>
        <v>9039744000437</v>
      </c>
      <c r="B93" s="4" t="str">
        <f>'[1]TCE - ANEXO IV - Preencher'!C102</f>
        <v>UPA IGARASSU</v>
      </c>
      <c r="C93" s="4" t="str">
        <f>'[1]TCE - ANEXO IV - Preencher'!E102</f>
        <v>5.3 - Locação de Máquinas e Equipamentos</v>
      </c>
      <c r="D93" s="3">
        <f>'[1]TCE - ANEXO IV - Preencher'!F102</f>
        <v>24380578002041</v>
      </c>
      <c r="E93" s="5" t="str">
        <f>'[1]TCE - ANEXO IV - Preencher'!G102</f>
        <v>WHITE MARTINS GASES INDUSTRIAIS NE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124879</v>
      </c>
      <c r="I93" s="6">
        <f>IF('[1]TCE - ANEXO IV - Preencher'!K102="","",'[1]TCE - ANEXO IV - Preencher'!K102)</f>
        <v>43853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537.17999999999995</v>
      </c>
    </row>
    <row r="94" spans="1:12" s="8" customFormat="1" ht="19.5" customHeight="1">
      <c r="A94" s="3">
        <f>IFERROR(VLOOKUP(B94,'[1]DADOS (OCULTAR)'!$P$3:$R$53,3,0),"")</f>
        <v>9039744000437</v>
      </c>
      <c r="B94" s="4" t="str">
        <f>'[1]TCE - ANEXO IV - Preencher'!C103</f>
        <v>UPA IGARASSU</v>
      </c>
      <c r="C94" s="4" t="str">
        <f>'[1]TCE - ANEXO IV - Preencher'!E103</f>
        <v>5.16 - Serviços Médico-Hospitalares, Odotonlógia e Laboratoriais</v>
      </c>
      <c r="D94" s="3">
        <f>'[1]TCE - ANEXO IV - Preencher'!F103</f>
        <v>4539279017455</v>
      </c>
      <c r="E94" s="5" t="str">
        <f>'[1]TCE - ANEXO IV - Preencher'!G103</f>
        <v>CIENTIFICALAB PRODUTOS LABORATORIAIS E SISTEMAS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000000041</v>
      </c>
      <c r="I94" s="6">
        <f>IF('[1]TCE - ANEXO IV - Preencher'!K103="","",'[1]TCE - ANEXO IV - Preencher'!K103)</f>
        <v>43864</v>
      </c>
      <c r="J94" s="5" t="str">
        <f>'[1]TCE - ANEXO IV - Preencher'!L103</f>
        <v>KBRA37179</v>
      </c>
      <c r="K94" s="5" t="str">
        <f>IF(F94="B",LEFT('[1]TCE - ANEXO IV - Preencher'!M103,2),IF(F94="S",LEFT('[1]TCE - ANEXO IV - Preencher'!M103,7),IF('[1]TCE - ANEXO IV - Preencher'!H103="","")))</f>
        <v>2610707</v>
      </c>
      <c r="L94" s="7">
        <f>'[1]TCE - ANEXO IV - Preencher'!N103</f>
        <v>27657.86</v>
      </c>
    </row>
    <row r="95" spans="1:12" s="8" customFormat="1" ht="19.5" customHeight="1">
      <c r="A95" s="3">
        <f>IFERROR(VLOOKUP(B95,'[1]DADOS (OCULTAR)'!$P$3:$R$53,3,0),"")</f>
        <v>9039744000437</v>
      </c>
      <c r="B95" s="4" t="str">
        <f>'[1]TCE - ANEXO IV - Preencher'!C104</f>
        <v>UPA IGARASSU</v>
      </c>
      <c r="C95" s="4" t="str">
        <f>'[1]TCE - ANEXO IV - Preencher'!E104</f>
        <v>5.11 - Fornecimento de Alimentação</v>
      </c>
      <c r="D95" s="3">
        <f>'[1]TCE - ANEXO IV - Preencher'!F104</f>
        <v>15242921000138</v>
      </c>
      <c r="E95" s="5" t="str">
        <f>'[1]TCE - ANEXO IV - Preencher'!G104</f>
        <v>M. A. DE O. MENEZES EIRELI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000001536</v>
      </c>
      <c r="I95" s="6">
        <f>IF('[1]TCE - ANEXO IV - Preencher'!K104="","",'[1]TCE - ANEXO IV - Preencher'!K104)</f>
        <v>43864</v>
      </c>
      <c r="J95" s="5" t="str">
        <f>'[1]TCE - ANEXO IV - Preencher'!L104</f>
        <v>26200215242921000138550010000015361000004360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5947.9</v>
      </c>
    </row>
    <row r="96" spans="1:12" s="8" customFormat="1" ht="19.5" customHeight="1">
      <c r="A96" s="3">
        <f>IFERROR(VLOOKUP(B96,'[1]DADOS (OCULTAR)'!$P$3:$R$53,3,0),"")</f>
        <v>9039744000437</v>
      </c>
      <c r="B96" s="4" t="str">
        <f>'[1]TCE - ANEXO IV - Preencher'!C105</f>
        <v>UPA IGARASSU</v>
      </c>
      <c r="C96" s="4" t="str">
        <f>'[1]TCE - ANEXO IV - Preencher'!E105</f>
        <v>5.8 - Locação de Veículos Automotores</v>
      </c>
      <c r="D96" s="3">
        <f>'[1]TCE - ANEXO IV - Preencher'!F105</f>
        <v>13097538000108</v>
      </c>
      <c r="E96" s="5" t="str">
        <f>'[1]TCE - ANEXO IV - Preencher'!G105</f>
        <v>MAIS VIDA SERVICOS DE SAUDE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00000005650</v>
      </c>
      <c r="I96" s="6">
        <f>IF('[1]TCE - ANEXO IV - Preencher'!K105="","",'[1]TCE - ANEXO IV - Preencher'!K105)</f>
        <v>43846</v>
      </c>
      <c r="J96" s="5" t="str">
        <f>'[1]TCE - ANEXO IV - Preencher'!L105</f>
        <v>PLBHQH5E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245</v>
      </c>
    </row>
    <row r="97" spans="1:12" s="8" customFormat="1" ht="19.5" customHeight="1">
      <c r="A97" s="3">
        <f>IFERROR(VLOOKUP(B97,'[1]DADOS (OCULTAR)'!$P$3:$R$53,3,0),"")</f>
        <v>9039744000437</v>
      </c>
      <c r="B97" s="4" t="str">
        <f>'[1]TCE - ANEXO IV - Preencher'!C106</f>
        <v>UPA IGARASSU</v>
      </c>
      <c r="C97" s="4" t="str">
        <f>'[1]TCE - ANEXO IV - Preencher'!E106</f>
        <v>5.8 - Locação de Veículos Automotores</v>
      </c>
      <c r="D97" s="3">
        <f>'[1]TCE - ANEXO IV - Preencher'!F106</f>
        <v>13097538000108</v>
      </c>
      <c r="E97" s="5" t="str">
        <f>'[1]TCE - ANEXO IV - Preencher'!G106</f>
        <v>MAIS VIDA SERVICOS DE SAUDE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00000005651</v>
      </c>
      <c r="I97" s="6">
        <f>IF('[1]TCE - ANEXO IV - Preencher'!K106="","",'[1]TCE - ANEXO IV - Preencher'!K106)</f>
        <v>43846</v>
      </c>
      <c r="J97" s="5" t="str">
        <f>'[1]TCE - ANEXO IV - Preencher'!L106</f>
        <v>JAYP5SBZ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600</v>
      </c>
    </row>
    <row r="98" spans="1:12" s="8" customFormat="1" ht="19.5" customHeight="1">
      <c r="A98" s="3">
        <f>IFERROR(VLOOKUP(B98,'[1]DADOS (OCULTAR)'!$P$3:$R$53,3,0),"")</f>
        <v>9039744000437</v>
      </c>
      <c r="B98" s="4" t="str">
        <f>'[1]TCE - ANEXO IV - Preencher'!C107</f>
        <v>UPA IGARASSU</v>
      </c>
      <c r="C98" s="4" t="str">
        <f>'[1]TCE - ANEXO IV - Preencher'!E107</f>
        <v>5.8 - Locação de Veículos Automotores</v>
      </c>
      <c r="D98" s="3">
        <f>'[1]TCE - ANEXO IV - Preencher'!F107</f>
        <v>13097538000108</v>
      </c>
      <c r="E98" s="5" t="str">
        <f>'[1]TCE - ANEXO IV - Preencher'!G107</f>
        <v>MAIS VIDA SERVICOS DE SAUDE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00000005652</v>
      </c>
      <c r="I98" s="6">
        <f>IF('[1]TCE - ANEXO IV - Preencher'!K107="","",'[1]TCE - ANEXO IV - Preencher'!K107)</f>
        <v>43846</v>
      </c>
      <c r="J98" s="5" t="str">
        <f>'[1]TCE - ANEXO IV - Preencher'!L107</f>
        <v>XKZMFJBV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245</v>
      </c>
    </row>
    <row r="99" spans="1:12" s="8" customFormat="1" ht="19.5" customHeight="1">
      <c r="A99" s="3">
        <f>IFERROR(VLOOKUP(B99,'[1]DADOS (OCULTAR)'!$P$3:$R$53,3,0),"")</f>
        <v>9039744000437</v>
      </c>
      <c r="B99" s="4" t="str">
        <f>'[1]TCE - ANEXO IV - Preencher'!C108</f>
        <v>UPA IGARASSU</v>
      </c>
      <c r="C99" s="4" t="str">
        <f>'[1]TCE - ANEXO IV - Preencher'!E108</f>
        <v>5.8 - Locação de Veículos Automotores</v>
      </c>
      <c r="D99" s="3">
        <f>'[1]TCE - ANEXO IV - Preencher'!F108</f>
        <v>13097538000108</v>
      </c>
      <c r="E99" s="5" t="str">
        <f>'[1]TCE - ANEXO IV - Preencher'!G108</f>
        <v>MAIS VIDA SERVICOS DE SAUDE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00000005653</v>
      </c>
      <c r="I99" s="6">
        <f>IF('[1]TCE - ANEXO IV - Preencher'!K108="","",'[1]TCE - ANEXO IV - Preencher'!K108)</f>
        <v>43846</v>
      </c>
      <c r="J99" s="5" t="str">
        <f>'[1]TCE - ANEXO IV - Preencher'!L108</f>
        <v>J7ZCF3A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245</v>
      </c>
    </row>
    <row r="100" spans="1:12" s="8" customFormat="1" ht="19.5" customHeight="1">
      <c r="A100" s="3">
        <f>IFERROR(VLOOKUP(B100,'[1]DADOS (OCULTAR)'!$P$3:$R$53,3,0),"")</f>
        <v>9039744000437</v>
      </c>
      <c r="B100" s="4" t="str">
        <f>'[1]TCE - ANEXO IV - Preencher'!C109</f>
        <v>UPA IGARASSU</v>
      </c>
      <c r="C100" s="4" t="str">
        <f>'[1]TCE - ANEXO IV - Preencher'!E109</f>
        <v>5.8 - Locação de Veículos Automotores</v>
      </c>
      <c r="D100" s="3">
        <f>'[1]TCE - ANEXO IV - Preencher'!F109</f>
        <v>13097538000108</v>
      </c>
      <c r="E100" s="5" t="str">
        <f>'[1]TCE - ANEXO IV - Preencher'!G109</f>
        <v>MAIS VIDA SERVICOS DE SAUDE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00000005654</v>
      </c>
      <c r="I100" s="6">
        <f>IF('[1]TCE - ANEXO IV - Preencher'!K109="","",'[1]TCE - ANEXO IV - Preencher'!K109)</f>
        <v>43846</v>
      </c>
      <c r="J100" s="5" t="str">
        <f>'[1]TCE - ANEXO IV - Preencher'!L109</f>
        <v>53WTI8AX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245</v>
      </c>
    </row>
    <row r="101" spans="1:12" s="8" customFormat="1" ht="19.5" customHeight="1">
      <c r="A101" s="3">
        <f>IFERROR(VLOOKUP(B101,'[1]DADOS (OCULTAR)'!$P$3:$R$53,3,0),"")</f>
        <v>9039744000437</v>
      </c>
      <c r="B101" s="4" t="str">
        <f>'[1]TCE - ANEXO IV - Preencher'!C110</f>
        <v>UPA IGARASSU</v>
      </c>
      <c r="C101" s="4" t="str">
        <f>'[1]TCE - ANEXO IV - Preencher'!E110</f>
        <v>5.8 - Locação de Veículos Automotores</v>
      </c>
      <c r="D101" s="3">
        <f>'[1]TCE - ANEXO IV - Preencher'!F110</f>
        <v>1838829000120</v>
      </c>
      <c r="E101" s="5" t="str">
        <f>'[1]TCE - ANEXO IV - Preencher'!G110</f>
        <v>PALLIO COMERCIO E SERVICOS LTDA EPP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00005329</v>
      </c>
      <c r="I101" s="6">
        <f>IF('[1]TCE - ANEXO IV - Preencher'!K110="","",'[1]TCE - ANEXO IV - Preencher'!K110)</f>
        <v>43867</v>
      </c>
      <c r="J101" s="5" t="str">
        <f>'[1]TCE - ANEXO IV - Preencher'!L110</f>
        <v>VTUR934J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7000</v>
      </c>
    </row>
    <row r="102" spans="1:12" s="8" customFormat="1" ht="19.5" customHeight="1">
      <c r="A102" s="3">
        <f>IFERROR(VLOOKUP(B102,'[1]DADOS (OCULTAR)'!$P$3:$R$53,3,0),"")</f>
        <v>9039744000437</v>
      </c>
      <c r="B102" s="4" t="str">
        <f>'[1]TCE - ANEXO IV - Preencher'!C111</f>
        <v>UPA IGARASSU</v>
      </c>
      <c r="C102" s="4" t="str">
        <f>'[1]TCE - ANEXO IV - Preencher'!E111</f>
        <v>5.15 - Serviços Domésticos</v>
      </c>
      <c r="D102" s="3">
        <f>'[1]TCE - ANEXO IV - Preencher'!F111</f>
        <v>6272575004803</v>
      </c>
      <c r="E102" s="5" t="str">
        <f>'[1]TCE - ANEXO IV - Preencher'!G111</f>
        <v>LAVEBRAS GESTAO DE TEXTEIS S.A.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000003080</v>
      </c>
      <c r="I102" s="6">
        <f>IF('[1]TCE - ANEXO IV - Preencher'!K111="","",'[1]TCE - ANEXO IV - Preencher'!K111)</f>
        <v>43859</v>
      </c>
      <c r="J102" s="5" t="str">
        <f>'[1]TCE - ANEXO IV - Preencher'!L111</f>
        <v>PALJ92476</v>
      </c>
      <c r="K102" s="5" t="str">
        <f>IF(F102="B",LEFT('[1]TCE - ANEXO IV - Preencher'!M111,2),IF(F102="S",LEFT('[1]TCE - ANEXO IV - Preencher'!M111,7),IF('[1]TCE - ANEXO IV - Preencher'!H111="","")))</f>
        <v>2610707</v>
      </c>
      <c r="L102" s="7">
        <f>'[1]TCE - ANEXO IV - Preencher'!N111</f>
        <v>5779.21</v>
      </c>
    </row>
    <row r="103" spans="1:12" s="8" customFormat="1" ht="19.5" customHeight="1">
      <c r="A103" s="3">
        <f>IFERROR(VLOOKUP(B103,'[1]DADOS (OCULTAR)'!$P$3:$R$53,3,0),"")</f>
        <v>9039744000437</v>
      </c>
      <c r="B103" s="4" t="str">
        <f>'[1]TCE - ANEXO IV - Preencher'!C112</f>
        <v>UPA IGARASSU</v>
      </c>
      <c r="C103" s="4" t="str">
        <f>'[1]TCE - ANEXO IV - Preencher'!E112</f>
        <v>5.10 - Detetização/Tratamento de Resíduos e Afins</v>
      </c>
      <c r="D103" s="3">
        <f>'[1]TCE - ANEXO IV - Preencher'!F112</f>
        <v>11863530000180</v>
      </c>
      <c r="E103" s="5" t="str">
        <f>'[1]TCE - ANEXO IV - Preencher'!G112</f>
        <v>BRASCON GESTAO AMBIENTAL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00035766</v>
      </c>
      <c r="I103" s="6">
        <f>IF('[1]TCE - ANEXO IV - Preencher'!K112="","",'[1]TCE - ANEXO IV - Preencher'!K112)</f>
        <v>43866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2611309</v>
      </c>
      <c r="L103" s="7">
        <f>'[1]TCE - ANEXO IV - Preencher'!N112</f>
        <v>2750</v>
      </c>
    </row>
    <row r="104" spans="1:12" s="8" customFormat="1" ht="19.5" customHeight="1">
      <c r="A104" s="3">
        <f>IFERROR(VLOOKUP(B104,'[1]DADOS (OCULTAR)'!$P$3:$R$53,3,0),"")</f>
        <v>9039744000437</v>
      </c>
      <c r="B104" s="4" t="str">
        <f>'[1]TCE - ANEXO IV - Preencher'!C113</f>
        <v>UPA IGARASSU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11028484000101</v>
      </c>
      <c r="E104" s="5" t="str">
        <f>'[1]TCE - ANEXO IV - Preencher'!G113</f>
        <v xml:space="preserve">SIMBYOS TECNOLOGIA 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000610</v>
      </c>
      <c r="I104" s="6">
        <f>IF('[1]TCE - ANEXO IV - Preencher'!K113="","",'[1]TCE - ANEXO IV - Preencher'!K113)</f>
        <v>43872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2610707</v>
      </c>
      <c r="L104" s="7">
        <f>'[1]TCE - ANEXO IV - Preencher'!N113</f>
        <v>2917.18</v>
      </c>
    </row>
    <row r="105" spans="1:12" s="8" customFormat="1" ht="19.5" customHeight="1">
      <c r="A105" s="3">
        <f>IFERROR(VLOOKUP(B105,'[1]DADOS (OCULTAR)'!$P$3:$R$53,3,0),"")</f>
        <v>9039744000437</v>
      </c>
      <c r="B105" s="4" t="str">
        <f>'[1]TCE - ANEXO IV - Preencher'!C114</f>
        <v>UPA IGARASSU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6066387000165</v>
      </c>
      <c r="E105" s="5" t="str">
        <f>'[1]TCE - ANEXO IV - Preencher'!G114</f>
        <v>DNMV SISTEMAS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00005704</v>
      </c>
      <c r="I105" s="6">
        <f>IF('[1]TCE - ANEXO IV - Preencher'!K114="","",'[1]TCE - ANEXO IV - Preencher'!K114)</f>
        <v>43836</v>
      </c>
      <c r="J105" s="5" t="str">
        <f>'[1]TCE - ANEXO IV - Preencher'!L114</f>
        <v>8XCFZKGU</v>
      </c>
      <c r="K105" s="5" t="str">
        <f>IF(F105="B",LEFT('[1]TCE - ANEXO IV - Preencher'!M114,2),IF(F105="S",LEFT('[1]TCE - ANEXO IV - Preencher'!M114,7),IF('[1]TCE - ANEXO IV - Preencher'!H114="","")))</f>
        <v>2602308</v>
      </c>
      <c r="L105" s="7">
        <f>'[1]TCE - ANEXO IV - Preencher'!N114</f>
        <v>9642.34</v>
      </c>
    </row>
    <row r="106" spans="1:12" s="8" customFormat="1" ht="19.5" customHeight="1">
      <c r="A106" s="3">
        <f>IFERROR(VLOOKUP(B106,'[1]DADOS (OCULTAR)'!$P$3:$R$53,3,0),"")</f>
        <v>9039744000437</v>
      </c>
      <c r="B106" s="4" t="str">
        <f>'[1]TCE - ANEXO IV - Preencher'!C115</f>
        <v>UPA IGARASSU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16783034000130</v>
      </c>
      <c r="E106" s="5" t="str">
        <f>'[1]TCE - ANEXO IV - Preencher'!G115</f>
        <v>SINTESE LICENCIAMENTO PROG P COMPRAS ON LINE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00009299</v>
      </c>
      <c r="I106" s="6">
        <f>IF('[1]TCE - ANEXO IV - Preencher'!K115="","",'[1]TCE - ANEXO IV - Preencher'!K115)</f>
        <v>43865</v>
      </c>
      <c r="J106" s="5" t="str">
        <f>'[1]TCE - ANEXO IV - Preencher'!L115</f>
        <v>CBKS5NXI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1508.2</v>
      </c>
    </row>
    <row r="107" spans="1:12" s="8" customFormat="1" ht="19.5" customHeight="1">
      <c r="A107" s="3">
        <f>IFERROR(VLOOKUP(B107,'[1]DADOS (OCULTAR)'!$P$3:$R$53,3,0),"")</f>
        <v>9039744000437</v>
      </c>
      <c r="B107" s="4" t="str">
        <f>'[1]TCE - ANEXO IV - Preencher'!C116</f>
        <v>UPA IGARASSU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53113791001285</v>
      </c>
      <c r="E107" s="5" t="str">
        <f>'[1]TCE - ANEXO IV - Preencher'!G116</f>
        <v>TOTVS S.A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2020/1458</v>
      </c>
      <c r="I107" s="6">
        <f>IF('[1]TCE - ANEXO IV - Preencher'!K116="","",'[1]TCE - ANEXO IV - Preencher'!K116)</f>
        <v>43836</v>
      </c>
      <c r="J107" s="5" t="str">
        <f>'[1]TCE - ANEXO IV - Preencher'!L116</f>
        <v>8558d80d</v>
      </c>
      <c r="K107" s="5" t="str">
        <f>IF(F107="B",LEFT('[1]TCE - ANEXO IV - Preencher'!M116,2),IF(F107="S",LEFT('[1]TCE - ANEXO IV - Preencher'!M116,7),IF('[1]TCE - ANEXO IV - Preencher'!H116="","")))</f>
        <v>3106200</v>
      </c>
      <c r="L107" s="7">
        <f>'[1]TCE - ANEXO IV - Preencher'!N116</f>
        <v>89.91</v>
      </c>
    </row>
    <row r="108" spans="1:12" s="8" customFormat="1" ht="19.5" customHeight="1">
      <c r="A108" s="3">
        <f>IFERROR(VLOOKUP(B108,'[1]DADOS (OCULTAR)'!$P$3:$R$53,3,0),"")</f>
        <v>9039744000437</v>
      </c>
      <c r="B108" s="4" t="str">
        <f>'[1]TCE - ANEXO IV - Preencher'!C117</f>
        <v>UPA IGARASSU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53113791001285</v>
      </c>
      <c r="E108" s="5" t="str">
        <f>'[1]TCE - ANEXO IV - Preencher'!G117</f>
        <v>TOTVS S.A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2020/1451</v>
      </c>
      <c r="I108" s="6">
        <f>IF('[1]TCE - ANEXO IV - Preencher'!K117="","",'[1]TCE - ANEXO IV - Preencher'!K117)</f>
        <v>43836</v>
      </c>
      <c r="J108" s="5" t="str">
        <f>'[1]TCE - ANEXO IV - Preencher'!L117</f>
        <v>130d3946</v>
      </c>
      <c r="K108" s="5" t="str">
        <f>IF(F108="B",LEFT('[1]TCE - ANEXO IV - Preencher'!M117,2),IF(F108="S",LEFT('[1]TCE - ANEXO IV - Preencher'!M117,7),IF('[1]TCE - ANEXO IV - Preencher'!H117="","")))</f>
        <v>3106200</v>
      </c>
      <c r="L108" s="7">
        <f>'[1]TCE - ANEXO IV - Preencher'!N117</f>
        <v>449.6</v>
      </c>
    </row>
    <row r="109" spans="1:12" s="8" customFormat="1" ht="19.5" customHeight="1">
      <c r="A109" s="3">
        <f>IFERROR(VLOOKUP(B109,'[1]DADOS (OCULTAR)'!$P$3:$R$53,3,0),"")</f>
        <v>9039744000437</v>
      </c>
      <c r="B109" s="4" t="str">
        <f>'[1]TCE - ANEXO IV - Preencher'!C118</f>
        <v>UPA IGARASSU</v>
      </c>
      <c r="C109" s="4" t="str">
        <f>'[1]TCE - ANEXO IV - Preencher'!E118</f>
        <v>5.23 - Limpeza e Conservação</v>
      </c>
      <c r="D109" s="3">
        <f>'[1]TCE - ANEXO IV - Preencher'!F118</f>
        <v>10229013000190</v>
      </c>
      <c r="E109" s="5" t="str">
        <f>'[1]TCE - ANEXO IV - Preencher'!G118</f>
        <v>INTERCLEAN ADMINISTRAÇÃO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00000122</v>
      </c>
      <c r="I109" s="6">
        <f>IF('[1]TCE - ANEXO IV - Preencher'!K118="","",'[1]TCE - ANEXO IV - Preencher'!K118)</f>
        <v>43865</v>
      </c>
      <c r="J109" s="5" t="str">
        <f>'[1]TCE - ANEXO IV - Preencher'!L118</f>
        <v>URJ8YNZQ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42952.07</v>
      </c>
    </row>
    <row r="110" spans="1:12" s="8" customFormat="1" ht="19.5" customHeight="1">
      <c r="A110" s="3">
        <f>IFERROR(VLOOKUP(B110,'[1]DADOS (OCULTAR)'!$P$3:$R$53,3,0),"")</f>
        <v>9039744000437</v>
      </c>
      <c r="B110" s="4" t="str">
        <f>'[1]TCE - ANEXO IV - Preencher'!C119</f>
        <v>UPA IGARASSU</v>
      </c>
      <c r="C110" s="4" t="str">
        <f>'[1]TCE - ANEXO IV - Preencher'!E119</f>
        <v>5.99 - Outros Serviços de Terceiros Pessoa Jurídica</v>
      </c>
      <c r="D110" s="3">
        <f>'[1]TCE - ANEXO IV - Preencher'!F119</f>
        <v>10816775000274</v>
      </c>
      <c r="E110" s="5" t="str">
        <f>'[1]TCE - ANEXO IV - Preencher'!G119</f>
        <v>INSPETORIA SALESIANA DO NORDESTE DO BRASIL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00010377</v>
      </c>
      <c r="I110" s="6">
        <f>IF('[1]TCE - ANEXO IV - Preencher'!K119="","",'[1]TCE - ANEXO IV - Preencher'!K119)</f>
        <v>43844</v>
      </c>
      <c r="J110" s="5" t="str">
        <f>'[1]TCE - ANEXO IV - Preencher'!L119</f>
        <v>HBA9TYGI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180</v>
      </c>
    </row>
    <row r="111" spans="1:12" s="8" customFormat="1" ht="19.5" customHeight="1">
      <c r="A111" s="3">
        <f>IFERROR(VLOOKUP(B111,'[1]DADOS (OCULTAR)'!$P$3:$R$53,3,0),"")</f>
        <v>9039744000437</v>
      </c>
      <c r="B111" s="4" t="str">
        <f>'[1]TCE - ANEXO IV - Preencher'!C120</f>
        <v>UPA IGARASSU</v>
      </c>
      <c r="C111" s="4" t="str">
        <f>'[1]TCE - ANEXO IV - Preencher'!E120</f>
        <v>5.99 - Outros Serviços de Terceiros Pessoa Jurídica</v>
      </c>
      <c r="D111" s="3">
        <f>'[1]TCE - ANEXO IV - Preencher'!F120</f>
        <v>13409775000329</v>
      </c>
      <c r="E111" s="5" t="str">
        <f>'[1]TCE - ANEXO IV - Preencher'!G120</f>
        <v>LINUS LOG LTDA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000000541</v>
      </c>
      <c r="I111" s="6">
        <f>IF('[1]TCE - ANEXO IV - Preencher'!K120="","",'[1]TCE - ANEXO IV - Preencher'!K120)</f>
        <v>43866</v>
      </c>
      <c r="J111" s="5" t="str">
        <f>'[1]TCE - ANEXO IV - Preencher'!L120</f>
        <v>OWGO27173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1962.65</v>
      </c>
    </row>
    <row r="112" spans="1:12" s="8" customFormat="1" ht="19.5" customHeight="1">
      <c r="A112" s="3">
        <f>IFERROR(VLOOKUP(B112,'[1]DADOS (OCULTAR)'!$P$3:$R$53,3,0),"")</f>
        <v>9039744000437</v>
      </c>
      <c r="B112" s="4" t="str">
        <f>'[1]TCE - ANEXO IV - Preencher'!C121</f>
        <v>UPA IGARASSU</v>
      </c>
      <c r="C112" s="4" t="str">
        <f>'[1]TCE - ANEXO IV - Preencher'!E121</f>
        <v>5.99 - Outros Serviços de Terceiros Pessoa Jurídica</v>
      </c>
      <c r="D112" s="3">
        <f>'[1]TCE - ANEXO IV - Preencher'!F121</f>
        <v>13409775000329</v>
      </c>
      <c r="E112" s="5" t="str">
        <f>'[1]TCE - ANEXO IV - Preencher'!G121</f>
        <v>LINUS LOG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000000542</v>
      </c>
      <c r="I112" s="6">
        <f>IF('[1]TCE - ANEXO IV - Preencher'!K121="","",'[1]TCE - ANEXO IV - Preencher'!K121)</f>
        <v>43866</v>
      </c>
      <c r="J112" s="5" t="str">
        <f>'[1]TCE - ANEXO IV - Preencher'!L121</f>
        <v>MHLC18651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242.99</v>
      </c>
    </row>
    <row r="113" spans="1:12" s="8" customFormat="1" ht="19.5" customHeight="1">
      <c r="A113" s="3">
        <f>IFERROR(VLOOKUP(B113,'[1]DADOS (OCULTAR)'!$P$3:$R$53,3,0),"")</f>
        <v>9039744000437</v>
      </c>
      <c r="B113" s="4" t="str">
        <f>'[1]TCE - ANEXO IV - Preencher'!C122</f>
        <v>UPA IGARASSU</v>
      </c>
      <c r="C113" s="4" t="str">
        <f>'[1]TCE - ANEXO IV - Preencher'!E122</f>
        <v>5.99 - Outros Serviços de Terceiros Pessoa Jurídica</v>
      </c>
      <c r="D113" s="3">
        <f>'[1]TCE - ANEXO IV - Preencher'!F122</f>
        <v>5467959000155</v>
      </c>
      <c r="E113" s="5" t="str">
        <f>'[1]TCE - ANEXO IV - Preencher'!G122</f>
        <v>MOTO 29 SERVICO DE ENTREGA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000001339</v>
      </c>
      <c r="I113" s="6">
        <f>IF('[1]TCE - ANEXO IV - Preencher'!K122="","",'[1]TCE - ANEXO IV - Preencher'!K122)</f>
        <v>43845</v>
      </c>
      <c r="J113" s="5" t="str">
        <f>'[1]TCE - ANEXO IV - Preencher'!L122</f>
        <v>MCKC53435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3409.08</v>
      </c>
    </row>
    <row r="114" spans="1:12" s="8" customFormat="1" ht="19.5" customHeight="1">
      <c r="A114" s="3">
        <f>IFERROR(VLOOKUP(B114,'[1]DADOS (OCULTAR)'!$P$3:$R$53,3,0),"")</f>
        <v>9039744000437</v>
      </c>
      <c r="B114" s="4" t="str">
        <f>'[1]TCE - ANEXO IV - Preencher'!C123</f>
        <v>UPA IGARASSU</v>
      </c>
      <c r="C114" s="4" t="str">
        <f>'[1]TCE - ANEXO IV - Preencher'!E123</f>
        <v>5.99 - Outros Serviços de Terceiros Pessoa Jurídica</v>
      </c>
      <c r="D114" s="3">
        <f>'[1]TCE - ANEXO IV - Preencher'!F123</f>
        <v>35397488000117</v>
      </c>
      <c r="E114" s="5" t="str">
        <f>'[1]TCE - ANEXO IV - Preencher'!G123</f>
        <v>N.B. CAVALCANTI INTERMEDIAÇÃO DE SERVIÇOS DE TAXI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00090604</v>
      </c>
      <c r="I114" s="6">
        <f>IF('[1]TCE - ANEXO IV - Preencher'!K123="","",'[1]TCE - ANEXO IV - Preencher'!K123)</f>
        <v>43864</v>
      </c>
      <c r="J114" s="5" t="str">
        <f>'[1]TCE - ANEXO IV - Preencher'!L123</f>
        <v>YKWUVD7Q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217.54</v>
      </c>
    </row>
    <row r="115" spans="1:12" s="8" customFormat="1" ht="19.5" customHeight="1">
      <c r="A115" s="3">
        <f>IFERROR(VLOOKUP(B115,'[1]DADOS (OCULTAR)'!$P$3:$R$53,3,0),"")</f>
        <v>9039744000437</v>
      </c>
      <c r="B115" s="4" t="str">
        <f>'[1]TCE - ANEXO IV - Preencher'!C124</f>
        <v>UPA IGARASSU</v>
      </c>
      <c r="C115" s="4" t="str">
        <f>'[1]TCE - ANEXO IV - Preencher'!E124</f>
        <v>5.99 - Outros Serviços de Terceiros Pessoa Jurídica</v>
      </c>
      <c r="D115" s="3">
        <f>'[1]TCE - ANEXO IV - Preencher'!F124</f>
        <v>2512303000119</v>
      </c>
      <c r="E115" s="5" t="str">
        <f>'[1]TCE - ANEXO IV - Preencher'!G124</f>
        <v>NOROES AZEVEDO SOCIEDADE DE ADVOGADOS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00003775</v>
      </c>
      <c r="I115" s="6">
        <f>IF('[1]TCE - ANEXO IV - Preencher'!K124="","",'[1]TCE - ANEXO IV - Preencher'!K124)</f>
        <v>43840</v>
      </c>
      <c r="J115" s="5" t="str">
        <f>'[1]TCE - ANEXO IV - Preencher'!L124</f>
        <v>JYPXPKMF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1425</v>
      </c>
    </row>
    <row r="116" spans="1:12" s="8" customFormat="1" ht="19.5" customHeight="1">
      <c r="A116" s="3">
        <f>IFERROR(VLOOKUP(B116,'[1]DADOS (OCULTAR)'!$P$3:$R$53,3,0),"")</f>
        <v>9039744000437</v>
      </c>
      <c r="B116" s="4" t="str">
        <f>'[1]TCE - ANEXO IV - Preencher'!C125</f>
        <v>UPA IGARASSU</v>
      </c>
      <c r="C116" s="4" t="str">
        <f>'[1]TCE - ANEXO IV - Preencher'!E125</f>
        <v>5.99 - Outros Serviços de Terceiros Pessoa Jurídica</v>
      </c>
      <c r="D116" s="3">
        <f>'[1]TCE - ANEXO IV - Preencher'!F125</f>
        <v>2512303000119</v>
      </c>
      <c r="E116" s="5" t="str">
        <f>'[1]TCE - ANEXO IV - Preencher'!G125</f>
        <v>NOROES AZEVEDO SOCIEDADE DE ADVOGADOS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00003776</v>
      </c>
      <c r="I116" s="6">
        <f>IF('[1]TCE - ANEXO IV - Preencher'!K125="","",'[1]TCE - ANEXO IV - Preencher'!K125)</f>
        <v>43840</v>
      </c>
      <c r="J116" s="5" t="str">
        <f>'[1]TCE - ANEXO IV - Preencher'!L125</f>
        <v>ZEI16BGY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2228</v>
      </c>
    </row>
    <row r="117" spans="1:12" s="8" customFormat="1" ht="19.5" customHeight="1">
      <c r="A117" s="3">
        <f>IFERROR(VLOOKUP(B117,'[1]DADOS (OCULTAR)'!$P$3:$R$53,3,0),"")</f>
        <v>9039744000437</v>
      </c>
      <c r="B117" s="4" t="str">
        <f>'[1]TCE - ANEXO IV - Preencher'!C126</f>
        <v>UPA IGARASSU</v>
      </c>
      <c r="C117" s="4" t="str">
        <f>'[1]TCE - ANEXO IV - Preencher'!E126</f>
        <v>5.99 - Outros Serviços de Terceiros Pessoa Jurídica</v>
      </c>
      <c r="D117" s="3">
        <f>'[1]TCE - ANEXO IV - Preencher'!F126</f>
        <v>15063447000187</v>
      </c>
      <c r="E117" s="5" t="str">
        <f>'[1]TCE - ANEXO IV - Preencher'!G126</f>
        <v>PW CONSULTORIA EM MEDICINA DO TRABALHO SOCIEDADE SIMPLES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00000484</v>
      </c>
      <c r="I117" s="6">
        <f>IF('[1]TCE - ANEXO IV - Preencher'!K126="","",'[1]TCE - ANEXO IV - Preencher'!K126)</f>
        <v>43858</v>
      </c>
      <c r="J117" s="5" t="str">
        <f>'[1]TCE - ANEXO IV - Preencher'!L126</f>
        <v>WWLM5UDS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1875</v>
      </c>
    </row>
    <row r="118" spans="1:12" s="8" customFormat="1" ht="19.5" customHeight="1">
      <c r="A118" s="3">
        <f>IFERROR(VLOOKUP(B118,'[1]DADOS (OCULTAR)'!$P$3:$R$53,3,0),"")</f>
        <v>9039744000437</v>
      </c>
      <c r="B118" s="4" t="str">
        <f>'[1]TCE - ANEXO IV - Preencher'!C127</f>
        <v>UPA IGARASSU</v>
      </c>
      <c r="C118" s="4" t="str">
        <f>'[1]TCE - ANEXO IV - Preencher'!E127</f>
        <v>5.99 - Outros Serviços de Terceiros Pessoa Jurídica</v>
      </c>
      <c r="D118" s="3">
        <f>'[1]TCE - ANEXO IV - Preencher'!F127</f>
        <v>2863024000108</v>
      </c>
      <c r="E118" s="5" t="str">
        <f>'[1]TCE - ANEXO IV - Preencher'!G127</f>
        <v>PRODUTIVA SAUDE OCUPACIONAL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00070457</v>
      </c>
      <c r="I118" s="6">
        <f>IF('[1]TCE - ANEXO IV - Preencher'!K127="","",'[1]TCE - ANEXO IV - Preencher'!K127)</f>
        <v>43875</v>
      </c>
      <c r="J118" s="5" t="str">
        <f>'[1]TCE - ANEXO IV - Preencher'!L127</f>
        <v>GCZ3SBII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317</v>
      </c>
    </row>
    <row r="119" spans="1:12" s="8" customFormat="1" ht="19.5" customHeight="1">
      <c r="A119" s="3">
        <f>IFERROR(VLOOKUP(B119,'[1]DADOS (OCULTAR)'!$P$3:$R$53,3,0),"")</f>
        <v>9039744000437</v>
      </c>
      <c r="B119" s="4" t="str">
        <f>'[1]TCE - ANEXO IV - Preencher'!C128</f>
        <v>UPA IGARASSU</v>
      </c>
      <c r="C119" s="4" t="str">
        <f>'[1]TCE - ANEXO IV - Preencher'!E128</f>
        <v>5.99 - Outros Serviços de Terceiros Pessoa Jurídica</v>
      </c>
      <c r="D119" s="3">
        <f>'[1]TCE - ANEXO IV - Preencher'!F128</f>
        <v>1699696000159</v>
      </c>
      <c r="E119" s="5" t="str">
        <f>'[1]TCE - ANEXO IV - Preencher'!G128</f>
        <v>QUALIAGUA LABORATORIO E CONSULTORIA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00048239</v>
      </c>
      <c r="I119" s="6">
        <f>IF('[1]TCE - ANEXO IV - Preencher'!K128="","",'[1]TCE - ANEXO IV - Preencher'!K128)</f>
        <v>43864</v>
      </c>
      <c r="J119" s="5" t="str">
        <f>'[1]TCE - ANEXO IV - Preencher'!L128</f>
        <v>MNXDREAX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189</v>
      </c>
    </row>
    <row r="120" spans="1:12" s="8" customFormat="1" ht="19.5" customHeight="1">
      <c r="A120" s="3">
        <f>IFERROR(VLOOKUP(B120,'[1]DADOS (OCULTAR)'!$P$3:$R$53,3,0),"")</f>
        <v>9039744000437</v>
      </c>
      <c r="B120" s="4" t="str">
        <f>'[1]TCE - ANEXO IV - Preencher'!C129</f>
        <v>UPA IGARASSU</v>
      </c>
      <c r="C120" s="4" t="str">
        <f>'[1]TCE - ANEXO IV - Preencher'!E129</f>
        <v>5.99 - Outros Serviços de Terceiros Pessoa Jurídica</v>
      </c>
      <c r="D120" s="3">
        <f>'[1]TCE - ANEXO IV - Preencher'!F129</f>
        <v>10473437000104</v>
      </c>
      <c r="E120" s="5" t="str">
        <f>'[1]TCE - ANEXO IV - Preencher'!G129</f>
        <v>FOTO BELEZA ARTES COMERCIO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00022435</v>
      </c>
      <c r="I120" s="6">
        <f>IF('[1]TCE - ANEXO IV - Preencher'!K129="","",'[1]TCE - ANEXO IV - Preencher'!K129)</f>
        <v>43857</v>
      </c>
      <c r="J120" s="5" t="str">
        <f>'[1]TCE - ANEXO IV - Preencher'!L129</f>
        <v>KPCBFLFY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105</v>
      </c>
    </row>
    <row r="121" spans="1:12" s="8" customFormat="1" ht="19.5" customHeight="1">
      <c r="A121" s="3">
        <f>IFERROR(VLOOKUP(B121,'[1]DADOS (OCULTAR)'!$P$3:$R$53,3,0),"")</f>
        <v>9039744000437</v>
      </c>
      <c r="B121" s="4" t="str">
        <f>'[1]TCE - ANEXO IV - Preencher'!C130</f>
        <v>UPA IGARASSU</v>
      </c>
      <c r="C121" s="4" t="str">
        <f>'[1]TCE - ANEXO IV - Preencher'!E130</f>
        <v>5.4 - Reparo e Manutenção de Bens Imóveis</v>
      </c>
      <c r="D121" s="3">
        <f>'[1]TCE - ANEXO IV - Preencher'!F130</f>
        <v>8845988000100</v>
      </c>
      <c r="E121" s="5" t="str">
        <f>'[1]TCE - ANEXO IV - Preencher'!G130</f>
        <v>ACESSPLUS MANUTENCAIO LTDA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00004117</v>
      </c>
      <c r="I121" s="6">
        <f>IF('[1]TCE - ANEXO IV - Preencher'!K130="","",'[1]TCE - ANEXO IV - Preencher'!K130)</f>
        <v>43864</v>
      </c>
      <c r="J121" s="5" t="str">
        <f>'[1]TCE - ANEXO IV - Preencher'!L130</f>
        <v>MB4RMHTP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352.12</v>
      </c>
    </row>
    <row r="122" spans="1:12" s="8" customFormat="1" ht="19.5" customHeight="1">
      <c r="A122" s="3">
        <f>IFERROR(VLOOKUP(B122,'[1]DADOS (OCULTAR)'!$P$3:$R$53,3,0),"")</f>
        <v>9039744000437</v>
      </c>
      <c r="B122" s="4" t="str">
        <f>'[1]TCE - ANEXO IV - Preencher'!C131</f>
        <v>UPA IGARASSU</v>
      </c>
      <c r="C122" s="4" t="str">
        <f>'[1]TCE - ANEXO IV - Preencher'!E131</f>
        <v>5.4 - Reparo e Manutenção de Bens Imóveis</v>
      </c>
      <c r="D122" s="3">
        <f>'[1]TCE - ANEXO IV - Preencher'!F131</f>
        <v>9014387000100</v>
      </c>
      <c r="E122" s="5" t="str">
        <f>'[1]TCE - ANEXO IV - Preencher'!G131</f>
        <v>COMPLETA SERVIÇOS DE AR CONDICIONADO E LOCAÇÃO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00001177</v>
      </c>
      <c r="I122" s="6">
        <f>IF('[1]TCE - ANEXO IV - Preencher'!K131="","",'[1]TCE - ANEXO IV - Preencher'!K131)</f>
        <v>43852</v>
      </c>
      <c r="J122" s="5" t="str">
        <f>'[1]TCE - ANEXO IV - Preencher'!L131</f>
        <v>XYSZ5FIU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3332.16</v>
      </c>
    </row>
    <row r="123" spans="1:12" s="8" customFormat="1" ht="19.5" customHeight="1">
      <c r="A123" s="3">
        <f>IFERROR(VLOOKUP(B123,'[1]DADOS (OCULTAR)'!$P$3:$R$53,3,0),"")</f>
        <v>9039744000437</v>
      </c>
      <c r="B123" s="4" t="str">
        <f>'[1]TCE - ANEXO IV - Preencher'!C132</f>
        <v>UPA IGARASSU</v>
      </c>
      <c r="C123" s="4" t="str">
        <f>'[1]TCE - ANEXO IV - Preencher'!E132</f>
        <v>5.4 - Reparo e Manutenção de Bens Imóveis</v>
      </c>
      <c r="D123" s="3">
        <f>'[1]TCE - ANEXO IV - Preencher'!F132</f>
        <v>11343756000150</v>
      </c>
      <c r="E123" s="5" t="str">
        <f>'[1]TCE - ANEXO IV - Preencher'!G132</f>
        <v>J L GRUPOS GERADORES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000002321</v>
      </c>
      <c r="I123" s="6">
        <f>IF('[1]TCE - ANEXO IV - Preencher'!K132="","",'[1]TCE - ANEXO IV - Preencher'!K132)</f>
        <v>43866</v>
      </c>
      <c r="J123" s="5" t="str">
        <f>'[1]TCE - ANEXO IV - Preencher'!L132</f>
        <v>WFSA14533</v>
      </c>
      <c r="K123" s="5" t="str">
        <f>IF(F123="B",LEFT('[1]TCE - ANEXO IV - Preencher'!M132,2),IF(F123="S",LEFT('[1]TCE - ANEXO IV - Preencher'!M132,7),IF('[1]TCE - ANEXO IV - Preencher'!H132="","")))</f>
        <v>2603454</v>
      </c>
      <c r="L123" s="7">
        <f>'[1]TCE - ANEXO IV - Preencher'!N132</f>
        <v>250</v>
      </c>
    </row>
    <row r="124" spans="1:12" s="8" customFormat="1" ht="19.5" customHeight="1">
      <c r="A124" s="3">
        <f>IFERROR(VLOOKUP(B124,'[1]DADOS (OCULTAR)'!$P$3:$R$53,3,0),"")</f>
        <v>9039744000437</v>
      </c>
      <c r="B124" s="4" t="str">
        <f>'[1]TCE - ANEXO IV - Preencher'!C133</f>
        <v>UPA IGARASSU</v>
      </c>
      <c r="C124" s="4" t="str">
        <f>'[1]TCE - ANEXO IV - Preencher'!E133</f>
        <v>5.10 - Detetização/Tratamento de Resíduos e Afins</v>
      </c>
      <c r="D124" s="3">
        <f>'[1]TCE - ANEXO IV - Preencher'!F133</f>
        <v>10333266000100</v>
      </c>
      <c r="E124" s="5" t="str">
        <f>'[1]TCE - ANEXO IV - Preencher'!G133</f>
        <v>CARLOS ANTONIO DE OLIVEIRA MILET JUNIOR -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00007362</v>
      </c>
      <c r="I124" s="6">
        <f>IF('[1]TCE - ANEXO IV - Preencher'!K133="","",'[1]TCE - ANEXO IV - Preencher'!K133)</f>
        <v>43861</v>
      </c>
      <c r="J124" s="5" t="str">
        <f>'[1]TCE - ANEXO IV - Preencher'!L133</f>
        <v>TNGLNWLU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130</v>
      </c>
    </row>
    <row r="125" spans="1:12" s="8" customFormat="1" ht="19.5" customHeight="1">
      <c r="A125" s="3">
        <f>IFERROR(VLOOKUP(B125,'[1]DADOS (OCULTAR)'!$P$3:$R$53,3,0),"")</f>
        <v>9039744000437</v>
      </c>
      <c r="B125" s="4" t="str">
        <f>'[1]TCE - ANEXO IV - Preencher'!C134</f>
        <v>UPA IGARASSU</v>
      </c>
      <c r="C125" s="4" t="str">
        <f>'[1]TCE - ANEXO IV - Preencher'!E134</f>
        <v>5.4 - Reparo e Manutenção de Bens Imóveis</v>
      </c>
      <c r="D125" s="3">
        <f>'[1]TCE - ANEXO IV - Preencher'!F134</f>
        <v>22480028000106</v>
      </c>
      <c r="E125" s="5" t="str">
        <f>'[1]TCE - ANEXO IV - Preencher'!G134</f>
        <v>GERMINAR COMERCIO DE PLANTAS E SERVIÇOS LTDA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000000083</v>
      </c>
      <c r="I125" s="6">
        <f>IF('[1]TCE - ANEXO IV - Preencher'!K134="","",'[1]TCE - ANEXO IV - Preencher'!K134)</f>
        <v>43851</v>
      </c>
      <c r="J125" s="5" t="str">
        <f>'[1]TCE - ANEXO IV - Preencher'!L134</f>
        <v>EZHX10444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500</v>
      </c>
    </row>
    <row r="126" spans="1:12" s="8" customFormat="1" ht="19.5" customHeight="1">
      <c r="A126" s="3">
        <f>IFERROR(VLOOKUP(B126,'[1]DADOS (OCULTAR)'!$P$3:$R$53,3,0),"")</f>
        <v>9039744000437</v>
      </c>
      <c r="B126" s="4" t="str">
        <f>'[1]TCE - ANEXO IV - Preencher'!C135</f>
        <v>UPA IGARASSU</v>
      </c>
      <c r="C126" s="4" t="str">
        <f>'[1]TCE - ANEXO IV - Preencher'!E135</f>
        <v>5.6 - Reparo e Manutanção de Veículos</v>
      </c>
      <c r="D126" s="3">
        <f>'[1]TCE - ANEXO IV - Preencher'!F135</f>
        <v>1024914000155</v>
      </c>
      <c r="E126" s="5" t="str">
        <f>'[1]TCE - ANEXO IV - Preencher'!G135</f>
        <v>RODOBENS VEICULOS COMERCIAIS PERNAMBUCO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000024530</v>
      </c>
      <c r="I126" s="6">
        <f>IF('[1]TCE - ANEXO IV - Preencher'!K135="","",'[1]TCE - ANEXO IV - Preencher'!K135)</f>
        <v>43861</v>
      </c>
      <c r="J126" s="5" t="str">
        <f>'[1]TCE - ANEXO IV - Preencher'!L135</f>
        <v>EZKC60240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5356</v>
      </c>
    </row>
    <row r="127" spans="1:12" s="8" customFormat="1" ht="19.5" customHeight="1">
      <c r="A127" s="3">
        <f>IFERROR(VLOOKUP(B127,'[1]DADOS (OCULTAR)'!$P$3:$R$53,3,0),"")</f>
        <v>9039744000437</v>
      </c>
      <c r="B127" s="4" t="str">
        <f>'[1]TCE - ANEXO IV - Preencher'!C136</f>
        <v>UPA IGARASSU</v>
      </c>
      <c r="C127" s="4" t="str">
        <f>'[1]TCE - ANEXO IV - Preencher'!E136</f>
        <v>5.6 - Reparo e Manutanção de Veículos</v>
      </c>
      <c r="D127" s="3">
        <f>'[1]TCE - ANEXO IV - Preencher'!F136</f>
        <v>1024914000155</v>
      </c>
      <c r="E127" s="5" t="str">
        <f>'[1]TCE - ANEXO IV - Preencher'!G136</f>
        <v>RODOBENS VEICULOS COMERCIAIS PERNAMBUCO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000024533</v>
      </c>
      <c r="I127" s="6">
        <f>IF('[1]TCE - ANEXO IV - Preencher'!K136="","",'[1]TCE - ANEXO IV - Preencher'!K136)</f>
        <v>43861</v>
      </c>
      <c r="J127" s="5" t="str">
        <f>'[1]TCE - ANEXO IV - Preencher'!L136</f>
        <v>GKSA36650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2366</v>
      </c>
    </row>
    <row r="128" spans="1:12" s="8" customFormat="1" ht="19.5" customHeight="1">
      <c r="A128" s="3">
        <f>IFERROR(VLOOKUP(B128,'[1]DADOS (OCULTAR)'!$P$3:$R$53,3,0),"")</f>
        <v>9039744000437</v>
      </c>
      <c r="B128" s="4" t="str">
        <f>'[1]TCE - ANEXO IV - Preencher'!C137</f>
        <v>UPA IGARASSU</v>
      </c>
      <c r="C128" s="4" t="str">
        <f>'[1]TCE - ANEXO IV - Preencher'!E137</f>
        <v>5.5 - Reparo e Manutenção de Máquinas e Equipamentos</v>
      </c>
      <c r="D128" s="3">
        <f>'[1]TCE - ANEXO IV - Preencher'!F137</f>
        <v>17398584000106</v>
      </c>
      <c r="E128" s="5" t="str">
        <f>'[1]TCE - ANEXO IV - Preencher'!G137</f>
        <v>M T G MONTAGEM TECNICA DE GAS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00001112</v>
      </c>
      <c r="I128" s="6">
        <f>IF('[1]TCE - ANEXO IV - Preencher'!K137="","",'[1]TCE - ANEXO IV - Preencher'!K137)</f>
        <v>43864</v>
      </c>
      <c r="J128" s="5" t="str">
        <f>'[1]TCE - ANEXO IV - Preencher'!L137</f>
        <v>BIQBXMNV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450</v>
      </c>
    </row>
    <row r="129" spans="1:12" s="8" customFormat="1" ht="19.5" customHeight="1">
      <c r="A129" s="3">
        <f>IFERROR(VLOOKUP(B129,'[1]DADOS (OCULTAR)'!$P$3:$R$53,3,0),"")</f>
        <v>9039744000437</v>
      </c>
      <c r="B129" s="4" t="str">
        <f>'[1]TCE - ANEXO IV - Preencher'!C138</f>
        <v>UPA IGARASSU</v>
      </c>
      <c r="C129" s="4" t="str">
        <f>'[1]TCE - ANEXO IV - Preencher'!E138</f>
        <v>5.5 - Reparo e Manutenção de Máquinas e Equipamentos</v>
      </c>
      <c r="D129" s="3">
        <f>'[1]TCE - ANEXO IV - Preencher'!F138</f>
        <v>1141468000169</v>
      </c>
      <c r="E129" s="5" t="str">
        <f>'[1]TCE - ANEXO IV - Preencher'!G138</f>
        <v>MEDCALL COMERCIO E SERVICOS DE EQUIPAMENTOS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00001801</v>
      </c>
      <c r="I129" s="6">
        <f>IF('[1]TCE - ANEXO IV - Preencher'!K138="","",'[1]TCE - ANEXO IV - Preencher'!K138)</f>
        <v>43865</v>
      </c>
      <c r="J129" s="5" t="str">
        <f>'[1]TCE - ANEXO IV - Preencher'!L138</f>
        <v>NM2ELB8G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356.33</v>
      </c>
    </row>
    <row r="130" spans="1:12" s="8" customFormat="1" ht="19.5" customHeight="1">
      <c r="A130" s="3">
        <f>IFERROR(VLOOKUP(B130,'[1]DADOS (OCULTAR)'!$P$3:$R$53,3,0),"")</f>
        <v>9039744000437</v>
      </c>
      <c r="B130" s="4" t="str">
        <f>'[1]TCE - ANEXO IV - Preencher'!C139</f>
        <v>UPA IGARASSU</v>
      </c>
      <c r="C130" s="4" t="str">
        <f>'[1]TCE - ANEXO IV - Preencher'!E139</f>
        <v>5.5 - Reparo e Manutenção de Máquinas e Equipamentos</v>
      </c>
      <c r="D130" s="3">
        <f>'[1]TCE - ANEXO IV - Preencher'!F139</f>
        <v>7146768000117</v>
      </c>
      <c r="E130" s="5" t="str">
        <f>'[1]TCE - ANEXO IV - Preencher'!G139</f>
        <v>SERV IMAGEM NORDESTE ASSISTENCIA TEC.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000003229</v>
      </c>
      <c r="I130" s="6">
        <f>IF('[1]TCE - ANEXO IV - Preencher'!K139="","",'[1]TCE - ANEXO IV - Preencher'!K139)</f>
        <v>43861</v>
      </c>
      <c r="J130" s="5" t="str">
        <f>'[1]TCE - ANEXO IV - Preencher'!L139</f>
        <v>VJKX30774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2059</v>
      </c>
    </row>
    <row r="131" spans="1:12" s="8" customFormat="1" ht="19.5" customHeight="1">
      <c r="A131" s="3">
        <f>IFERROR(VLOOKUP(B131,'[1]DADOS (OCULTAR)'!$P$3:$R$53,3,0),"")</f>
        <v>9039744000437</v>
      </c>
      <c r="B131" s="4" t="str">
        <f>'[1]TCE - ANEXO IV - Preencher'!C140</f>
        <v>UPA IGARASSU</v>
      </c>
      <c r="C131" s="4" t="str">
        <f>'[1]TCE - ANEXO IV - Preencher'!E140</f>
        <v>5.5 - Reparo e Manutenção de Máquinas e Equipamentos</v>
      </c>
      <c r="D131" s="3">
        <f>'[1]TCE - ANEXO IV - Preencher'!F140</f>
        <v>24380578002041</v>
      </c>
      <c r="E131" s="5" t="str">
        <f>'[1]TCE - ANEXO IV - Preencher'!G140</f>
        <v>WHITE MARTINS GASES INDUSTRIAIS NE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8909</v>
      </c>
      <c r="I131" s="6">
        <f>IF('[1]TCE - ANEXO IV - Preencher'!K140="","",'[1]TCE - ANEXO IV - Preencher'!K140)</f>
        <v>43867</v>
      </c>
      <c r="J131" s="5" t="str">
        <f>'[1]TCE - ANEXO IV - Preencher'!L140</f>
        <v>LAUN04714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441.63</v>
      </c>
    </row>
    <row r="132" spans="1:12" s="8" customFormat="1" ht="19.5" customHeight="1">
      <c r="A132" s="3">
        <f>IFERROR(VLOOKUP(B132,'[1]DADOS (OCULTAR)'!$P$3:$R$53,3,0),"")</f>
        <v>9039744000437</v>
      </c>
      <c r="B132" s="4" t="str">
        <f>'[1]TCE - ANEXO IV - Preencher'!C141</f>
        <v>UPA IGARASSU</v>
      </c>
      <c r="C132" s="4" t="str">
        <f>'[1]TCE - ANEXO IV - Preencher'!E141</f>
        <v xml:space="preserve">5.21 - Seguros em geral </v>
      </c>
      <c r="D132" s="3" t="str">
        <f>'[1]TCE - ANEXO IV - Preencher'!F141</f>
        <v>33.054.826/0001-92</v>
      </c>
      <c r="E132" s="5" t="str">
        <f>'[1]TCE - ANEXO IV - Preencher'!G141</f>
        <v>COMPANHIA EXCELSIOR DE SEGUROS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194.02</v>
      </c>
    </row>
    <row r="133" spans="1:12" s="8" customFormat="1" ht="19.5" customHeight="1">
      <c r="A133" s="3">
        <f>IFERROR(VLOOKUP(B133,'[1]DADOS (OCULTAR)'!$P$3:$R$53,3,0),"")</f>
        <v>9039744000437</v>
      </c>
      <c r="B133" s="4" t="str">
        <f>'[1]TCE - ANEXO IV - Preencher'!C142</f>
        <v>UPA IGARASSU</v>
      </c>
      <c r="C133" s="4" t="str">
        <f>'[1]TCE - ANEXO IV - Preencher'!E142</f>
        <v xml:space="preserve">5.21 - Seguros em geral </v>
      </c>
      <c r="D133" s="3" t="str">
        <f>'[1]TCE - ANEXO IV - Preencher'!F142</f>
        <v>61.198.164/0001-60</v>
      </c>
      <c r="E133" s="5" t="str">
        <f>'[1]TCE - ANEXO IV - Preencher'!G142</f>
        <v>PORTO SEGURO CIA DE SEGUROS GERAIS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658.32</v>
      </c>
    </row>
    <row r="134" spans="1:12" s="8" customFormat="1" ht="19.5" customHeight="1">
      <c r="A134" s="3">
        <f>IFERROR(VLOOKUP(B134,'[1]DADOS (OCULTAR)'!$P$3:$R$53,3,0),"")</f>
        <v>9039744000437</v>
      </c>
      <c r="B134" s="4" t="str">
        <f>'[1]TCE - ANEXO IV - Preencher'!C143</f>
        <v>UPA IGARASSU</v>
      </c>
      <c r="C134" s="4" t="str">
        <f>'[1]TCE - ANEXO IV - Preencher'!E143</f>
        <v xml:space="preserve">5.25 - Serviços Bancários </v>
      </c>
      <c r="D134" s="3">
        <f>'[1]TCE - ANEXO IV - Preencher'!F143</f>
        <v>0</v>
      </c>
      <c r="E134" s="5" t="str">
        <f>'[1]TCE - ANEXO IV - Preencher'!G143</f>
        <v xml:space="preserve">TAXA DE MANUTENÇÃO DE CONTA 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501</v>
      </c>
    </row>
    <row r="135" spans="1:12" s="8" customFormat="1" ht="19.5" customHeight="1">
      <c r="A135" s="3">
        <f>IFERROR(VLOOKUP(B135,'[1]DADOS (OCULTAR)'!$P$3:$R$53,3,0),"")</f>
        <v>9039744000437</v>
      </c>
      <c r="B135" s="4" t="str">
        <f>'[1]TCE - ANEXO IV - Preencher'!C144</f>
        <v>UPA IGARASSU</v>
      </c>
      <c r="C135" s="4" t="str">
        <f>'[1]TCE - ANEXO IV - Preencher'!E144</f>
        <v xml:space="preserve">5.25 - Serviços Bancários </v>
      </c>
      <c r="D135" s="3">
        <f>'[1]TCE - ANEXO IV - Preencher'!F144</f>
        <v>0</v>
      </c>
      <c r="E135" s="5" t="str">
        <f>'[1]TCE - ANEXO IV - Preencher'!G144</f>
        <v>TARIFA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408</v>
      </c>
    </row>
    <row r="136" spans="1:12" s="8" customFormat="1" ht="19.5" customHeight="1">
      <c r="A136" s="3">
        <f>IFERROR(VLOOKUP(B136,'[1]DADOS (OCULTAR)'!$P$3:$R$53,3,0),"")</f>
        <v>9039744000437</v>
      </c>
      <c r="B136" s="4" t="str">
        <f>'[1]TCE - ANEXO IV - Preencher'!C145</f>
        <v>UPA IGARASSU</v>
      </c>
      <c r="C136" s="4" t="str">
        <f>'[1]TCE - ANEXO IV - Preencher'!E145</f>
        <v>5.18 - Teledonia Fixa</v>
      </c>
      <c r="D136" s="3" t="str">
        <f>'[1]TCE - ANEXO IV - Preencher'!F145</f>
        <v>03.423.730/0001-93</v>
      </c>
      <c r="E136" s="5" t="str">
        <f>'[1]TCE - ANEXO IV - Preencher'!G145</f>
        <v>SMART TELECOMUNICACOES E SERVICOS LTDA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43883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61.29</v>
      </c>
    </row>
    <row r="137" spans="1:12" s="8" customFormat="1" ht="19.5" customHeight="1">
      <c r="A137" s="3">
        <f>IFERROR(VLOOKUP(B137,'[1]DADOS (OCULTAR)'!$P$3:$R$53,3,0),"")</f>
        <v>9039744000437</v>
      </c>
      <c r="B137" s="4" t="str">
        <f>'[1]TCE - ANEXO IV - Preencher'!C146</f>
        <v>UPA IGARASSU</v>
      </c>
      <c r="C137" s="4" t="str">
        <f>'[1]TCE - ANEXO IV - Preencher'!E146</f>
        <v>5.4 - Reparo e Manutenção de Bens Imóveis</v>
      </c>
      <c r="D137" s="3">
        <f>'[1]TCE - ANEXO IV - Preencher'!F146</f>
        <v>3595934000101</v>
      </c>
      <c r="E137" s="5" t="str">
        <f>'[1]TCE - ANEXO IV - Preencher'!G146</f>
        <v>SIDNEY CONSTRUÇÕES E SERVIÇOS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00000035</v>
      </c>
      <c r="I137" s="6">
        <f>IF('[1]TCE - ANEXO IV - Preencher'!K146="","",'[1]TCE - ANEXO IV - Preencher'!K146)</f>
        <v>43839</v>
      </c>
      <c r="J137" s="5" t="str">
        <f>'[1]TCE - ANEXO IV - Preencher'!L146</f>
        <v>LBSD70624</v>
      </c>
      <c r="K137" s="5" t="str">
        <f>IF(F137="B",LEFT('[1]TCE - ANEXO IV - Preencher'!M146,2),IF(F137="S",LEFT('[1]TCE - ANEXO IV - Preencher'!M146,7),IF('[1]TCE - ANEXO IV - Preencher'!H146="","")))</f>
        <v>2606804</v>
      </c>
      <c r="L137" s="7">
        <f>'[1]TCE - ANEXO IV - Preencher'!N146</f>
        <v>3825</v>
      </c>
    </row>
    <row r="138" spans="1:12" s="8" customFormat="1" ht="19.5" customHeight="1">
      <c r="A138" s="3">
        <f>IFERROR(VLOOKUP(B138,'[1]DADOS (OCULTAR)'!$P$3:$R$53,3,0),"")</f>
        <v>9039744000437</v>
      </c>
      <c r="B138" s="4" t="str">
        <f>'[1]TCE - ANEXO IV - Preencher'!C147</f>
        <v>UPA IGARASSU</v>
      </c>
      <c r="C138" s="4" t="str">
        <f>'[1]TCE - ANEXO IV - Preencher'!E147</f>
        <v>5.3 - Locação de Máquinas e Equipamentos</v>
      </c>
      <c r="D138" s="3">
        <f>'[1]TCE - ANEXO IV - Preencher'!F147</f>
        <v>331788002405</v>
      </c>
      <c r="E138" s="5" t="str">
        <f>'[1]TCE - ANEXO IV - Preencher'!G147</f>
        <v>AIRLIQUIDE BRASIL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0037978</v>
      </c>
      <c r="I138" s="6">
        <f>IF('[1]TCE - ANEXO IV - Preencher'!K147="","",'[1]TCE - ANEXO IV - Preencher'!K147)</f>
        <v>43858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2602902</v>
      </c>
      <c r="L138" s="7">
        <f>'[1]TCE - ANEXO IV - Preencher'!N147</f>
        <v>2606.36</v>
      </c>
    </row>
    <row r="139" spans="1:12" s="8" customFormat="1" ht="19.5" customHeight="1">
      <c r="A139" s="3">
        <f>IFERROR(VLOOKUP(B139,'[1]DADOS (OCULTAR)'!$P$3:$R$53,3,0),"")</f>
        <v>9039744000437</v>
      </c>
      <c r="B139" s="4" t="str">
        <f>'[1]TCE - ANEXO IV - Preencher'!C148</f>
        <v>UPA IGARASSU</v>
      </c>
      <c r="C139" s="4" t="str">
        <f>'[1]TCE - ANEXO IV - Preencher'!E148</f>
        <v xml:space="preserve">5.7 - Reparo e Manutenção de Bens Movéis de Outras Naturezas </v>
      </c>
      <c r="D139" s="3">
        <f>'[1]TCE - ANEXO IV - Preencher'!F148</f>
        <v>16712439000187</v>
      </c>
      <c r="E139" s="5" t="str">
        <f>'[1]TCE - ANEXO IV - Preencher'!G148</f>
        <v>C. DA COSTA GOMES EIRELI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00001597</v>
      </c>
      <c r="I139" s="6">
        <f>IF('[1]TCE - ANEXO IV - Preencher'!K148="","",'[1]TCE - ANEXO IV - Preencher'!K148)</f>
        <v>43845</v>
      </c>
      <c r="J139" s="5" t="str">
        <f>'[1]TCE - ANEXO IV - Preencher'!L148</f>
        <v>SI5RFPSZ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130</v>
      </c>
    </row>
    <row r="140" spans="1:12" s="8" customFormat="1" ht="19.5" customHeight="1">
      <c r="A140" s="3">
        <f>IFERROR(VLOOKUP(B140,'[1]DADOS (OCULTAR)'!$P$3:$R$53,3,0),"")</f>
        <v>9039744000437</v>
      </c>
      <c r="B140" s="4" t="str">
        <f>'[1]TCE - ANEXO IV - Preencher'!C149</f>
        <v>UPA IGARASSU</v>
      </c>
      <c r="C140" s="4" t="str">
        <f>'[1]TCE - ANEXO IV - Preencher'!E149</f>
        <v>5.8 - Locação de Veículos Automotores</v>
      </c>
      <c r="D140" s="3">
        <f>'[1]TCE - ANEXO IV - Preencher'!F149</f>
        <v>27172869000170</v>
      </c>
      <c r="E140" s="5" t="str">
        <f>'[1]TCE - ANEXO IV - Preencher'!G149</f>
        <v>KEYLA CONSTANTINO DA SILVA AUTOPEÇAS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000000003</v>
      </c>
      <c r="I140" s="6">
        <f>IF('[1]TCE - ANEXO IV - Preencher'!K149="","",'[1]TCE - ANEXO IV - Preencher'!K149)</f>
        <v>43853</v>
      </c>
      <c r="J140" s="5" t="str">
        <f>'[1]TCE - ANEXO IV - Preencher'!L149</f>
        <v>FNLS97179</v>
      </c>
      <c r="K140" s="5" t="str">
        <f>IF(F140="B",LEFT('[1]TCE - ANEXO IV - Preencher'!M149,2),IF(F140="S",LEFT('[1]TCE - ANEXO IV - Preencher'!M149,7),IF('[1]TCE - ANEXO IV - Preencher'!H149="","")))</f>
        <v>2610707</v>
      </c>
      <c r="L140" s="7">
        <f>'[1]TCE - ANEXO IV - Preencher'!N149</f>
        <v>7893.75</v>
      </c>
    </row>
    <row r="141" spans="1:12" s="8" customFormat="1" ht="19.5" customHeight="1">
      <c r="A141" s="3">
        <f>IFERROR(VLOOKUP(B141,'[1]DADOS (OCULTAR)'!$P$3:$R$53,3,0),"")</f>
        <v>9039744000437</v>
      </c>
      <c r="B141" s="4" t="str">
        <f>'[1]TCE - ANEXO IV - Preencher'!C150</f>
        <v>UPA IGARASSU</v>
      </c>
      <c r="C141" s="4" t="str">
        <f>'[1]TCE - ANEXO IV - Preencher'!E150</f>
        <v>5.8 - Locação de Veículos Automotores</v>
      </c>
      <c r="D141" s="3">
        <f>'[1]TCE - ANEXO IV - Preencher'!F150</f>
        <v>27172869000170</v>
      </c>
      <c r="E141" s="5" t="str">
        <f>'[1]TCE - ANEXO IV - Preencher'!G150</f>
        <v>KEYLA CONSTANTINO DA SILVA AUTOPEÇAS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000000004</v>
      </c>
      <c r="I141" s="6">
        <f>IF('[1]TCE - ANEXO IV - Preencher'!K150="","",'[1]TCE - ANEXO IV - Preencher'!K150)</f>
        <v>43865</v>
      </c>
      <c r="J141" s="5" t="str">
        <f>'[1]TCE - ANEXO IV - Preencher'!L150</f>
        <v>XLUU77739</v>
      </c>
      <c r="K141" s="5" t="str">
        <f>IF(F141="B",LEFT('[1]TCE - ANEXO IV - Preencher'!M150,2),IF(F141="S",LEFT('[1]TCE - ANEXO IV - Preencher'!M150,7),IF('[1]TCE - ANEXO IV - Preencher'!H150="","")))</f>
        <v>2610707</v>
      </c>
      <c r="L141" s="7">
        <f>'[1]TCE - ANEXO IV - Preencher'!N150</f>
        <v>600</v>
      </c>
    </row>
    <row r="142" spans="1:12" s="8" customFormat="1" ht="19.5" customHeight="1">
      <c r="A142" s="3">
        <f>IFERROR(VLOOKUP(B142,'[1]DADOS (OCULTAR)'!$P$3:$R$53,3,0),"")</f>
        <v>9039744000437</v>
      </c>
      <c r="B142" s="4" t="str">
        <f>'[1]TCE - ANEXO IV - Preencher'!C151</f>
        <v>UPA IGARASSU</v>
      </c>
      <c r="C142" s="4" t="str">
        <f>'[1]TCE - ANEXO IV - Preencher'!E151</f>
        <v>5.99 - Outros Serviços de Terceiros Pessoa Jurídica</v>
      </c>
      <c r="D142" s="3">
        <f>'[1]TCE - ANEXO IV - Preencher'!F151</f>
        <v>7339867000204</v>
      </c>
      <c r="E142" s="5" t="str">
        <f>'[1]TCE - ANEXO IV - Preencher'!G151</f>
        <v>CENTRO AVANÇADO DE ESTUDOS E PESQUISAS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162746</v>
      </c>
      <c r="I142" s="6">
        <f>IF('[1]TCE - ANEXO IV - Preencher'!K151="","",'[1]TCE - ANEXO IV - Preencher'!K151)</f>
        <v>43865</v>
      </c>
      <c r="J142" s="5" t="str">
        <f>'[1]TCE - ANEXO IV - Preencher'!L151</f>
        <v>RB3GPFVXL</v>
      </c>
      <c r="K142" s="5" t="str">
        <f>IF(F142="B",LEFT('[1]TCE - ANEXO IV - Preencher'!M151,2),IF(F142="S",LEFT('[1]TCE - ANEXO IV - Preencher'!M151,7),IF('[1]TCE - ANEXO IV - Preencher'!H151="","")))</f>
        <v>3536505</v>
      </c>
      <c r="L142" s="7">
        <f>'[1]TCE - ANEXO IV - Preencher'!N151</f>
        <v>159</v>
      </c>
    </row>
    <row r="143" spans="1:12" s="8" customFormat="1" ht="19.5" customHeight="1">
      <c r="A143" s="3">
        <f>IFERROR(VLOOKUP(B143,'[1]DADOS (OCULTAR)'!$P$3:$R$53,3,0),"")</f>
        <v>9039744000437</v>
      </c>
      <c r="B143" s="4" t="str">
        <f>'[1]TCE - ANEXO IV - Preencher'!C152</f>
        <v>UPA IGARASSU</v>
      </c>
      <c r="C143" s="4" t="str">
        <f>'[1]TCE - ANEXO IV - Preencher'!E152</f>
        <v>5.99 - Outros Serviços de Terceiros Pessoa Jurídica</v>
      </c>
      <c r="D143" s="3">
        <f>'[1]TCE - ANEXO IV - Preencher'!F152</f>
        <v>10533975000139</v>
      </c>
      <c r="E143" s="5" t="str">
        <f>'[1]TCE - ANEXO IV - Preencher'!G152</f>
        <v>CHAVEIRO SILVA</v>
      </c>
      <c r="F143" s="5" t="str">
        <f>'[1]TCE - ANEXO IV - Preencher'!H152</f>
        <v>B</v>
      </c>
      <c r="G143" s="5" t="str">
        <f>'[1]TCE - ANEXO IV - Preencher'!I152</f>
        <v>N</v>
      </c>
      <c r="H143" s="5" t="str">
        <f>'[1]TCE - ANEXO IV - Preencher'!J152</f>
        <v>0041</v>
      </c>
      <c r="I143" s="6">
        <f>IF('[1]TCE - ANEXO IV - Preencher'!K152="","",'[1]TCE - ANEXO IV - Preencher'!K152)</f>
        <v>43832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10</v>
      </c>
    </row>
    <row r="144" spans="1:12" s="8" customFormat="1" ht="19.5" customHeight="1">
      <c r="A144" s="3">
        <f>IFERROR(VLOOKUP(B144,'[1]DADOS (OCULTAR)'!$P$3:$R$53,3,0),"")</f>
        <v>9039744000437</v>
      </c>
      <c r="B144" s="4" t="str">
        <f>'[1]TCE - ANEXO IV - Preencher'!C153</f>
        <v>UPA IGARASSU</v>
      </c>
      <c r="C144" s="4" t="str">
        <f>'[1]TCE - ANEXO IV - Preencher'!E153</f>
        <v>5.99 - Outros Serviços de Terceiros Pessoa Jurídica</v>
      </c>
      <c r="D144" s="3">
        <f>'[1]TCE - ANEXO IV - Preencher'!F153</f>
        <v>10533975000139</v>
      </c>
      <c r="E144" s="5" t="str">
        <f>'[1]TCE - ANEXO IV - Preencher'!G153</f>
        <v>CHAVEIRO SILVA</v>
      </c>
      <c r="F144" s="5" t="str">
        <f>'[1]TCE - ANEXO IV - Preencher'!H153</f>
        <v>B</v>
      </c>
      <c r="G144" s="5" t="str">
        <f>'[1]TCE - ANEXO IV - Preencher'!I153</f>
        <v>N</v>
      </c>
      <c r="H144" s="5" t="str">
        <f>'[1]TCE - ANEXO IV - Preencher'!J153</f>
        <v>0180</v>
      </c>
      <c r="I144" s="6">
        <f>IF('[1]TCE - ANEXO IV - Preencher'!K153="","",'[1]TCE - ANEXO IV - Preencher'!K153)</f>
        <v>43843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15</v>
      </c>
    </row>
    <row r="145" spans="1:12" s="8" customFormat="1" ht="19.5" customHeight="1">
      <c r="A145" s="3">
        <f>IFERROR(VLOOKUP(B145,'[1]DADOS (OCULTAR)'!$P$3:$R$53,3,0),"")</f>
        <v>9039744000437</v>
      </c>
      <c r="B145" s="4" t="str">
        <f>'[1]TCE - ANEXO IV - Preencher'!C154</f>
        <v>UPA IGARASSU</v>
      </c>
      <c r="C145" s="4" t="str">
        <f>'[1]TCE - ANEXO IV - Preencher'!E154</f>
        <v>5.99 - Outros Serviços de Terceiros Pessoa Jurídica</v>
      </c>
      <c r="D145" s="3">
        <f>'[1]TCE - ANEXO IV - Preencher'!F154</f>
        <v>10533975000139</v>
      </c>
      <c r="E145" s="5" t="str">
        <f>'[1]TCE - ANEXO IV - Preencher'!G154</f>
        <v>CHAVEIRO SILVA</v>
      </c>
      <c r="F145" s="5" t="str">
        <f>'[1]TCE - ANEXO IV - Preencher'!H154</f>
        <v>B</v>
      </c>
      <c r="G145" s="5" t="str">
        <f>'[1]TCE - ANEXO IV - Preencher'!I154</f>
        <v>N</v>
      </c>
      <c r="H145" s="5" t="str">
        <f>'[1]TCE - ANEXO IV - Preencher'!J154</f>
        <v>0014</v>
      </c>
      <c r="I145" s="6">
        <f>IF('[1]TCE - ANEXO IV - Preencher'!K154="","",'[1]TCE - ANEXO IV - Preencher'!K154)</f>
        <v>43853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5</v>
      </c>
    </row>
    <row r="146" spans="1:12" s="8" customFormat="1" ht="19.5" customHeight="1">
      <c r="A146" s="3">
        <f>IFERROR(VLOOKUP(B146,'[1]DADOS (OCULTAR)'!$P$3:$R$53,3,0),"")</f>
        <v>9039744000437</v>
      </c>
      <c r="B146" s="4" t="str">
        <f>'[1]TCE - ANEXO IV - Preencher'!C155</f>
        <v>UPA IGARASSU</v>
      </c>
      <c r="C146" s="4" t="str">
        <f>'[1]TCE - ANEXO IV - Preencher'!E155</f>
        <v>5.99 - Outros Serviços de Terceiros Pessoa Jurídica</v>
      </c>
      <c r="D146" s="3">
        <f>'[1]TCE - ANEXO IV - Preencher'!F155</f>
        <v>10533975000139</v>
      </c>
      <c r="E146" s="5" t="str">
        <f>'[1]TCE - ANEXO IV - Preencher'!G155</f>
        <v>CHAVEIRO SILVA</v>
      </c>
      <c r="F146" s="5" t="str">
        <f>'[1]TCE - ANEXO IV - Preencher'!H155</f>
        <v>B</v>
      </c>
      <c r="G146" s="5" t="str">
        <f>'[1]TCE - ANEXO IV - Preencher'!I155</f>
        <v>N</v>
      </c>
      <c r="H146" s="5" t="str">
        <f>'[1]TCE - ANEXO IV - Preencher'!J155</f>
        <v>0013</v>
      </c>
      <c r="I146" s="6">
        <f>IF('[1]TCE - ANEXO IV - Preencher'!K155="","",'[1]TCE - ANEXO IV - Preencher'!K155)</f>
        <v>43853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15</v>
      </c>
    </row>
    <row r="147" spans="1:12" s="8" customFormat="1" ht="19.5" customHeight="1">
      <c r="A147" s="3">
        <f>IFERROR(VLOOKUP(B147,'[1]DADOS (OCULTAR)'!$P$3:$R$53,3,0),"")</f>
        <v>9039744000437</v>
      </c>
      <c r="B147" s="4" t="str">
        <f>'[1]TCE - ANEXO IV - Preencher'!C156</f>
        <v>UPA IGARASSU</v>
      </c>
      <c r="C147" s="4" t="str">
        <f>'[1]TCE - ANEXO IV - Preencher'!E156</f>
        <v>5.99 - Outros Serviços de Terceiros Pessoa Jurídica</v>
      </c>
      <c r="D147" s="3">
        <f>'[1]TCE - ANEXO IV - Preencher'!F156</f>
        <v>5467959000155</v>
      </c>
      <c r="E147" s="5" t="str">
        <f>'[1]TCE - ANEXO IV - Preencher'!G156</f>
        <v>MOTO 29 SERVICE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000001361</v>
      </c>
      <c r="I147" s="6">
        <f>IF('[1]TCE - ANEXO IV - Preencher'!K156="","",'[1]TCE - ANEXO IV - Preencher'!K156)</f>
        <v>43887</v>
      </c>
      <c r="J147" s="5" t="str">
        <f>'[1]TCE - ANEXO IV - Preencher'!L156</f>
        <v>TKFB29301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139.43</v>
      </c>
    </row>
    <row r="148" spans="1:12" s="8" customFormat="1" ht="19.5" customHeight="1">
      <c r="A148" s="3">
        <f>IFERROR(VLOOKUP(B148,'[1]DADOS (OCULTAR)'!$P$3:$R$53,3,0),"")</f>
        <v>9039744000437</v>
      </c>
      <c r="B148" s="4" t="str">
        <f>'[1]TCE - ANEXO IV - Preencher'!C157</f>
        <v>UPA IGARASSU</v>
      </c>
      <c r="C148" s="4" t="str">
        <f>'[1]TCE - ANEXO IV - Preencher'!E157</f>
        <v>5.99 - Outros Serviços de Terceiros Pessoa Jurídica</v>
      </c>
      <c r="D148" s="3">
        <f>'[1]TCE - ANEXO IV - Preencher'!F157</f>
        <v>0</v>
      </c>
      <c r="E148" s="5" t="str">
        <f>'[1]TCE - ANEXO IV - Preencher'!G157</f>
        <v>TAXA ISS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5.2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2020-07-21T10:34:09Z</dcterms:created>
  <dcterms:modified xsi:type="dcterms:W3CDTF">2020-07-21T10:34:36Z</dcterms:modified>
</cp:coreProperties>
</file>