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117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AB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N3442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J3139"/>
  <c r="I3139"/>
  <c r="H3139"/>
  <c r="G3139"/>
  <c r="F3139"/>
  <c r="E3139"/>
  <c r="D3139"/>
  <c r="B3139"/>
  <c r="A3139"/>
  <c r="AA3138"/>
  <c r="Y3138"/>
  <c r="X3138"/>
  <c r="W3138"/>
  <c r="U3138"/>
  <c r="T3138"/>
  <c r="V3138" s="1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R3134"/>
  <c r="Q3134"/>
  <c r="S3134" s="1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J3131"/>
  <c r="I3131"/>
  <c r="H3131"/>
  <c r="G3131"/>
  <c r="F3131"/>
  <c r="E3131"/>
  <c r="D3131"/>
  <c r="B3131"/>
  <c r="A3131"/>
  <c r="AA3130"/>
  <c r="Y3130"/>
  <c r="X3130"/>
  <c r="W3130"/>
  <c r="U3130"/>
  <c r="T3130"/>
  <c r="V3130" s="1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O3126"/>
  <c r="N3126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O3118"/>
  <c r="N3118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J3115"/>
  <c r="I3115"/>
  <c r="H3115"/>
  <c r="G3115"/>
  <c r="F3115"/>
  <c r="E3115"/>
  <c r="D3115"/>
  <c r="B3115"/>
  <c r="A3115"/>
  <c r="AA3114"/>
  <c r="Y3114"/>
  <c r="X3114"/>
  <c r="W3114"/>
  <c r="U3114"/>
  <c r="T3114"/>
  <c r="V3114" s="1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O3110"/>
  <c r="N3110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J3107"/>
  <c r="I3107"/>
  <c r="H3107"/>
  <c r="G3107"/>
  <c r="F3107"/>
  <c r="E3107"/>
  <c r="D3107"/>
  <c r="B3107"/>
  <c r="A3107"/>
  <c r="AA3106"/>
  <c r="Y3106"/>
  <c r="X3106"/>
  <c r="W3106"/>
  <c r="U3106"/>
  <c r="T3106"/>
  <c r="V3106" s="1"/>
  <c r="R3106"/>
  <c r="Q3106"/>
  <c r="S3106" s="1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R3102"/>
  <c r="Q3102"/>
  <c r="S3102" s="1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J3099"/>
  <c r="I3099"/>
  <c r="H3099"/>
  <c r="G3099"/>
  <c r="F3099"/>
  <c r="E3099"/>
  <c r="D3099"/>
  <c r="B3099"/>
  <c r="A3099"/>
  <c r="AA3098"/>
  <c r="Y3098"/>
  <c r="X3098"/>
  <c r="W3098"/>
  <c r="U3098"/>
  <c r="T3098"/>
  <c r="V3098" s="1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J3087"/>
  <c r="I3087"/>
  <c r="H3087"/>
  <c r="G3087"/>
  <c r="F3087"/>
  <c r="E3087"/>
  <c r="D3087"/>
  <c r="B3087"/>
  <c r="A3087"/>
  <c r="AA3086"/>
  <c r="Y3086"/>
  <c r="X3086"/>
  <c r="W3086"/>
  <c r="U3086"/>
  <c r="T3086"/>
  <c r="V3086" s="1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J3083"/>
  <c r="I3083"/>
  <c r="H3083"/>
  <c r="G3083"/>
  <c r="F3083"/>
  <c r="E3083"/>
  <c r="D3083"/>
  <c r="B3083"/>
  <c r="A3083"/>
  <c r="AA3082"/>
  <c r="Y3082"/>
  <c r="X3082"/>
  <c r="W3082"/>
  <c r="U3082"/>
  <c r="T3082"/>
  <c r="V3082" s="1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R3062"/>
  <c r="Q3062"/>
  <c r="S3062" s="1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J3055"/>
  <c r="I3055"/>
  <c r="H3055"/>
  <c r="G3055"/>
  <c r="F3055"/>
  <c r="E3055"/>
  <c r="D3055"/>
  <c r="B3055"/>
  <c r="A3055"/>
  <c r="AA3054"/>
  <c r="Y3054"/>
  <c r="X3054"/>
  <c r="W3054"/>
  <c r="U3054"/>
  <c r="T3054"/>
  <c r="V3054" s="1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J3051"/>
  <c r="I3051"/>
  <c r="H3051"/>
  <c r="G3051"/>
  <c r="F3051"/>
  <c r="E3051"/>
  <c r="D3051"/>
  <c r="B3051"/>
  <c r="A3051"/>
  <c r="AA3050"/>
  <c r="Y3050"/>
  <c r="X3050"/>
  <c r="W3050"/>
  <c r="U3050"/>
  <c r="T3050"/>
  <c r="V3050" s="1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J3047"/>
  <c r="I3047"/>
  <c r="H3047"/>
  <c r="G3047"/>
  <c r="F3047"/>
  <c r="E3047"/>
  <c r="D3047"/>
  <c r="B3047"/>
  <c r="A3047"/>
  <c r="AA3046"/>
  <c r="Y3046"/>
  <c r="X3046"/>
  <c r="W3046"/>
  <c r="U3046"/>
  <c r="T3046"/>
  <c r="V3046" s="1"/>
  <c r="R3046"/>
  <c r="Q3046"/>
  <c r="S3046" s="1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J3039"/>
  <c r="I3039"/>
  <c r="H3039"/>
  <c r="G3039"/>
  <c r="F3039"/>
  <c r="E3039"/>
  <c r="D3039"/>
  <c r="B3039"/>
  <c r="A3039"/>
  <c r="AA3038"/>
  <c r="Y3038"/>
  <c r="X3038"/>
  <c r="W3038"/>
  <c r="U3038"/>
  <c r="T3038"/>
  <c r="V3038" s="1"/>
  <c r="R3038"/>
  <c r="Q3038"/>
  <c r="S3038" s="1"/>
  <c r="O3038"/>
  <c r="N3038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J3035"/>
  <c r="I3035"/>
  <c r="H3035"/>
  <c r="G3035"/>
  <c r="F3035"/>
  <c r="E3035"/>
  <c r="D3035"/>
  <c r="B3035"/>
  <c r="A3035"/>
  <c r="AA3034"/>
  <c r="Y3034"/>
  <c r="X3034"/>
  <c r="W3034"/>
  <c r="U3034"/>
  <c r="T3034"/>
  <c r="V3034" s="1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J3019"/>
  <c r="I3019"/>
  <c r="H3019"/>
  <c r="G3019"/>
  <c r="F3019"/>
  <c r="E3019"/>
  <c r="D3019"/>
  <c r="B3019"/>
  <c r="A3019"/>
  <c r="AA3018"/>
  <c r="Y3018"/>
  <c r="X3018"/>
  <c r="W3018"/>
  <c r="U3018"/>
  <c r="T3018"/>
  <c r="V3018" s="1"/>
  <c r="R3018"/>
  <c r="Q3018"/>
  <c r="S3018" s="1"/>
  <c r="O3018"/>
  <c r="N3018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J2987"/>
  <c r="I2987"/>
  <c r="H2987"/>
  <c r="G2987"/>
  <c r="F2987"/>
  <c r="E2987"/>
  <c r="D2987"/>
  <c r="B2987"/>
  <c r="A2987"/>
  <c r="AA2986"/>
  <c r="Y2986"/>
  <c r="X2986"/>
  <c r="W2986"/>
  <c r="U2986"/>
  <c r="T2986"/>
  <c r="V2986" s="1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J2975"/>
  <c r="I2975"/>
  <c r="H2975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J2955"/>
  <c r="I2955"/>
  <c r="H2955"/>
  <c r="G2955"/>
  <c r="F2955"/>
  <c r="E2955"/>
  <c r="D2955"/>
  <c r="B2955"/>
  <c r="A2955"/>
  <c r="AA2954"/>
  <c r="Y2954"/>
  <c r="X2954"/>
  <c r="W2954"/>
  <c r="U2954"/>
  <c r="T2954"/>
  <c r="V2954" s="1"/>
  <c r="R2954"/>
  <c r="Q2954"/>
  <c r="S2954" s="1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J2939"/>
  <c r="I2939"/>
  <c r="H2939"/>
  <c r="G2939"/>
  <c r="F2939"/>
  <c r="E2939"/>
  <c r="D2939"/>
  <c r="B2939"/>
  <c r="A2939"/>
  <c r="AA2938"/>
  <c r="Y2938"/>
  <c r="X2938"/>
  <c r="W2938"/>
  <c r="U2938"/>
  <c r="T2938"/>
  <c r="V2938" s="1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J2927"/>
  <c r="I2927"/>
  <c r="H2927"/>
  <c r="G2927"/>
  <c r="F2927"/>
  <c r="E2927"/>
  <c r="D2927"/>
  <c r="B2927"/>
  <c r="A2927"/>
  <c r="AA2926"/>
  <c r="Y2926"/>
  <c r="X2926"/>
  <c r="W2926"/>
  <c r="U2926"/>
  <c r="T2926"/>
  <c r="V2926" s="1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J2923"/>
  <c r="I2923"/>
  <c r="H2923"/>
  <c r="G2923"/>
  <c r="F2923"/>
  <c r="E2923"/>
  <c r="D2923"/>
  <c r="B2923"/>
  <c r="A2923"/>
  <c r="AA2922"/>
  <c r="Y2922"/>
  <c r="X2922"/>
  <c r="W2922"/>
  <c r="U2922"/>
  <c r="T2922"/>
  <c r="V2922" s="1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J2911"/>
  <c r="I2911"/>
  <c r="H2911"/>
  <c r="G2911"/>
  <c r="F2911"/>
  <c r="E2911"/>
  <c r="D2911"/>
  <c r="B2911"/>
  <c r="A2911"/>
  <c r="AA2910"/>
  <c r="Y2910"/>
  <c r="X2910"/>
  <c r="W2910"/>
  <c r="U2910"/>
  <c r="T2910"/>
  <c r="V2910" s="1"/>
  <c r="R2910"/>
  <c r="Q2910"/>
  <c r="S2910" s="1"/>
  <c r="O2910"/>
  <c r="N2910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J2907"/>
  <c r="I2907"/>
  <c r="H2907"/>
  <c r="G2907"/>
  <c r="F2907"/>
  <c r="E2907"/>
  <c r="D2907"/>
  <c r="B2907"/>
  <c r="A2907"/>
  <c r="AA2906"/>
  <c r="Y2906"/>
  <c r="X2906"/>
  <c r="W2906"/>
  <c r="U2906"/>
  <c r="T2906"/>
  <c r="V2906" s="1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J2895"/>
  <c r="I2895"/>
  <c r="H2895"/>
  <c r="G2895"/>
  <c r="F2895"/>
  <c r="E2895"/>
  <c r="D2895"/>
  <c r="B2895"/>
  <c r="A2895"/>
  <c r="AA2894"/>
  <c r="Y2894"/>
  <c r="X2894"/>
  <c r="W2894"/>
  <c r="U2894"/>
  <c r="T2894"/>
  <c r="V2894" s="1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J2891"/>
  <c r="I2891"/>
  <c r="H289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J2879"/>
  <c r="I2879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O2878"/>
  <c r="N2878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J2875"/>
  <c r="I2875"/>
  <c r="H2875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J2867"/>
  <c r="I2867"/>
  <c r="H2867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J2863"/>
  <c r="I2863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J2859"/>
  <c r="I2859"/>
  <c r="H2859"/>
  <c r="G2859"/>
  <c r="F2859"/>
  <c r="E2859"/>
  <c r="D2859"/>
  <c r="B2859"/>
  <c r="A2859"/>
  <c r="AA2858"/>
  <c r="Y2858"/>
  <c r="X2858"/>
  <c r="W2858"/>
  <c r="U2858"/>
  <c r="T2858"/>
  <c r="V2858" s="1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J2851"/>
  <c r="I2851"/>
  <c r="H2851"/>
  <c r="G2851"/>
  <c r="F2851"/>
  <c r="E2851"/>
  <c r="D2851"/>
  <c r="B2851"/>
  <c r="A2851"/>
  <c r="AA2850"/>
  <c r="Y2850"/>
  <c r="X2850"/>
  <c r="W2850"/>
  <c r="U2850"/>
  <c r="T2850"/>
  <c r="V2850" s="1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J2847"/>
  <c r="I2847"/>
  <c r="H2847"/>
  <c r="G2847"/>
  <c r="F2847"/>
  <c r="E2847"/>
  <c r="D2847"/>
  <c r="B2847"/>
  <c r="A2847"/>
  <c r="AA2846"/>
  <c r="Y2846"/>
  <c r="X2846"/>
  <c r="W2846"/>
  <c r="U2846"/>
  <c r="T2846"/>
  <c r="V2846" s="1"/>
  <c r="R2846"/>
  <c r="Q2846"/>
  <c r="S2846" s="1"/>
  <c r="O2846"/>
  <c r="N2846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J2843"/>
  <c r="I2843"/>
  <c r="H2843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J2835"/>
  <c r="I2835"/>
  <c r="H2835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J2831"/>
  <c r="I283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J2827"/>
  <c r="I2827"/>
  <c r="H2827"/>
  <c r="G2827"/>
  <c r="F2827"/>
  <c r="E2827"/>
  <c r="D2827"/>
  <c r="B2827"/>
  <c r="A2827"/>
  <c r="AA2826"/>
  <c r="Y2826"/>
  <c r="X2826"/>
  <c r="W2826"/>
  <c r="U2826"/>
  <c r="T2826"/>
  <c r="V2826" s="1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J2819"/>
  <c r="I2819"/>
  <c r="H2819"/>
  <c r="G2819"/>
  <c r="F2819"/>
  <c r="E2819"/>
  <c r="D2819"/>
  <c r="B2819"/>
  <c r="A2819"/>
  <c r="AA2818"/>
  <c r="Y2818"/>
  <c r="X2818"/>
  <c r="W2818"/>
  <c r="U2818"/>
  <c r="T2818"/>
  <c r="V2818" s="1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J2815"/>
  <c r="I2815"/>
  <c r="H2815"/>
  <c r="G2815"/>
  <c r="F2815"/>
  <c r="E2815"/>
  <c r="D2815"/>
  <c r="B2815"/>
  <c r="A2815"/>
  <c r="AA2814"/>
  <c r="Y2814"/>
  <c r="X2814"/>
  <c r="W2814"/>
  <c r="U2814"/>
  <c r="T2814"/>
  <c r="V2814" s="1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J2811"/>
  <c r="I2811"/>
  <c r="H2811"/>
  <c r="G2811"/>
  <c r="F2811"/>
  <c r="E2811"/>
  <c r="D2811"/>
  <c r="B2811"/>
  <c r="A2811"/>
  <c r="AA2810"/>
  <c r="Y2810"/>
  <c r="X2810"/>
  <c r="W2810"/>
  <c r="U2810"/>
  <c r="T2810"/>
  <c r="V2810" s="1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J2803"/>
  <c r="I2803"/>
  <c r="H2803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J2799"/>
  <c r="I2799"/>
  <c r="H2799"/>
  <c r="G2799"/>
  <c r="F2799"/>
  <c r="E2799"/>
  <c r="D2799"/>
  <c r="B2799"/>
  <c r="A2799"/>
  <c r="AA2798"/>
  <c r="Y2798"/>
  <c r="X2798"/>
  <c r="W2798"/>
  <c r="U2798"/>
  <c r="T2798"/>
  <c r="V2798" s="1"/>
  <c r="R2798"/>
  <c r="Q2798"/>
  <c r="S2798" s="1"/>
  <c r="O2798"/>
  <c r="N2798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J2795"/>
  <c r="I2795"/>
  <c r="H2795"/>
  <c r="G2795"/>
  <c r="F2795"/>
  <c r="E2795"/>
  <c r="D2795"/>
  <c r="B2795"/>
  <c r="A2795"/>
  <c r="AA2794"/>
  <c r="Y2794"/>
  <c r="X2794"/>
  <c r="W2794"/>
  <c r="U2794"/>
  <c r="T2794"/>
  <c r="V2794" s="1"/>
  <c r="R2794"/>
  <c r="Q2794"/>
  <c r="S2794" s="1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J2791"/>
  <c r="I2791"/>
  <c r="H2791"/>
  <c r="G2791"/>
  <c r="F2791"/>
  <c r="E2791"/>
  <c r="D2791"/>
  <c r="B2791"/>
  <c r="A2791"/>
  <c r="AA2790"/>
  <c r="Y2790"/>
  <c r="X2790"/>
  <c r="W2790"/>
  <c r="U2790"/>
  <c r="T2790"/>
  <c r="V2790" s="1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J2787"/>
  <c r="I2787"/>
  <c r="H2787"/>
  <c r="G2787"/>
  <c r="F2787"/>
  <c r="E2787"/>
  <c r="D2787"/>
  <c r="B2787"/>
  <c r="A2787"/>
  <c r="AA2786"/>
  <c r="Y2786"/>
  <c r="X2786"/>
  <c r="W2786"/>
  <c r="U2786"/>
  <c r="T2786"/>
  <c r="V2786" s="1"/>
  <c r="R2786"/>
  <c r="Q2786"/>
  <c r="S2786" s="1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J2783"/>
  <c r="I2783"/>
  <c r="H2783"/>
  <c r="G2783"/>
  <c r="F2783"/>
  <c r="E2783"/>
  <c r="D2783"/>
  <c r="B2783"/>
  <c r="A2783"/>
  <c r="AA2782"/>
  <c r="Y2782"/>
  <c r="X2782"/>
  <c r="W2782"/>
  <c r="U2782"/>
  <c r="T2782"/>
  <c r="V2782" s="1"/>
  <c r="R2782"/>
  <c r="Q2782"/>
  <c r="S2782" s="1"/>
  <c r="O2782"/>
  <c r="N2782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J2779"/>
  <c r="I2779"/>
  <c r="H2779"/>
  <c r="G2779"/>
  <c r="F2779"/>
  <c r="E2779"/>
  <c r="D2779"/>
  <c r="B2779"/>
  <c r="A2779"/>
  <c r="AA2778"/>
  <c r="Y2778"/>
  <c r="X2778"/>
  <c r="W2778"/>
  <c r="U2778"/>
  <c r="T2778"/>
  <c r="V2778" s="1"/>
  <c r="R2778"/>
  <c r="Q2778"/>
  <c r="S2778" s="1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J2771"/>
  <c r="I2771"/>
  <c r="H2771"/>
  <c r="G2771"/>
  <c r="F2771"/>
  <c r="E2771"/>
  <c r="D2771"/>
  <c r="B2771"/>
  <c r="A2771"/>
  <c r="AA2770"/>
  <c r="Y2770"/>
  <c r="X2770"/>
  <c r="W2770"/>
  <c r="U2770"/>
  <c r="T2770"/>
  <c r="V2770" s="1"/>
  <c r="R2770"/>
  <c r="Q2770"/>
  <c r="S2770" s="1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J2767"/>
  <c r="I2767"/>
  <c r="H2767"/>
  <c r="G2767"/>
  <c r="F2767"/>
  <c r="E2767"/>
  <c r="D2767"/>
  <c r="B2767"/>
  <c r="A2767"/>
  <c r="AA2766"/>
  <c r="Y2766"/>
  <c r="X2766"/>
  <c r="W2766"/>
  <c r="U2766"/>
  <c r="T2766"/>
  <c r="V2766" s="1"/>
  <c r="R2766"/>
  <c r="Q2766"/>
  <c r="S2766" s="1"/>
  <c r="O2766"/>
  <c r="N2766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J2763"/>
  <c r="I2763"/>
  <c r="H2763"/>
  <c r="G2763"/>
  <c r="F2763"/>
  <c r="E2763"/>
  <c r="D2763"/>
  <c r="B2763"/>
  <c r="A2763"/>
  <c r="AA2762"/>
  <c r="Y2762"/>
  <c r="X2762"/>
  <c r="W2762"/>
  <c r="U2762"/>
  <c r="T2762"/>
  <c r="V2762" s="1"/>
  <c r="R2762"/>
  <c r="Q2762"/>
  <c r="S2762" s="1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J2755"/>
  <c r="I2755"/>
  <c r="H2755"/>
  <c r="G2755"/>
  <c r="F2755"/>
  <c r="E2755"/>
  <c r="D2755"/>
  <c r="B2755"/>
  <c r="A2755"/>
  <c r="AA2754"/>
  <c r="Y2754"/>
  <c r="X2754"/>
  <c r="W2754"/>
  <c r="U2754"/>
  <c r="T2754"/>
  <c r="V2754" s="1"/>
  <c r="R2754"/>
  <c r="Q2754"/>
  <c r="S2754" s="1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J2751"/>
  <c r="I2751"/>
  <c r="H2751"/>
  <c r="G2751"/>
  <c r="F2751"/>
  <c r="E2751"/>
  <c r="D2751"/>
  <c r="B2751"/>
  <c r="A2751"/>
  <c r="AA2750"/>
  <c r="Y2750"/>
  <c r="X2750"/>
  <c r="W2750"/>
  <c r="U2750"/>
  <c r="T2750"/>
  <c r="V2750" s="1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S2706" s="1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S2690" s="1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S2658" s="1"/>
  <c r="O2658"/>
  <c r="N2658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N1266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O1202"/>
  <c r="N1202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S1198" s="1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S1190" s="1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S1182" s="1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N1170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S1158" s="1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J1079"/>
  <c r="I1079"/>
  <c r="H1079"/>
  <c r="G1079"/>
  <c r="F1079"/>
  <c r="E1079"/>
  <c r="D1079"/>
  <c r="B1079"/>
  <c r="A1079"/>
  <c r="AA1078"/>
  <c r="Y1078"/>
  <c r="X1078"/>
  <c r="W1078"/>
  <c r="U1078"/>
  <c r="T1078"/>
  <c r="V1078" s="1"/>
  <c r="R1078"/>
  <c r="Q1078"/>
  <c r="S1078" s="1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J1075"/>
  <c r="I1075"/>
  <c r="H1075"/>
  <c r="G1075"/>
  <c r="F1075"/>
  <c r="E1075"/>
  <c r="D1075"/>
  <c r="B1075"/>
  <c r="A1075"/>
  <c r="AA1074"/>
  <c r="Y1074"/>
  <c r="X1074"/>
  <c r="W1074"/>
  <c r="U1074"/>
  <c r="T1074"/>
  <c r="V1074" s="1"/>
  <c r="R1074"/>
  <c r="Q1074"/>
  <c r="S1074" s="1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J1067"/>
  <c r="I1067"/>
  <c r="H1067"/>
  <c r="G1067"/>
  <c r="F1067"/>
  <c r="E1067"/>
  <c r="D1067"/>
  <c r="B1067"/>
  <c r="A1067"/>
  <c r="AA1066"/>
  <c r="Y1066"/>
  <c r="X1066"/>
  <c r="W1066"/>
  <c r="U1066"/>
  <c r="T1066"/>
  <c r="V1066" s="1"/>
  <c r="R1066"/>
  <c r="Q1066"/>
  <c r="S1066" s="1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J1063"/>
  <c r="I1063"/>
  <c r="H1063"/>
  <c r="G1063"/>
  <c r="F1063"/>
  <c r="E1063"/>
  <c r="D1063"/>
  <c r="B1063"/>
  <c r="A1063"/>
  <c r="AA1062"/>
  <c r="Y1062"/>
  <c r="X1062"/>
  <c r="W1062"/>
  <c r="U1062"/>
  <c r="T1062"/>
  <c r="V1062" s="1"/>
  <c r="R1062"/>
  <c r="Q1062"/>
  <c r="S1062" s="1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J1059"/>
  <c r="I1059"/>
  <c r="H1059"/>
  <c r="G1059"/>
  <c r="F1059"/>
  <c r="E1059"/>
  <c r="D1059"/>
  <c r="B1059"/>
  <c r="A1059"/>
  <c r="AA1058"/>
  <c r="Y1058"/>
  <c r="X1058"/>
  <c r="W1058"/>
  <c r="U1058"/>
  <c r="T1058"/>
  <c r="V1058" s="1"/>
  <c r="R1058"/>
  <c r="Q1058"/>
  <c r="S1058" s="1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J1051"/>
  <c r="I1051"/>
  <c r="H1051"/>
  <c r="G1051"/>
  <c r="F1051"/>
  <c r="E1051"/>
  <c r="D1051"/>
  <c r="B1051"/>
  <c r="A1051"/>
  <c r="AA1050"/>
  <c r="Y1050"/>
  <c r="X1050"/>
  <c r="W1050"/>
  <c r="U1050"/>
  <c r="T1050"/>
  <c r="V1050" s="1"/>
  <c r="R1050"/>
  <c r="Q1050"/>
  <c r="S1050" s="1"/>
  <c r="O1050"/>
  <c r="N1050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J1047"/>
  <c r="I1047"/>
  <c r="H1047"/>
  <c r="G1047"/>
  <c r="F1047"/>
  <c r="E1047"/>
  <c r="D1047"/>
  <c r="B1047"/>
  <c r="A1047"/>
  <c r="AA1046"/>
  <c r="Y1046"/>
  <c r="X1046"/>
  <c r="W1046"/>
  <c r="U1046"/>
  <c r="T1046"/>
  <c r="V1046" s="1"/>
  <c r="R1046"/>
  <c r="Q1046"/>
  <c r="S1046" s="1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J1043"/>
  <c r="I1043"/>
  <c r="H1043"/>
  <c r="G1043"/>
  <c r="F1043"/>
  <c r="E1043"/>
  <c r="D1043"/>
  <c r="B1043"/>
  <c r="A1043"/>
  <c r="AA1042"/>
  <c r="Y1042"/>
  <c r="X1042"/>
  <c r="W1042"/>
  <c r="U1042"/>
  <c r="T1042"/>
  <c r="V1042" s="1"/>
  <c r="R1042"/>
  <c r="Q1042"/>
  <c r="S1042" s="1"/>
  <c r="O1042"/>
  <c r="N1042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J1039"/>
  <c r="I1039"/>
  <c r="H1039"/>
  <c r="G1039"/>
  <c r="F1039"/>
  <c r="E1039"/>
  <c r="D1039"/>
  <c r="B1039"/>
  <c r="A1039"/>
  <c r="AA1038"/>
  <c r="Y1038"/>
  <c r="X1038"/>
  <c r="W1038"/>
  <c r="U1038"/>
  <c r="T1038"/>
  <c r="V1038" s="1"/>
  <c r="R1038"/>
  <c r="Q1038"/>
  <c r="S1038" s="1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J1035"/>
  <c r="I1035"/>
  <c r="H1035"/>
  <c r="G1035"/>
  <c r="F1035"/>
  <c r="E1035"/>
  <c r="D1035"/>
  <c r="B1035"/>
  <c r="A1035"/>
  <c r="AA1034"/>
  <c r="Y1034"/>
  <c r="X1034"/>
  <c r="W1034"/>
  <c r="U1034"/>
  <c r="T1034"/>
  <c r="V1034" s="1"/>
  <c r="R1034"/>
  <c r="Q1034"/>
  <c r="S1034" s="1"/>
  <c r="O1034"/>
  <c r="N1034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J1031"/>
  <c r="I1031"/>
  <c r="H1031"/>
  <c r="G1031"/>
  <c r="F1031"/>
  <c r="E1031"/>
  <c r="D1031"/>
  <c r="B1031"/>
  <c r="A1031"/>
  <c r="AA1030"/>
  <c r="Y1030"/>
  <c r="X1030"/>
  <c r="W1030"/>
  <c r="U1030"/>
  <c r="T1030"/>
  <c r="V1030" s="1"/>
  <c r="R1030"/>
  <c r="Q1030"/>
  <c r="S1030" s="1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R1026"/>
  <c r="Q1026"/>
  <c r="S1026" s="1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J1023"/>
  <c r="I1023"/>
  <c r="H1023"/>
  <c r="G1023"/>
  <c r="F1023"/>
  <c r="E1023"/>
  <c r="D1023"/>
  <c r="B1023"/>
  <c r="A1023"/>
  <c r="AA1022"/>
  <c r="Y1022"/>
  <c r="X1022"/>
  <c r="W1022"/>
  <c r="U1022"/>
  <c r="T1022"/>
  <c r="V1022" s="1"/>
  <c r="R1022"/>
  <c r="Q1022"/>
  <c r="S1022" s="1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O1018"/>
  <c r="N1018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J1015"/>
  <c r="I1015"/>
  <c r="H1015"/>
  <c r="G1015"/>
  <c r="F1015"/>
  <c r="E1015"/>
  <c r="D1015"/>
  <c r="B1015"/>
  <c r="A1015"/>
  <c r="AA1014"/>
  <c r="Y1014"/>
  <c r="X1014"/>
  <c r="W1014"/>
  <c r="U1014"/>
  <c r="T1014"/>
  <c r="V1014" s="1"/>
  <c r="R1014"/>
  <c r="Q1014"/>
  <c r="S1014" s="1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R1010"/>
  <c r="Q1010"/>
  <c r="S1010" s="1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O1002"/>
  <c r="N1002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O998"/>
  <c r="N998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J995"/>
  <c r="I995"/>
  <c r="H995"/>
  <c r="G995"/>
  <c r="F995"/>
  <c r="E995"/>
  <c r="D995"/>
  <c r="B995"/>
  <c r="A995"/>
  <c r="AA994"/>
  <c r="Y994"/>
  <c r="X994"/>
  <c r="W994"/>
  <c r="U994"/>
  <c r="T994"/>
  <c r="V994" s="1"/>
  <c r="R994"/>
  <c r="Q994"/>
  <c r="S994" s="1"/>
  <c r="O994"/>
  <c r="N994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O990"/>
  <c r="N990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O986"/>
  <c r="N986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O982"/>
  <c r="N982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R978"/>
  <c r="Q978"/>
  <c r="S978" s="1"/>
  <c r="O978"/>
  <c r="N978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J975"/>
  <c r="I975"/>
  <c r="H975"/>
  <c r="G975"/>
  <c r="F975"/>
  <c r="E975"/>
  <c r="D975"/>
  <c r="B975"/>
  <c r="A975"/>
  <c r="AA974"/>
  <c r="Y974"/>
  <c r="X974"/>
  <c r="W974"/>
  <c r="U974"/>
  <c r="T974"/>
  <c r="V974" s="1"/>
  <c r="R974"/>
  <c r="Q974"/>
  <c r="S974" s="1"/>
  <c r="O974"/>
  <c r="N974"/>
  <c r="L974"/>
  <c r="K974"/>
  <c r="M974" s="1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J971"/>
  <c r="I97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O970"/>
  <c r="N970"/>
  <c r="L970"/>
  <c r="K970"/>
  <c r="M970" s="1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J967"/>
  <c r="I967"/>
  <c r="H967"/>
  <c r="G967"/>
  <c r="F967"/>
  <c r="E967"/>
  <c r="D967"/>
  <c r="B967"/>
  <c r="A967"/>
  <c r="AA966"/>
  <c r="Y966"/>
  <c r="X966"/>
  <c r="W966"/>
  <c r="U966"/>
  <c r="T966"/>
  <c r="V966" s="1"/>
  <c r="R966"/>
  <c r="Q966"/>
  <c r="S966" s="1"/>
  <c r="O966"/>
  <c r="N966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J963"/>
  <c r="I963"/>
  <c r="H963"/>
  <c r="G963"/>
  <c r="F963"/>
  <c r="E963"/>
  <c r="D963"/>
  <c r="B963"/>
  <c r="A963"/>
  <c r="AA962"/>
  <c r="Y962"/>
  <c r="X962"/>
  <c r="W962"/>
  <c r="U962"/>
  <c r="T962"/>
  <c r="V962" s="1"/>
  <c r="R962"/>
  <c r="Q962"/>
  <c r="S962" s="1"/>
  <c r="O962"/>
  <c r="N962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J959"/>
  <c r="I959"/>
  <c r="H959"/>
  <c r="G959"/>
  <c r="F959"/>
  <c r="E959"/>
  <c r="D959"/>
  <c r="B959"/>
  <c r="A959"/>
  <c r="AA958"/>
  <c r="Y958"/>
  <c r="X958"/>
  <c r="W958"/>
  <c r="U958"/>
  <c r="T958"/>
  <c r="V958" s="1"/>
  <c r="R958"/>
  <c r="Q958"/>
  <c r="S958" s="1"/>
  <c r="O958"/>
  <c r="N958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J955"/>
  <c r="I955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O954"/>
  <c r="N954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J951"/>
  <c r="I951"/>
  <c r="H951"/>
  <c r="G951"/>
  <c r="F951"/>
  <c r="E951"/>
  <c r="D951"/>
  <c r="B951"/>
  <c r="A951"/>
  <c r="AA950"/>
  <c r="Y950"/>
  <c r="X950"/>
  <c r="W950"/>
  <c r="U950"/>
  <c r="T950"/>
  <c r="V950" s="1"/>
  <c r="R950"/>
  <c r="Q950"/>
  <c r="S950" s="1"/>
  <c r="O950"/>
  <c r="N950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J947"/>
  <c r="I947"/>
  <c r="H947"/>
  <c r="G947"/>
  <c r="F947"/>
  <c r="E947"/>
  <c r="D947"/>
  <c r="B947"/>
  <c r="A947"/>
  <c r="AA946"/>
  <c r="Y946"/>
  <c r="X946"/>
  <c r="W946"/>
  <c r="U946"/>
  <c r="T946"/>
  <c r="V946" s="1"/>
  <c r="R946"/>
  <c r="Q946"/>
  <c r="S946" s="1"/>
  <c r="O946"/>
  <c r="N946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J943"/>
  <c r="I943"/>
  <c r="H943"/>
  <c r="G943"/>
  <c r="F943"/>
  <c r="E943"/>
  <c r="D943"/>
  <c r="B943"/>
  <c r="A943"/>
  <c r="AA942"/>
  <c r="Y942"/>
  <c r="X942"/>
  <c r="W942"/>
  <c r="U942"/>
  <c r="T942"/>
  <c r="V942" s="1"/>
  <c r="R942"/>
  <c r="Q942"/>
  <c r="S942" s="1"/>
  <c r="O942"/>
  <c r="N942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J939"/>
  <c r="I939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O938"/>
  <c r="N938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J935"/>
  <c r="I935"/>
  <c r="H935"/>
  <c r="G935"/>
  <c r="F935"/>
  <c r="E935"/>
  <c r="D935"/>
  <c r="B935"/>
  <c r="A935"/>
  <c r="AA934"/>
  <c r="Y934"/>
  <c r="X934"/>
  <c r="W934"/>
  <c r="U934"/>
  <c r="T934"/>
  <c r="V934" s="1"/>
  <c r="R934"/>
  <c r="Q934"/>
  <c r="S934" s="1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J931"/>
  <c r="I931"/>
  <c r="H93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O930"/>
  <c r="N930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J927"/>
  <c r="I927"/>
  <c r="H927"/>
  <c r="G927"/>
  <c r="F927"/>
  <c r="E927"/>
  <c r="D927"/>
  <c r="B927"/>
  <c r="A927"/>
  <c r="AA926"/>
  <c r="Y926"/>
  <c r="X926"/>
  <c r="W926"/>
  <c r="U926"/>
  <c r="T926"/>
  <c r="V926" s="1"/>
  <c r="R926"/>
  <c r="Q926"/>
  <c r="S926" s="1"/>
  <c r="O926"/>
  <c r="N926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O922"/>
  <c r="N922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J919"/>
  <c r="I919"/>
  <c r="H919"/>
  <c r="G919"/>
  <c r="F919"/>
  <c r="E919"/>
  <c r="D919"/>
  <c r="B919"/>
  <c r="A919"/>
  <c r="AA918"/>
  <c r="Y918"/>
  <c r="X918"/>
  <c r="W918"/>
  <c r="U918"/>
  <c r="T918"/>
  <c r="V918" s="1"/>
  <c r="R918"/>
  <c r="Q918"/>
  <c r="S918" s="1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N914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J911"/>
  <c r="I911"/>
  <c r="H911"/>
  <c r="G911"/>
  <c r="F911"/>
  <c r="E911"/>
  <c r="D911"/>
  <c r="B911"/>
  <c r="A911"/>
  <c r="AA910"/>
  <c r="Y910"/>
  <c r="X910"/>
  <c r="W910"/>
  <c r="U910"/>
  <c r="T910"/>
  <c r="V910" s="1"/>
  <c r="R910"/>
  <c r="Q910"/>
  <c r="S910" s="1"/>
  <c r="O910"/>
  <c r="N910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O906"/>
  <c r="N906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N898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J895"/>
  <c r="I895"/>
  <c r="H895"/>
  <c r="G895"/>
  <c r="F895"/>
  <c r="E895"/>
  <c r="D895"/>
  <c r="B895"/>
  <c r="A895"/>
  <c r="AA894"/>
  <c r="Y894"/>
  <c r="X894"/>
  <c r="W894"/>
  <c r="U894"/>
  <c r="T894"/>
  <c r="V894" s="1"/>
  <c r="R894"/>
  <c r="Q894"/>
  <c r="S894" s="1"/>
  <c r="O894"/>
  <c r="N894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J891"/>
  <c r="I89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O890"/>
  <c r="N890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J887"/>
  <c r="I887"/>
  <c r="H887"/>
  <c r="G887"/>
  <c r="F887"/>
  <c r="E887"/>
  <c r="D887"/>
  <c r="B887"/>
  <c r="A887"/>
  <c r="AA886"/>
  <c r="Y886"/>
  <c r="X886"/>
  <c r="W886"/>
  <c r="U886"/>
  <c r="T886"/>
  <c r="V886" s="1"/>
  <c r="R886"/>
  <c r="Q886"/>
  <c r="S886" s="1"/>
  <c r="O886"/>
  <c r="N886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J883"/>
  <c r="I883"/>
  <c r="H883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O882"/>
  <c r="N882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J879"/>
  <c r="I879"/>
  <c r="H879"/>
  <c r="G879"/>
  <c r="F879"/>
  <c r="E879"/>
  <c r="D879"/>
  <c r="B879"/>
  <c r="A879"/>
  <c r="AA878"/>
  <c r="Y878"/>
  <c r="X878"/>
  <c r="W878"/>
  <c r="U878"/>
  <c r="T878"/>
  <c r="V878" s="1"/>
  <c r="R878"/>
  <c r="Q878"/>
  <c r="S878" s="1"/>
  <c r="O878"/>
  <c r="N878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J875"/>
  <c r="I875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O874"/>
  <c r="N874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J871"/>
  <c r="I871"/>
  <c r="H871"/>
  <c r="G871"/>
  <c r="F871"/>
  <c r="E871"/>
  <c r="D871"/>
  <c r="B871"/>
  <c r="A871"/>
  <c r="AA870"/>
  <c r="Y870"/>
  <c r="X870"/>
  <c r="W870"/>
  <c r="U870"/>
  <c r="T870"/>
  <c r="V870" s="1"/>
  <c r="R870"/>
  <c r="Q870"/>
  <c r="S870" s="1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J867"/>
  <c r="I867"/>
  <c r="H867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O866"/>
  <c r="N866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J863"/>
  <c r="I863"/>
  <c r="H863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O862"/>
  <c r="N862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N858"/>
  <c r="L858"/>
  <c r="K858"/>
  <c r="M858" s="1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J855"/>
  <c r="I855"/>
  <c r="H855"/>
  <c r="G855"/>
  <c r="F855"/>
  <c r="E855"/>
  <c r="D855"/>
  <c r="B855"/>
  <c r="A855"/>
  <c r="AA854"/>
  <c r="Y854"/>
  <c r="X854"/>
  <c r="W854"/>
  <c r="U854"/>
  <c r="T854"/>
  <c r="V854" s="1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J851"/>
  <c r="I851"/>
  <c r="H851"/>
  <c r="G851"/>
  <c r="F851"/>
  <c r="E851"/>
  <c r="D851"/>
  <c r="B851"/>
  <c r="A851"/>
  <c r="AA850"/>
  <c r="Y850"/>
  <c r="X850"/>
  <c r="W850"/>
  <c r="U850"/>
  <c r="T850"/>
  <c r="V850" s="1"/>
  <c r="R850"/>
  <c r="Q850"/>
  <c r="S850" s="1"/>
  <c r="O850"/>
  <c r="N850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J847"/>
  <c r="I847"/>
  <c r="H847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O846"/>
  <c r="N846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J843"/>
  <c r="I843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O842"/>
  <c r="N842"/>
  <c r="L842"/>
  <c r="K842"/>
  <c r="M842" s="1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J839"/>
  <c r="I839"/>
  <c r="H839"/>
  <c r="G839"/>
  <c r="F839"/>
  <c r="E839"/>
  <c r="D839"/>
  <c r="B839"/>
  <c r="A839"/>
  <c r="AA838"/>
  <c r="Y838"/>
  <c r="X838"/>
  <c r="W838"/>
  <c r="U838"/>
  <c r="T838"/>
  <c r="V838" s="1"/>
  <c r="R838"/>
  <c r="Q838"/>
  <c r="S838" s="1"/>
  <c r="O838"/>
  <c r="N838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J835"/>
  <c r="I835"/>
  <c r="H835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N834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J831"/>
  <c r="I831"/>
  <c r="H83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O830"/>
  <c r="N830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J827"/>
  <c r="I827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O826"/>
  <c r="N826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J823"/>
  <c r="I823"/>
  <c r="H823"/>
  <c r="G823"/>
  <c r="F823"/>
  <c r="E823"/>
  <c r="D823"/>
  <c r="B823"/>
  <c r="A823"/>
  <c r="AA822"/>
  <c r="Y822"/>
  <c r="X822"/>
  <c r="W822"/>
  <c r="U822"/>
  <c r="T822"/>
  <c r="V822" s="1"/>
  <c r="R822"/>
  <c r="Q822"/>
  <c r="S822" s="1"/>
  <c r="O822"/>
  <c r="N822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J819"/>
  <c r="I819"/>
  <c r="H819"/>
  <c r="G819"/>
  <c r="F819"/>
  <c r="E819"/>
  <c r="D819"/>
  <c r="B819"/>
  <c r="A819"/>
  <c r="AA818"/>
  <c r="Y818"/>
  <c r="X818"/>
  <c r="W818"/>
  <c r="U818"/>
  <c r="T818"/>
  <c r="V818" s="1"/>
  <c r="R818"/>
  <c r="Q818"/>
  <c r="S818" s="1"/>
  <c r="O818"/>
  <c r="N818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J815"/>
  <c r="I815"/>
  <c r="H815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O814"/>
  <c r="N814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J811"/>
  <c r="I81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O810"/>
  <c r="N810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J807"/>
  <c r="I807"/>
  <c r="H807"/>
  <c r="G807"/>
  <c r="F807"/>
  <c r="E807"/>
  <c r="D807"/>
  <c r="B807"/>
  <c r="A807"/>
  <c r="AA806"/>
  <c r="Y806"/>
  <c r="X806"/>
  <c r="W806"/>
  <c r="U806"/>
  <c r="T806"/>
  <c r="V806" s="1"/>
  <c r="R806"/>
  <c r="Q806"/>
  <c r="S806" s="1"/>
  <c r="O806"/>
  <c r="N806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J803"/>
  <c r="I803"/>
  <c r="H803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N802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J799"/>
  <c r="I799"/>
  <c r="H799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O798"/>
  <c r="N798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N794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J791"/>
  <c r="I791"/>
  <c r="H79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J787"/>
  <c r="I787"/>
  <c r="H787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N786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J783"/>
  <c r="I783"/>
  <c r="H783"/>
  <c r="G783"/>
  <c r="F783"/>
  <c r="E783"/>
  <c r="D783"/>
  <c r="B783"/>
  <c r="A783"/>
  <c r="AA782"/>
  <c r="Y782"/>
  <c r="X782"/>
  <c r="W782"/>
  <c r="U782"/>
  <c r="T782"/>
  <c r="V782" s="1"/>
  <c r="R782"/>
  <c r="Q782"/>
  <c r="S782" s="1"/>
  <c r="O782"/>
  <c r="N782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N778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N774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J771"/>
  <c r="I771"/>
  <c r="H77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N770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J767"/>
  <c r="I767"/>
  <c r="H767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N762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N754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W491"/>
  <c r="U491"/>
  <c r="T491"/>
  <c r="V491" s="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V171" s="1"/>
  <c r="R171"/>
  <c r="Q171"/>
  <c r="S171" s="1"/>
  <c r="O171"/>
  <c r="N17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W127"/>
  <c r="U127"/>
  <c r="T127"/>
  <c r="V127" s="1"/>
  <c r="R127"/>
  <c r="Q127"/>
  <c r="S127" s="1"/>
  <c r="O127"/>
  <c r="N127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W123"/>
  <c r="U123"/>
  <c r="T123"/>
  <c r="V123" s="1"/>
  <c r="R123"/>
  <c r="Q123"/>
  <c r="S123" s="1"/>
  <c r="O123"/>
  <c r="N123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W107"/>
  <c r="U107"/>
  <c r="T107"/>
  <c r="V107" s="1"/>
  <c r="R107"/>
  <c r="Q107"/>
  <c r="S107" s="1"/>
  <c r="O107"/>
  <c r="N107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W103"/>
  <c r="U103"/>
  <c r="T103"/>
  <c r="V103" s="1"/>
  <c r="R103"/>
  <c r="Q103"/>
  <c r="S103" s="1"/>
  <c r="O103"/>
  <c r="N103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W97"/>
  <c r="U97"/>
  <c r="T97"/>
  <c r="V97" s="1"/>
  <c r="R97"/>
  <c r="Q97"/>
  <c r="S97" s="1"/>
  <c r="O97"/>
  <c r="N97"/>
  <c r="L97"/>
  <c r="K97"/>
  <c r="M97" s="1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W93"/>
  <c r="U93"/>
  <c r="T93"/>
  <c r="V93" s="1"/>
  <c r="R93"/>
  <c r="Q93"/>
  <c r="S93" s="1"/>
  <c r="O93"/>
  <c r="N93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W89"/>
  <c r="U89"/>
  <c r="T89"/>
  <c r="V89" s="1"/>
  <c r="R89"/>
  <c r="Q89"/>
  <c r="S89" s="1"/>
  <c r="O89"/>
  <c r="N89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W85"/>
  <c r="U85"/>
  <c r="T85"/>
  <c r="V85" s="1"/>
  <c r="R85"/>
  <c r="Q85"/>
  <c r="S85" s="1"/>
  <c r="O85"/>
  <c r="N85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W73"/>
  <c r="U73"/>
  <c r="T73"/>
  <c r="V73" s="1"/>
  <c r="R73"/>
  <c r="Q73"/>
  <c r="S73" s="1"/>
  <c r="O73"/>
  <c r="N73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W69"/>
  <c r="U69"/>
  <c r="T69"/>
  <c r="V69" s="1"/>
  <c r="R69"/>
  <c r="Q69"/>
  <c r="S69" s="1"/>
  <c r="O69"/>
  <c r="N69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W67"/>
  <c r="U67"/>
  <c r="T67"/>
  <c r="V67" s="1"/>
  <c r="R67"/>
  <c r="Q67"/>
  <c r="S67" s="1"/>
  <c r="O67"/>
  <c r="N67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W65"/>
  <c r="U65"/>
  <c r="T65"/>
  <c r="V65" s="1"/>
  <c r="R65"/>
  <c r="Q65"/>
  <c r="S65" s="1"/>
  <c r="O65"/>
  <c r="N65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O57"/>
  <c r="N57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R55"/>
  <c r="Q55"/>
  <c r="S55" s="1"/>
  <c r="O55"/>
  <c r="N55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W49"/>
  <c r="U49"/>
  <c r="T49"/>
  <c r="V49" s="1"/>
  <c r="R49"/>
  <c r="Q49"/>
  <c r="S49" s="1"/>
  <c r="O49"/>
  <c r="N49"/>
  <c r="L49"/>
  <c r="K49"/>
  <c r="M49" s="1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W27"/>
  <c r="U27"/>
  <c r="T27"/>
  <c r="V27" s="1"/>
  <c r="R27"/>
  <c r="Q27"/>
  <c r="S27" s="1"/>
  <c r="O27"/>
  <c r="N27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W19"/>
  <c r="U19"/>
  <c r="T19"/>
  <c r="V19" s="1"/>
  <c r="R19"/>
  <c r="Q19"/>
  <c r="S19" s="1"/>
  <c r="O19"/>
  <c r="N19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R5"/>
  <c r="Q5"/>
  <c r="S5" s="1"/>
  <c r="O5"/>
  <c r="N5"/>
  <c r="P5" s="1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L3"/>
  <c r="K3"/>
  <c r="M3" s="1"/>
  <c r="J3"/>
  <c r="I3"/>
  <c r="H3"/>
  <c r="G3"/>
  <c r="F3"/>
  <c r="E3"/>
  <c r="D3"/>
  <c r="B3"/>
  <c r="A3" s="1"/>
  <c r="AB32" l="1"/>
  <c r="AB40"/>
  <c r="AB56"/>
  <c r="AB64"/>
  <c r="AB120"/>
  <c r="AB128"/>
  <c r="AB176"/>
  <c r="AB192"/>
  <c r="AB200"/>
  <c r="AB208"/>
  <c r="AB216"/>
  <c r="AB224"/>
  <c r="AB256"/>
  <c r="AB264"/>
  <c r="AB312"/>
  <c r="AB352"/>
  <c r="AB360"/>
  <c r="AB384"/>
  <c r="AB392"/>
  <c r="AB400"/>
  <c r="AB432"/>
  <c r="AB448"/>
  <c r="AB488"/>
  <c r="AB496"/>
  <c r="AB504"/>
  <c r="AB512"/>
  <c r="AB552"/>
  <c r="AB568"/>
  <c r="AB584"/>
  <c r="AB592"/>
  <c r="AB608"/>
  <c r="AB616"/>
  <c r="AB624"/>
  <c r="AB632"/>
  <c r="AB664"/>
  <c r="AB696"/>
  <c r="AB712"/>
  <c r="AB720"/>
  <c r="AB728"/>
  <c r="AB6"/>
  <c r="AB14"/>
  <c r="AB22"/>
  <c r="AB62"/>
  <c r="AB70"/>
  <c r="AB78"/>
  <c r="AB102"/>
  <c r="AB110"/>
  <c r="AB118"/>
  <c r="AB126"/>
  <c r="AB134"/>
  <c r="AB158"/>
  <c r="AB166"/>
  <c r="AB198"/>
  <c r="AB246"/>
  <c r="AB254"/>
  <c r="AB262"/>
  <c r="AB278"/>
  <c r="AB286"/>
  <c r="AB318"/>
  <c r="AB326"/>
  <c r="AB334"/>
  <c r="AB342"/>
  <c r="AB350"/>
  <c r="AB366"/>
  <c r="AB374"/>
  <c r="AB382"/>
  <c r="AB398"/>
  <c r="AB406"/>
  <c r="AB414"/>
  <c r="AB430"/>
  <c r="AB438"/>
  <c r="AB446"/>
  <c r="AB454"/>
  <c r="AB462"/>
  <c r="AB494"/>
  <c r="AB502"/>
  <c r="AB550"/>
  <c r="AB558"/>
  <c r="AB574"/>
  <c r="AB582"/>
  <c r="AB638"/>
  <c r="AB646"/>
  <c r="AB670"/>
  <c r="AB678"/>
  <c r="AB686"/>
  <c r="AB710"/>
  <c r="AB726"/>
  <c r="AB3"/>
  <c r="P3"/>
  <c r="V5"/>
  <c r="AB5" s="1"/>
  <c r="S6"/>
  <c r="AB7"/>
  <c r="P7"/>
  <c r="S10"/>
  <c r="AB10" s="1"/>
  <c r="AB11"/>
  <c r="V13"/>
  <c r="AB13" s="1"/>
  <c r="S14"/>
  <c r="AB15"/>
  <c r="V17"/>
  <c r="S18"/>
  <c r="AB18" s="1"/>
  <c r="P19"/>
  <c r="AB19" s="1"/>
  <c r="Z19"/>
  <c r="V21"/>
  <c r="AB21" s="1"/>
  <c r="S22"/>
  <c r="AB23"/>
  <c r="S26"/>
  <c r="AB26" s="1"/>
  <c r="P27"/>
  <c r="Z27"/>
  <c r="AB27" s="1"/>
  <c r="V29"/>
  <c r="S30"/>
  <c r="AB30" s="1"/>
  <c r="S34"/>
  <c r="AB34" s="1"/>
  <c r="S38"/>
  <c r="AB38" s="1"/>
  <c r="AB39"/>
  <c r="S42"/>
  <c r="AB42" s="1"/>
  <c r="P43"/>
  <c r="AB43" s="1"/>
  <c r="V45"/>
  <c r="S46"/>
  <c r="AB46" s="1"/>
  <c r="S50"/>
  <c r="AB50" s="1"/>
  <c r="S54"/>
  <c r="AB54" s="1"/>
  <c r="P55"/>
  <c r="AB55" s="1"/>
  <c r="S58"/>
  <c r="AB58" s="1"/>
  <c r="AB59"/>
  <c r="S62"/>
  <c r="S66"/>
  <c r="AB66" s="1"/>
  <c r="P67"/>
  <c r="Z67"/>
  <c r="AB67" s="1"/>
  <c r="S70"/>
  <c r="AB71"/>
  <c r="S74"/>
  <c r="AB74" s="1"/>
  <c r="AB75"/>
  <c r="S78"/>
  <c r="AB79"/>
  <c r="P79"/>
  <c r="S82"/>
  <c r="AB82" s="1"/>
  <c r="AB83"/>
  <c r="S86"/>
  <c r="AB86" s="1"/>
  <c r="S90"/>
  <c r="AB90" s="1"/>
  <c r="S94"/>
  <c r="AB94" s="1"/>
  <c r="S98"/>
  <c r="AB98" s="1"/>
  <c r="AB99"/>
  <c r="V101"/>
  <c r="AB101" s="1"/>
  <c r="S102"/>
  <c r="P103"/>
  <c r="Z103"/>
  <c r="AB103" s="1"/>
  <c r="V105"/>
  <c r="S106"/>
  <c r="AB106" s="1"/>
  <c r="P107"/>
  <c r="AB107" s="1"/>
  <c r="Z107"/>
  <c r="V109"/>
  <c r="AB109" s="1"/>
  <c r="S110"/>
  <c r="AB111"/>
  <c r="V113"/>
  <c r="S114"/>
  <c r="AB114" s="1"/>
  <c r="AB115"/>
  <c r="V117"/>
  <c r="AB117" s="1"/>
  <c r="S118"/>
  <c r="V121"/>
  <c r="S122"/>
  <c r="AB122" s="1"/>
  <c r="P123"/>
  <c r="AB123" s="1"/>
  <c r="Z123"/>
  <c r="V125"/>
  <c r="S126"/>
  <c r="P127"/>
  <c r="Z127"/>
  <c r="AB127" s="1"/>
  <c r="S130"/>
  <c r="AB130" s="1"/>
  <c r="AB131"/>
  <c r="S134"/>
  <c r="AB135"/>
  <c r="S138"/>
  <c r="AB138" s="1"/>
  <c r="V141"/>
  <c r="S142"/>
  <c r="AB142" s="1"/>
  <c r="S146"/>
  <c r="AB146" s="1"/>
  <c r="AB147"/>
  <c r="S150"/>
  <c r="AB150" s="1"/>
  <c r="V153"/>
  <c r="AB153" s="1"/>
  <c r="S154"/>
  <c r="AB154" s="1"/>
  <c r="AB155"/>
  <c r="S158"/>
  <c r="AB159"/>
  <c r="S162"/>
  <c r="AB162" s="1"/>
  <c r="AB163"/>
  <c r="S166"/>
  <c r="AB167"/>
  <c r="V169"/>
  <c r="S170"/>
  <c r="AB170" s="1"/>
  <c r="P171"/>
  <c r="AB171" s="1"/>
  <c r="Z171"/>
  <c r="S174"/>
  <c r="AB174" s="1"/>
  <c r="S178"/>
  <c r="AB178" s="1"/>
  <c r="S182"/>
  <c r="AB182" s="1"/>
  <c r="AB183"/>
  <c r="S186"/>
  <c r="AB186" s="1"/>
  <c r="AB187"/>
  <c r="S190"/>
  <c r="AB190" s="1"/>
  <c r="P191"/>
  <c r="AB191" s="1"/>
  <c r="Z191"/>
  <c r="V193"/>
  <c r="S194"/>
  <c r="AB194" s="1"/>
  <c r="AB195"/>
  <c r="S198"/>
  <c r="S202"/>
  <c r="AB202" s="1"/>
  <c r="AB203"/>
  <c r="P203"/>
  <c r="S206"/>
  <c r="AB206" s="1"/>
  <c r="AB207"/>
  <c r="S210"/>
  <c r="AB210" s="1"/>
  <c r="AB211"/>
  <c r="S214"/>
  <c r="AB214" s="1"/>
  <c r="AB215"/>
  <c r="S218"/>
  <c r="AB218" s="1"/>
  <c r="S222"/>
  <c r="AB222" s="1"/>
  <c r="S226"/>
  <c r="AB226" s="1"/>
  <c r="AB231"/>
  <c r="S234"/>
  <c r="AB234" s="1"/>
  <c r="AB235"/>
  <c r="Z235"/>
  <c r="S238"/>
  <c r="AB238" s="1"/>
  <c r="P239"/>
  <c r="AB239" s="1"/>
  <c r="S242"/>
  <c r="AB242" s="1"/>
  <c r="AB243"/>
  <c r="S246"/>
  <c r="AB247"/>
  <c r="S250"/>
  <c r="AB250" s="1"/>
  <c r="AB251"/>
  <c r="S254"/>
  <c r="AB255"/>
  <c r="S258"/>
  <c r="AB258" s="1"/>
  <c r="AB259"/>
  <c r="S262"/>
  <c r="S266"/>
  <c r="AB266" s="1"/>
  <c r="AB267"/>
  <c r="P267"/>
  <c r="S270"/>
  <c r="AB270" s="1"/>
  <c r="AB271"/>
  <c r="S274"/>
  <c r="AB274" s="1"/>
  <c r="P275"/>
  <c r="AB275" s="1"/>
  <c r="S278"/>
  <c r="AB279"/>
  <c r="S282"/>
  <c r="AB282" s="1"/>
  <c r="AB283"/>
  <c r="S286"/>
  <c r="P287"/>
  <c r="Z287"/>
  <c r="AB287" s="1"/>
  <c r="V289"/>
  <c r="S290"/>
  <c r="AB290" s="1"/>
  <c r="P291"/>
  <c r="AB291" s="1"/>
  <c r="V293"/>
  <c r="S294"/>
  <c r="AB294" s="1"/>
  <c r="P295"/>
  <c r="AB295" s="1"/>
  <c r="Z295"/>
  <c r="S298"/>
  <c r="AB298" s="1"/>
  <c r="P299"/>
  <c r="AB299" s="1"/>
  <c r="Z299"/>
  <c r="S302"/>
  <c r="AB302" s="1"/>
  <c r="P303"/>
  <c r="AB303" s="1"/>
  <c r="Z303"/>
  <c r="S306"/>
  <c r="AB306" s="1"/>
  <c r="AB307"/>
  <c r="S310"/>
  <c r="AB310" s="1"/>
  <c r="P311"/>
  <c r="AB311" s="1"/>
  <c r="S314"/>
  <c r="AB314" s="1"/>
  <c r="AB315"/>
  <c r="S318"/>
  <c r="P319"/>
  <c r="Z319"/>
  <c r="AB319" s="1"/>
  <c r="S322"/>
  <c r="AB322" s="1"/>
  <c r="AB323"/>
  <c r="S326"/>
  <c r="P327"/>
  <c r="Z327"/>
  <c r="AB327" s="1"/>
  <c r="S330"/>
  <c r="AB330" s="1"/>
  <c r="P331"/>
  <c r="Z331"/>
  <c r="AB331" s="1"/>
  <c r="S334"/>
  <c r="AB335"/>
  <c r="S338"/>
  <c r="AB338" s="1"/>
  <c r="AB339"/>
  <c r="S342"/>
  <c r="AB343"/>
  <c r="S346"/>
  <c r="AB346" s="1"/>
  <c r="S350"/>
  <c r="AB351"/>
  <c r="P351"/>
  <c r="S354"/>
  <c r="AB354" s="1"/>
  <c r="P355"/>
  <c r="AB355" s="1"/>
  <c r="Z355"/>
  <c r="S358"/>
  <c r="AB358" s="1"/>
  <c r="P359"/>
  <c r="AB359" s="1"/>
  <c r="S362"/>
  <c r="AB362" s="1"/>
  <c r="P363"/>
  <c r="Z363"/>
  <c r="AB363" s="1"/>
  <c r="S366"/>
  <c r="AB367"/>
  <c r="S370"/>
  <c r="AB370" s="1"/>
  <c r="S374"/>
  <c r="AB375"/>
  <c r="S378"/>
  <c r="AB378" s="1"/>
  <c r="S382"/>
  <c r="P383"/>
  <c r="Z383"/>
  <c r="AB383" s="1"/>
  <c r="S386"/>
  <c r="AB386" s="1"/>
  <c r="AB387"/>
  <c r="V389"/>
  <c r="S390"/>
  <c r="AB390" s="1"/>
  <c r="P391"/>
  <c r="AB391" s="1"/>
  <c r="Z391"/>
  <c r="V393"/>
  <c r="S394"/>
  <c r="AB394" s="1"/>
  <c r="P395"/>
  <c r="Z395"/>
  <c r="AB395" s="1"/>
  <c r="S398"/>
  <c r="AB399"/>
  <c r="S402"/>
  <c r="AB402" s="1"/>
  <c r="AB403"/>
  <c r="S406"/>
  <c r="AB407"/>
  <c r="P407"/>
  <c r="S410"/>
  <c r="AB410" s="1"/>
  <c r="Z411"/>
  <c r="AB411" s="1"/>
  <c r="S414"/>
  <c r="AB415"/>
  <c r="S418"/>
  <c r="AB418" s="1"/>
  <c r="AB419"/>
  <c r="P419"/>
  <c r="S422"/>
  <c r="AB422" s="1"/>
  <c r="AB423"/>
  <c r="V425"/>
  <c r="AB425" s="1"/>
  <c r="S426"/>
  <c r="AB426" s="1"/>
  <c r="P427"/>
  <c r="Z427"/>
  <c r="AB427" s="1"/>
  <c r="S430"/>
  <c r="AB431"/>
  <c r="P431"/>
  <c r="V433"/>
  <c r="S434"/>
  <c r="AB434" s="1"/>
  <c r="AB435"/>
  <c r="S438"/>
  <c r="AB439"/>
  <c r="S442"/>
  <c r="AB442" s="1"/>
  <c r="S446"/>
  <c r="P447"/>
  <c r="Z447"/>
  <c r="AB447" s="1"/>
  <c r="S450"/>
  <c r="AB450" s="1"/>
  <c r="AB451"/>
  <c r="S454"/>
  <c r="AB455"/>
  <c r="S458"/>
  <c r="AB458" s="1"/>
  <c r="S462"/>
  <c r="AB463"/>
  <c r="AB471"/>
  <c r="AB475"/>
  <c r="S478"/>
  <c r="AB478" s="1"/>
  <c r="S482"/>
  <c r="AB482" s="1"/>
  <c r="S486"/>
  <c r="AB486" s="1"/>
  <c r="P487"/>
  <c r="AB487" s="1"/>
  <c r="S490"/>
  <c r="AB490" s="1"/>
  <c r="P491"/>
  <c r="Z491"/>
  <c r="AB491" s="1"/>
  <c r="S494"/>
  <c r="AB495"/>
  <c r="S498"/>
  <c r="AB498" s="1"/>
  <c r="AB499"/>
  <c r="S502"/>
  <c r="AB503"/>
  <c r="S506"/>
  <c r="AB506" s="1"/>
  <c r="AB507"/>
  <c r="P507"/>
  <c r="S510"/>
  <c r="AB510" s="1"/>
  <c r="AB511"/>
  <c r="S514"/>
  <c r="AB514" s="1"/>
  <c r="S518"/>
  <c r="AB518" s="1"/>
  <c r="AB519"/>
  <c r="S522"/>
  <c r="AB522" s="1"/>
  <c r="P523"/>
  <c r="AB523" s="1"/>
  <c r="V525"/>
  <c r="S526"/>
  <c r="AB526" s="1"/>
  <c r="P527"/>
  <c r="AB527" s="1"/>
  <c r="Z527"/>
  <c r="S530"/>
  <c r="AB530" s="1"/>
  <c r="P531"/>
  <c r="AB531" s="1"/>
  <c r="Z531"/>
  <c r="S534"/>
  <c r="AB534" s="1"/>
  <c r="AB535"/>
  <c r="S538"/>
  <c r="AB538" s="1"/>
  <c r="AB539"/>
  <c r="S542"/>
  <c r="AB542" s="1"/>
  <c r="P543"/>
  <c r="AB543" s="1"/>
  <c r="Z543"/>
  <c r="S546"/>
  <c r="AB546" s="1"/>
  <c r="P547"/>
  <c r="AB547" s="1"/>
  <c r="S550"/>
  <c r="AB551"/>
  <c r="P551"/>
  <c r="S554"/>
  <c r="AB554" s="1"/>
  <c r="P555"/>
  <c r="AB555" s="1"/>
  <c r="Z555"/>
  <c r="V557"/>
  <c r="AB557" s="1"/>
  <c r="S558"/>
  <c r="P559"/>
  <c r="Z559"/>
  <c r="AB559" s="1"/>
  <c r="V561"/>
  <c r="S562"/>
  <c r="AB562" s="1"/>
  <c r="AB563"/>
  <c r="S566"/>
  <c r="AB566" s="1"/>
  <c r="S570"/>
  <c r="AB570" s="1"/>
  <c r="P571"/>
  <c r="AB571" s="1"/>
  <c r="S574"/>
  <c r="AB575"/>
  <c r="S578"/>
  <c r="AB578" s="1"/>
  <c r="AB579"/>
  <c r="S582"/>
  <c r="S586"/>
  <c r="AB586" s="1"/>
  <c r="AB587"/>
  <c r="P587"/>
  <c r="S590"/>
  <c r="AB590" s="1"/>
  <c r="AB591"/>
  <c r="S594"/>
  <c r="AB594" s="1"/>
  <c r="S598"/>
  <c r="AB598" s="1"/>
  <c r="AB599"/>
  <c r="S602"/>
  <c r="AB602" s="1"/>
  <c r="S606"/>
  <c r="AB606" s="1"/>
  <c r="AB607"/>
  <c r="S610"/>
  <c r="AB610" s="1"/>
  <c r="AB611"/>
  <c r="S614"/>
  <c r="AB614" s="1"/>
  <c r="Z615"/>
  <c r="AB615" s="1"/>
  <c r="V617"/>
  <c r="S618"/>
  <c r="AB618" s="1"/>
  <c r="P619"/>
  <c r="AB619" s="1"/>
  <c r="Z619"/>
  <c r="S622"/>
  <c r="AB622" s="1"/>
  <c r="P623"/>
  <c r="AB623" s="1"/>
  <c r="Z623"/>
  <c r="S626"/>
  <c r="AB626" s="1"/>
  <c r="AB627"/>
  <c r="S630"/>
  <c r="AB630" s="1"/>
  <c r="P631"/>
  <c r="AB631" s="1"/>
  <c r="S634"/>
  <c r="AB634" s="1"/>
  <c r="AB635"/>
  <c r="S638"/>
  <c r="AB639"/>
  <c r="S642"/>
  <c r="AB642" s="1"/>
  <c r="P643"/>
  <c r="Z643"/>
  <c r="AB643" s="1"/>
  <c r="S646"/>
  <c r="AB647"/>
  <c r="P647"/>
  <c r="S650"/>
  <c r="AB650" s="1"/>
  <c r="AB651"/>
  <c r="S654"/>
  <c r="AB654" s="1"/>
  <c r="P655"/>
  <c r="AB655" s="1"/>
  <c r="V657"/>
  <c r="S658"/>
  <c r="AB658" s="1"/>
  <c r="P659"/>
  <c r="AB659" s="1"/>
  <c r="Z659"/>
  <c r="S662"/>
  <c r="AB662" s="1"/>
  <c r="S666"/>
  <c r="AB666" s="1"/>
  <c r="V669"/>
  <c r="AB669" s="1"/>
  <c r="S670"/>
  <c r="P671"/>
  <c r="Z671"/>
  <c r="AB671" s="1"/>
  <c r="S674"/>
  <c r="AB674" s="1"/>
  <c r="AB675"/>
  <c r="S678"/>
  <c r="AB679"/>
  <c r="S682"/>
  <c r="AB682" s="1"/>
  <c r="AB683"/>
  <c r="S686"/>
  <c r="AB687"/>
  <c r="S690"/>
  <c r="AB690" s="1"/>
  <c r="AB691"/>
  <c r="P691"/>
  <c r="S694"/>
  <c r="AB694" s="1"/>
  <c r="S698"/>
  <c r="AB698" s="1"/>
  <c r="S702"/>
  <c r="AB702" s="1"/>
  <c r="P703"/>
  <c r="AB703" s="1"/>
  <c r="S706"/>
  <c r="AB706" s="1"/>
  <c r="AB707"/>
  <c r="S710"/>
  <c r="S714"/>
  <c r="AB714" s="1"/>
  <c r="AB715"/>
  <c r="P715"/>
  <c r="S718"/>
  <c r="AB718" s="1"/>
  <c r="P719"/>
  <c r="AB719" s="1"/>
  <c r="Z719"/>
  <c r="S722"/>
  <c r="AB722" s="1"/>
  <c r="AB723"/>
  <c r="V725"/>
  <c r="S726"/>
  <c r="P727"/>
  <c r="Z727"/>
  <c r="AB727" s="1"/>
  <c r="V729"/>
  <c r="S730"/>
  <c r="AB730" s="1"/>
  <c r="P731"/>
  <c r="AB731" s="1"/>
  <c r="Z731"/>
  <c r="M732"/>
  <c r="AB732" s="1"/>
  <c r="V733"/>
  <c r="S734"/>
  <c r="AB734" s="1"/>
  <c r="P735"/>
  <c r="AB735" s="1"/>
  <c r="Z735"/>
  <c r="M736"/>
  <c r="AB736" s="1"/>
  <c r="V737"/>
  <c r="S738"/>
  <c r="AB738" s="1"/>
  <c r="P739"/>
  <c r="AB739" s="1"/>
  <c r="Z739"/>
  <c r="M740"/>
  <c r="AB740" s="1"/>
  <c r="V741"/>
  <c r="AB744"/>
  <c r="AB748"/>
  <c r="AB752"/>
  <c r="AB756"/>
  <c r="AB760"/>
  <c r="AB764"/>
  <c r="AB768"/>
  <c r="AB772"/>
  <c r="AB776"/>
  <c r="AB780"/>
  <c r="AB784"/>
  <c r="AB788"/>
  <c r="AB792"/>
  <c r="AB796"/>
  <c r="AB800"/>
  <c r="AB804"/>
  <c r="AB808"/>
  <c r="AB812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S4"/>
  <c r="AB4" s="1"/>
  <c r="S8"/>
  <c r="AB8" s="1"/>
  <c r="AB9"/>
  <c r="S12"/>
  <c r="AB12" s="1"/>
  <c r="S16"/>
  <c r="AB16" s="1"/>
  <c r="AB17"/>
  <c r="S20"/>
  <c r="AB20" s="1"/>
  <c r="S24"/>
  <c r="AB24" s="1"/>
  <c r="AB25"/>
  <c r="S28"/>
  <c r="AB28" s="1"/>
  <c r="AB29"/>
  <c r="V31"/>
  <c r="AB31" s="1"/>
  <c r="S32"/>
  <c r="AB33"/>
  <c r="P33"/>
  <c r="V35"/>
  <c r="AB35" s="1"/>
  <c r="S36"/>
  <c r="AB36" s="1"/>
  <c r="AB37"/>
  <c r="S40"/>
  <c r="AB41"/>
  <c r="S44"/>
  <c r="AB44" s="1"/>
  <c r="AB45"/>
  <c r="V47"/>
  <c r="AB47" s="1"/>
  <c r="S48"/>
  <c r="AB48" s="1"/>
  <c r="P49"/>
  <c r="AB49" s="1"/>
  <c r="Z49"/>
  <c r="V51"/>
  <c r="AB51" s="1"/>
  <c r="S52"/>
  <c r="AB52" s="1"/>
  <c r="AB53"/>
  <c r="P53"/>
  <c r="V55"/>
  <c r="S56"/>
  <c r="P57"/>
  <c r="Z57"/>
  <c r="AB57" s="1"/>
  <c r="S60"/>
  <c r="AB60" s="1"/>
  <c r="AB61"/>
  <c r="P61"/>
  <c r="V63"/>
  <c r="AB63" s="1"/>
  <c r="S64"/>
  <c r="P65"/>
  <c r="Z65"/>
  <c r="AB65" s="1"/>
  <c r="S68"/>
  <c r="AB68" s="1"/>
  <c r="P69"/>
  <c r="Z69"/>
  <c r="AB69" s="1"/>
  <c r="V71"/>
  <c r="S72"/>
  <c r="AB72" s="1"/>
  <c r="P73"/>
  <c r="AB73" s="1"/>
  <c r="Z73"/>
  <c r="S76"/>
  <c r="AB76" s="1"/>
  <c r="AB77"/>
  <c r="S80"/>
  <c r="AB80" s="1"/>
  <c r="P81"/>
  <c r="AB81" s="1"/>
  <c r="S84"/>
  <c r="AB84" s="1"/>
  <c r="P85"/>
  <c r="Z85"/>
  <c r="AB85" s="1"/>
  <c r="V87"/>
  <c r="AB87" s="1"/>
  <c r="S88"/>
  <c r="AB88" s="1"/>
  <c r="P89"/>
  <c r="AB89" s="1"/>
  <c r="Z89"/>
  <c r="V91"/>
  <c r="AB91" s="1"/>
  <c r="S92"/>
  <c r="AB92" s="1"/>
  <c r="P93"/>
  <c r="Z93"/>
  <c r="AB93" s="1"/>
  <c r="V95"/>
  <c r="AB95" s="1"/>
  <c r="S96"/>
  <c r="AB96" s="1"/>
  <c r="P97"/>
  <c r="AB97" s="1"/>
  <c r="Z97"/>
  <c r="S100"/>
  <c r="AB100" s="1"/>
  <c r="S104"/>
  <c r="AB104" s="1"/>
  <c r="AB105"/>
  <c r="S108"/>
  <c r="AB108" s="1"/>
  <c r="S112"/>
  <c r="AB112" s="1"/>
  <c r="AB113"/>
  <c r="S116"/>
  <c r="AB116" s="1"/>
  <c r="V119"/>
  <c r="AB119" s="1"/>
  <c r="S120"/>
  <c r="AB121"/>
  <c r="S124"/>
  <c r="AB124" s="1"/>
  <c r="AB125"/>
  <c r="S128"/>
  <c r="P129"/>
  <c r="Z129"/>
  <c r="AB129" s="1"/>
  <c r="S132"/>
  <c r="AB132" s="1"/>
  <c r="P133"/>
  <c r="Z133"/>
  <c r="AB133" s="1"/>
  <c r="V135"/>
  <c r="S136"/>
  <c r="AB136" s="1"/>
  <c r="P137"/>
  <c r="AB137" s="1"/>
  <c r="Z137"/>
  <c r="V139"/>
  <c r="AB139" s="1"/>
  <c r="S140"/>
  <c r="AB140" s="1"/>
  <c r="AB141"/>
  <c r="V143"/>
  <c r="AB143" s="1"/>
  <c r="S144"/>
  <c r="AB144" s="1"/>
  <c r="P145"/>
  <c r="AB145" s="1"/>
  <c r="S148"/>
  <c r="AB148" s="1"/>
  <c r="AB149"/>
  <c r="V151"/>
  <c r="AB151" s="1"/>
  <c r="S152"/>
  <c r="AB152" s="1"/>
  <c r="S156"/>
  <c r="AB156" s="1"/>
  <c r="AB157"/>
  <c r="S160"/>
  <c r="AB160" s="1"/>
  <c r="P161"/>
  <c r="AB161" s="1"/>
  <c r="V163"/>
  <c r="S164"/>
  <c r="AB164" s="1"/>
  <c r="P165"/>
  <c r="AB165" s="1"/>
  <c r="V167"/>
  <c r="S168"/>
  <c r="AB168" s="1"/>
  <c r="AB169"/>
  <c r="S172"/>
  <c r="AB172" s="1"/>
  <c r="AB173"/>
  <c r="V175"/>
  <c r="AB175" s="1"/>
  <c r="S176"/>
  <c r="AB177"/>
  <c r="V179"/>
  <c r="AB179" s="1"/>
  <c r="S180"/>
  <c r="AB180" s="1"/>
  <c r="P181"/>
  <c r="AB181" s="1"/>
  <c r="Z181"/>
  <c r="S184"/>
  <c r="AB184" s="1"/>
  <c r="AB185"/>
  <c r="S188"/>
  <c r="AB188" s="1"/>
  <c r="P189"/>
  <c r="AB189" s="1"/>
  <c r="S192"/>
  <c r="AB193"/>
  <c r="V195"/>
  <c r="S196"/>
  <c r="AB196" s="1"/>
  <c r="P197"/>
  <c r="AB197" s="1"/>
  <c r="Z197"/>
  <c r="V199"/>
  <c r="AB199" s="1"/>
  <c r="S200"/>
  <c r="P201"/>
  <c r="Z201"/>
  <c r="AB201" s="1"/>
  <c r="S204"/>
  <c r="AB204" s="1"/>
  <c r="P205"/>
  <c r="Z205"/>
  <c r="AB205" s="1"/>
  <c r="S208"/>
  <c r="P209"/>
  <c r="Z209"/>
  <c r="AB209" s="1"/>
  <c r="S212"/>
  <c r="AB212" s="1"/>
  <c r="AB213"/>
  <c r="S216"/>
  <c r="AB217"/>
  <c r="V219"/>
  <c r="AB219" s="1"/>
  <c r="S220"/>
  <c r="AB220" s="1"/>
  <c r="P221"/>
  <c r="AB221" s="1"/>
  <c r="Z221"/>
  <c r="V223"/>
  <c r="AB223" s="1"/>
  <c r="S224"/>
  <c r="P225"/>
  <c r="Z225"/>
  <c r="AB225" s="1"/>
  <c r="V227"/>
  <c r="AB227" s="1"/>
  <c r="S228"/>
  <c r="AB228" s="1"/>
  <c r="P229"/>
  <c r="AB229" s="1"/>
  <c r="Z229"/>
  <c r="M230"/>
  <c r="AB230" s="1"/>
  <c r="V231"/>
  <c r="S232"/>
  <c r="AB232" s="1"/>
  <c r="P233"/>
  <c r="AB233" s="1"/>
  <c r="Z233"/>
  <c r="S236"/>
  <c r="AB236" s="1"/>
  <c r="P237"/>
  <c r="AB237" s="1"/>
  <c r="Z237"/>
  <c r="S240"/>
  <c r="AB240" s="1"/>
  <c r="P241"/>
  <c r="AB241" s="1"/>
  <c r="S244"/>
  <c r="AB244" s="1"/>
  <c r="P245"/>
  <c r="Z245"/>
  <c r="AB245" s="1"/>
  <c r="V247"/>
  <c r="S248"/>
  <c r="AB248" s="1"/>
  <c r="Z249"/>
  <c r="AB249" s="1"/>
  <c r="S252"/>
  <c r="AB252" s="1"/>
  <c r="P253"/>
  <c r="Z253"/>
  <c r="AB253" s="1"/>
  <c r="S256"/>
  <c r="P257"/>
  <c r="Z257"/>
  <c r="AB257" s="1"/>
  <c r="V259"/>
  <c r="S260"/>
  <c r="AB260" s="1"/>
  <c r="P261"/>
  <c r="AB261" s="1"/>
  <c r="Z261"/>
  <c r="V263"/>
  <c r="AB263" s="1"/>
  <c r="S264"/>
  <c r="AB265"/>
  <c r="P265"/>
  <c r="S268"/>
  <c r="AB268" s="1"/>
  <c r="P269"/>
  <c r="AB269" s="1"/>
  <c r="Z269"/>
  <c r="S272"/>
  <c r="AB272" s="1"/>
  <c r="AB273"/>
  <c r="S276"/>
  <c r="AB276" s="1"/>
  <c r="P277"/>
  <c r="AB277" s="1"/>
  <c r="Z277"/>
  <c r="S280"/>
  <c r="AB280" s="1"/>
  <c r="P281"/>
  <c r="AB281" s="1"/>
  <c r="Z281"/>
  <c r="S284"/>
  <c r="AB284" s="1"/>
  <c r="AB285"/>
  <c r="S288"/>
  <c r="AB288" s="1"/>
  <c r="AB289"/>
  <c r="S292"/>
  <c r="AB292" s="1"/>
  <c r="AB293"/>
  <c r="S296"/>
  <c r="AB296" s="1"/>
  <c r="AB297"/>
  <c r="S300"/>
  <c r="AB300" s="1"/>
  <c r="AB301"/>
  <c r="S304"/>
  <c r="AB304" s="1"/>
  <c r="AB305"/>
  <c r="S308"/>
  <c r="AB308" s="1"/>
  <c r="P309"/>
  <c r="AB309" s="1"/>
  <c r="S312"/>
  <c r="AB313"/>
  <c r="V315"/>
  <c r="S316"/>
  <c r="AB316" s="1"/>
  <c r="AB317"/>
  <c r="S320"/>
  <c r="AB320" s="1"/>
  <c r="P321"/>
  <c r="AB321" s="1"/>
  <c r="S324"/>
  <c r="AB324" s="1"/>
  <c r="AB325"/>
  <c r="P325"/>
  <c r="S328"/>
  <c r="AB328" s="1"/>
  <c r="AB329"/>
  <c r="S332"/>
  <c r="AB332" s="1"/>
  <c r="AB333"/>
  <c r="S336"/>
  <c r="AB336" s="1"/>
  <c r="AB337"/>
  <c r="S340"/>
  <c r="AB340" s="1"/>
  <c r="P341"/>
  <c r="AB341" s="1"/>
  <c r="Z341"/>
  <c r="S344"/>
  <c r="AB344" s="1"/>
  <c r="P345"/>
  <c r="AB345" s="1"/>
  <c r="Z345"/>
  <c r="V347"/>
  <c r="AB347" s="1"/>
  <c r="S348"/>
  <c r="AB348" s="1"/>
  <c r="P349"/>
  <c r="Z349"/>
  <c r="AB349" s="1"/>
  <c r="S352"/>
  <c r="AB353"/>
  <c r="S356"/>
  <c r="AB356" s="1"/>
  <c r="AB357"/>
  <c r="S360"/>
  <c r="AB361"/>
  <c r="P361"/>
  <c r="S364"/>
  <c r="AB364" s="1"/>
  <c r="P365"/>
  <c r="AB365" s="1"/>
  <c r="Z365"/>
  <c r="S368"/>
  <c r="AB368" s="1"/>
  <c r="P369"/>
  <c r="AB369" s="1"/>
  <c r="Z369"/>
  <c r="V371"/>
  <c r="AB371" s="1"/>
  <c r="S372"/>
  <c r="AB372" s="1"/>
  <c r="P373"/>
  <c r="Z373"/>
  <c r="AB373" s="1"/>
  <c r="V375"/>
  <c r="S376"/>
  <c r="AB376" s="1"/>
  <c r="P377"/>
  <c r="AB377" s="1"/>
  <c r="Z377"/>
  <c r="V379"/>
  <c r="AB379" s="1"/>
  <c r="S380"/>
  <c r="AB380" s="1"/>
  <c r="AB381"/>
  <c r="S384"/>
  <c r="AB385"/>
  <c r="S388"/>
  <c r="AB388" s="1"/>
  <c r="AB389"/>
  <c r="S392"/>
  <c r="AB393"/>
  <c r="S396"/>
  <c r="AB396" s="1"/>
  <c r="AB397"/>
  <c r="S400"/>
  <c r="AB401"/>
  <c r="P401"/>
  <c r="S404"/>
  <c r="AB404" s="1"/>
  <c r="P405"/>
  <c r="AB405" s="1"/>
  <c r="Z405"/>
  <c r="S408"/>
  <c r="AB408" s="1"/>
  <c r="AB409"/>
  <c r="S412"/>
  <c r="AB412" s="1"/>
  <c r="P413"/>
  <c r="AB413" s="1"/>
  <c r="Z413"/>
  <c r="S416"/>
  <c r="AB416" s="1"/>
  <c r="AB417"/>
  <c r="S420"/>
  <c r="AB420" s="1"/>
  <c r="P421"/>
  <c r="AB421" s="1"/>
  <c r="Z421"/>
  <c r="S424"/>
  <c r="AB424" s="1"/>
  <c r="S428"/>
  <c r="AB428" s="1"/>
  <c r="P429"/>
  <c r="AB429" s="1"/>
  <c r="S432"/>
  <c r="AB433"/>
  <c r="S436"/>
  <c r="AB436" s="1"/>
  <c r="AB437"/>
  <c r="P437"/>
  <c r="S440"/>
  <c r="AB440" s="1"/>
  <c r="AB441"/>
  <c r="V443"/>
  <c r="AB443" s="1"/>
  <c r="S444"/>
  <c r="AB444" s="1"/>
  <c r="AB445"/>
  <c r="S448"/>
  <c r="AB449"/>
  <c r="P449"/>
  <c r="S452"/>
  <c r="AB452" s="1"/>
  <c r="AB453"/>
  <c r="S456"/>
  <c r="AB456" s="1"/>
  <c r="P457"/>
  <c r="AB457" s="1"/>
  <c r="Z457"/>
  <c r="V459"/>
  <c r="AB459" s="1"/>
  <c r="S460"/>
  <c r="AB460" s="1"/>
  <c r="P461"/>
  <c r="Z461"/>
  <c r="AB461" s="1"/>
  <c r="V463"/>
  <c r="S464"/>
  <c r="AB464" s="1"/>
  <c r="P465"/>
  <c r="AB465" s="1"/>
  <c r="Z465"/>
  <c r="M466"/>
  <c r="AB466" s="1"/>
  <c r="V467"/>
  <c r="AB467" s="1"/>
  <c r="S468"/>
  <c r="AB468" s="1"/>
  <c r="P469"/>
  <c r="AB469" s="1"/>
  <c r="Z469"/>
  <c r="M470"/>
  <c r="AB470" s="1"/>
  <c r="V471"/>
  <c r="S472"/>
  <c r="AB472" s="1"/>
  <c r="P473"/>
  <c r="AB473" s="1"/>
  <c r="Z473"/>
  <c r="M474"/>
  <c r="AB474" s="1"/>
  <c r="S476"/>
  <c r="AB476" s="1"/>
  <c r="P477"/>
  <c r="Z477"/>
  <c r="AB477" s="1"/>
  <c r="V479"/>
  <c r="AB479" s="1"/>
  <c r="S480"/>
  <c r="AB480" s="1"/>
  <c r="P481"/>
  <c r="AB481" s="1"/>
  <c r="Z481"/>
  <c r="V483"/>
  <c r="AB483" s="1"/>
  <c r="S484"/>
  <c r="AB484" s="1"/>
  <c r="AB485"/>
  <c r="S488"/>
  <c r="AB489"/>
  <c r="S492"/>
  <c r="AB492" s="1"/>
  <c r="AB493"/>
  <c r="S496"/>
  <c r="P497"/>
  <c r="Z497"/>
  <c r="AB497" s="1"/>
  <c r="S500"/>
  <c r="AB500" s="1"/>
  <c r="P501"/>
  <c r="Z501"/>
  <c r="AB501" s="1"/>
  <c r="S504"/>
  <c r="AB505"/>
  <c r="S508"/>
  <c r="AB508" s="1"/>
  <c r="P509"/>
  <c r="Z509"/>
  <c r="AB509" s="1"/>
  <c r="S512"/>
  <c r="AB513"/>
  <c r="V515"/>
  <c r="AB515" s="1"/>
  <c r="S516"/>
  <c r="AB516" s="1"/>
  <c r="P517"/>
  <c r="AB517" s="1"/>
  <c r="Z517"/>
  <c r="S520"/>
  <c r="AB520" s="1"/>
  <c r="AB521"/>
  <c r="S524"/>
  <c r="AB524" s="1"/>
  <c r="AB525"/>
  <c r="S528"/>
  <c r="AB528" s="1"/>
  <c r="AB529"/>
  <c r="S532"/>
  <c r="AB532" s="1"/>
  <c r="P533"/>
  <c r="AB533" s="1"/>
  <c r="Z533"/>
  <c r="S536"/>
  <c r="AB536" s="1"/>
  <c r="P537"/>
  <c r="AB537" s="1"/>
  <c r="S540"/>
  <c r="AB540" s="1"/>
  <c r="AB541"/>
  <c r="P541"/>
  <c r="S544"/>
  <c r="AB544" s="1"/>
  <c r="AB545"/>
  <c r="S548"/>
  <c r="AB548" s="1"/>
  <c r="P549"/>
  <c r="AB549" s="1"/>
  <c r="S552"/>
  <c r="AB553"/>
  <c r="Z553"/>
  <c r="S556"/>
  <c r="AB556" s="1"/>
  <c r="S560"/>
  <c r="AB560" s="1"/>
  <c r="P561"/>
  <c r="AB561" s="1"/>
  <c r="S564"/>
  <c r="AB564" s="1"/>
  <c r="AB565"/>
  <c r="Z565"/>
  <c r="V567"/>
  <c r="AB567" s="1"/>
  <c r="S568"/>
  <c r="AB569"/>
  <c r="P569"/>
  <c r="S572"/>
  <c r="AB572" s="1"/>
  <c r="P573"/>
  <c r="AB573" s="1"/>
  <c r="Z573"/>
  <c r="S576"/>
  <c r="AB576" s="1"/>
  <c r="P577"/>
  <c r="AB577" s="1"/>
  <c r="V579"/>
  <c r="S580"/>
  <c r="AB580" s="1"/>
  <c r="P581"/>
  <c r="AB581" s="1"/>
  <c r="Z581"/>
  <c r="V583"/>
  <c r="AB583" s="1"/>
  <c r="S584"/>
  <c r="AB585"/>
  <c r="P585"/>
  <c r="S588"/>
  <c r="AB588" s="1"/>
  <c r="P589"/>
  <c r="AB589" s="1"/>
  <c r="S592"/>
  <c r="P593"/>
  <c r="Z593"/>
  <c r="AB593" s="1"/>
  <c r="V595"/>
  <c r="AB595" s="1"/>
  <c r="S596"/>
  <c r="AB596" s="1"/>
  <c r="P597"/>
  <c r="AB597" s="1"/>
  <c r="Z597"/>
  <c r="S600"/>
  <c r="AB600" s="1"/>
  <c r="P601"/>
  <c r="AB601" s="1"/>
  <c r="Z601"/>
  <c r="V603"/>
  <c r="AB603" s="1"/>
  <c r="S604"/>
  <c r="AB604" s="1"/>
  <c r="P605"/>
  <c r="Z605"/>
  <c r="AB605" s="1"/>
  <c r="S608"/>
  <c r="AB609"/>
  <c r="S612"/>
  <c r="AB612" s="1"/>
  <c r="P613"/>
  <c r="Z613"/>
  <c r="AB613" s="1"/>
  <c r="S616"/>
  <c r="AB617"/>
  <c r="S620"/>
  <c r="AB620" s="1"/>
  <c r="AB621"/>
  <c r="S624"/>
  <c r="P625"/>
  <c r="Z625"/>
  <c r="AB625" s="1"/>
  <c r="S628"/>
  <c r="AB628" s="1"/>
  <c r="AB629"/>
  <c r="S632"/>
  <c r="P633"/>
  <c r="Z633"/>
  <c r="AB633" s="1"/>
  <c r="V635"/>
  <c r="S636"/>
  <c r="AB636" s="1"/>
  <c r="P637"/>
  <c r="AB637" s="1"/>
  <c r="Z637"/>
  <c r="S640"/>
  <c r="AB640" s="1"/>
  <c r="P641"/>
  <c r="AB641" s="1"/>
  <c r="Z641"/>
  <c r="S644"/>
  <c r="AB644" s="1"/>
  <c r="P645"/>
  <c r="AB645" s="1"/>
  <c r="Z645"/>
  <c r="S648"/>
  <c r="AB648" s="1"/>
  <c r="P649"/>
  <c r="AB649" s="1"/>
  <c r="S652"/>
  <c r="AB652" s="1"/>
  <c r="AB653"/>
  <c r="P653"/>
  <c r="S656"/>
  <c r="AB656" s="1"/>
  <c r="AB657"/>
  <c r="S660"/>
  <c r="AB660" s="1"/>
  <c r="AB661"/>
  <c r="V663"/>
  <c r="AB663" s="1"/>
  <c r="S664"/>
  <c r="P665"/>
  <c r="Z665"/>
  <c r="AB665" s="1"/>
  <c r="V667"/>
  <c r="AB667" s="1"/>
  <c r="S668"/>
  <c r="AB668" s="1"/>
  <c r="S672"/>
  <c r="AB672" s="1"/>
  <c r="P673"/>
  <c r="AB673" s="1"/>
  <c r="Z673"/>
  <c r="S676"/>
  <c r="AB676" s="1"/>
  <c r="AB677"/>
  <c r="S680"/>
  <c r="AB680" s="1"/>
  <c r="P681"/>
  <c r="AB681" s="1"/>
  <c r="S684"/>
  <c r="AB684" s="1"/>
  <c r="P685"/>
  <c r="Z685"/>
  <c r="AB685" s="1"/>
  <c r="V687"/>
  <c r="S688"/>
  <c r="AB688" s="1"/>
  <c r="AB689"/>
  <c r="S692"/>
  <c r="AB692" s="1"/>
  <c r="AB693"/>
  <c r="V695"/>
  <c r="AB695" s="1"/>
  <c r="S696"/>
  <c r="P697"/>
  <c r="Z697"/>
  <c r="AB697" s="1"/>
  <c r="V699"/>
  <c r="AB699" s="1"/>
  <c r="S700"/>
  <c r="AB700" s="1"/>
  <c r="P701"/>
  <c r="AB701" s="1"/>
  <c r="Z701"/>
  <c r="S704"/>
  <c r="AB704" s="1"/>
  <c r="P705"/>
  <c r="AB705" s="1"/>
  <c r="S708"/>
  <c r="AB708" s="1"/>
  <c r="AB709"/>
  <c r="P709"/>
  <c r="V711"/>
  <c r="AB711" s="1"/>
  <c r="S712"/>
  <c r="AB713"/>
  <c r="S716"/>
  <c r="AB716" s="1"/>
  <c r="P717"/>
  <c r="Z717"/>
  <c r="AB717" s="1"/>
  <c r="S720"/>
  <c r="AB721"/>
  <c r="S724"/>
  <c r="AB724" s="1"/>
  <c r="AB725"/>
  <c r="S728"/>
  <c r="AB729"/>
  <c r="AB733"/>
  <c r="AB737"/>
  <c r="AB741"/>
  <c r="AB1887"/>
  <c r="AB1895"/>
  <c r="AB1903"/>
  <c r="AB1911"/>
  <c r="AB1919"/>
  <c r="AB1927"/>
  <c r="AB1935"/>
  <c r="AB1943"/>
  <c r="AB1951"/>
  <c r="AB1959"/>
  <c r="AB1967"/>
  <c r="AB1975"/>
  <c r="AB1983"/>
  <c r="AB1991"/>
  <c r="AB1999"/>
  <c r="AB2007"/>
  <c r="AB2015"/>
  <c r="AB2023"/>
  <c r="AB2031"/>
  <c r="AB2039"/>
  <c r="AB2047"/>
  <c r="AB2055"/>
  <c r="AB2063"/>
  <c r="AB2071"/>
  <c r="AB2079"/>
  <c r="AB2087"/>
  <c r="AB2095"/>
  <c r="AB2103"/>
  <c r="AB2111"/>
  <c r="AB2119"/>
  <c r="AB2127"/>
  <c r="AB2135"/>
  <c r="AB2143"/>
  <c r="AB2151"/>
  <c r="AB2159"/>
  <c r="AB2167"/>
  <c r="AB2175"/>
  <c r="AB2183"/>
  <c r="AB2191"/>
  <c r="AB2199"/>
  <c r="AB2207"/>
  <c r="AB2215"/>
  <c r="AB2223"/>
  <c r="AB2231"/>
  <c r="AB2239"/>
  <c r="AB2247"/>
  <c r="AB2255"/>
  <c r="AB2263"/>
  <c r="AB2271"/>
  <c r="AB2279"/>
  <c r="AB2287"/>
  <c r="AB2295"/>
  <c r="AB2303"/>
  <c r="AB2311"/>
  <c r="AB2319"/>
  <c r="AB2327"/>
  <c r="AB2335"/>
  <c r="AB2343"/>
  <c r="AB2351"/>
  <c r="AB2359"/>
  <c r="AB2367"/>
  <c r="AB2375"/>
  <c r="AB2383"/>
  <c r="AB2391"/>
  <c r="AB2399"/>
  <c r="AB2407"/>
  <c r="AB2415"/>
  <c r="AB2423"/>
  <c r="AB2431"/>
  <c r="AB2439"/>
  <c r="AB2447"/>
  <c r="AB2455"/>
  <c r="AB2463"/>
  <c r="AB2471"/>
  <c r="AB2479"/>
  <c r="AB2487"/>
  <c r="AB2495"/>
  <c r="AB2503"/>
  <c r="AB2511"/>
  <c r="AB2519"/>
  <c r="AB2527"/>
  <c r="AB2535"/>
  <c r="AB2543"/>
  <c r="AB2551"/>
  <c r="AB2559"/>
  <c r="AB2567"/>
  <c r="AB2575"/>
  <c r="AB2583"/>
  <c r="AB2591"/>
  <c r="AB2599"/>
  <c r="AB2607"/>
  <c r="AB2615"/>
  <c r="AB2623"/>
  <c r="AB2631"/>
  <c r="AB2639"/>
  <c r="AB2647"/>
  <c r="AB2655"/>
  <c r="AB2663"/>
  <c r="AB2671"/>
  <c r="AB2679"/>
  <c r="AB2687"/>
  <c r="AB2695"/>
  <c r="AB2703"/>
  <c r="AB2711"/>
  <c r="AB2719"/>
  <c r="AB2727"/>
  <c r="AB2735"/>
  <c r="AB2743"/>
  <c r="AB2751"/>
  <c r="AB2759"/>
  <c r="AB2767"/>
  <c r="AB2775"/>
  <c r="AB2783"/>
  <c r="AB2791"/>
  <c r="AB2799"/>
  <c r="AB2807"/>
  <c r="AB2815"/>
  <c r="AB2823"/>
  <c r="AB2831"/>
  <c r="AB2839"/>
  <c r="AB2847"/>
  <c r="AB2855"/>
  <c r="AB2863"/>
  <c r="AB2871"/>
  <c r="AB2879"/>
  <c r="AB2887"/>
  <c r="AB2895"/>
  <c r="AB2903"/>
  <c r="AB2911"/>
  <c r="AB2919"/>
  <c r="AB2927"/>
  <c r="AB2935"/>
  <c r="AB2943"/>
  <c r="AB2951"/>
  <c r="AB2959"/>
  <c r="AB2967"/>
  <c r="AB2975"/>
  <c r="AB2983"/>
  <c r="AB2991"/>
  <c r="AB2999"/>
  <c r="AB3007"/>
  <c r="AB3015"/>
  <c r="AB3023"/>
  <c r="AB3031"/>
  <c r="AB3039"/>
  <c r="AB3047"/>
  <c r="AB3055"/>
  <c r="AB3063"/>
  <c r="AB3071"/>
  <c r="AB3079"/>
  <c r="AB3087"/>
  <c r="AB3095"/>
  <c r="AB3103"/>
  <c r="AB3111"/>
  <c r="AB3119"/>
  <c r="AB3127"/>
  <c r="AB3135"/>
  <c r="AB3143"/>
  <c r="AB3151"/>
  <c r="AB3159"/>
  <c r="AB3167"/>
  <c r="AB3175"/>
  <c r="AB3183"/>
  <c r="AB3191"/>
  <c r="AB3199"/>
  <c r="AB3207"/>
  <c r="AB3215"/>
  <c r="AB3223"/>
  <c r="AB3231"/>
  <c r="AB3239"/>
  <c r="AB3247"/>
  <c r="AB3255"/>
  <c r="AB3263"/>
  <c r="AB3271"/>
  <c r="AB3279"/>
  <c r="AB3287"/>
  <c r="AB3295"/>
  <c r="AB3303"/>
  <c r="AB3311"/>
  <c r="AB3319"/>
  <c r="AB1144"/>
  <c r="AB1152"/>
  <c r="AB1160"/>
  <c r="AB1168"/>
  <c r="AB1176"/>
  <c r="AB1184"/>
  <c r="AB1192"/>
  <c r="AB1200"/>
  <c r="AB1208"/>
  <c r="AB1216"/>
  <c r="AB1224"/>
  <c r="AB1232"/>
  <c r="AB1240"/>
  <c r="AB1248"/>
  <c r="AB1256"/>
  <c r="AB1264"/>
  <c r="AB1272"/>
  <c r="AB1280"/>
  <c r="AB1288"/>
  <c r="AB1296"/>
  <c r="AB1304"/>
  <c r="AB1312"/>
  <c r="AB1320"/>
  <c r="AB1328"/>
  <c r="AB1336"/>
  <c r="AB1344"/>
  <c r="AB1352"/>
  <c r="AB1360"/>
  <c r="AB1368"/>
  <c r="AB1376"/>
  <c r="AB1384"/>
  <c r="AB1392"/>
  <c r="AB1400"/>
  <c r="AB1408"/>
  <c r="AB1416"/>
  <c r="AB1424"/>
  <c r="AB1432"/>
  <c r="AB1440"/>
  <c r="AB1448"/>
  <c r="AB1456"/>
  <c r="AB1464"/>
  <c r="AB1472"/>
  <c r="AB1480"/>
  <c r="AB1488"/>
  <c r="AB1496"/>
  <c r="AB1504"/>
  <c r="AB1512"/>
  <c r="AB1520"/>
  <c r="AB1528"/>
  <c r="AB1536"/>
  <c r="AB1544"/>
  <c r="AB1552"/>
  <c r="AB1560"/>
  <c r="AB1568"/>
  <c r="AB1576"/>
  <c r="AB1584"/>
  <c r="AB1592"/>
  <c r="AB1600"/>
  <c r="AB1608"/>
  <c r="AB1616"/>
  <c r="AB1624"/>
  <c r="AB1632"/>
  <c r="AB1640"/>
  <c r="AB1648"/>
  <c r="AB1656"/>
  <c r="AB1664"/>
  <c r="AB1672"/>
  <c r="AB1680"/>
  <c r="AB1688"/>
  <c r="AB1696"/>
  <c r="AB1704"/>
  <c r="AB1712"/>
  <c r="AB1720"/>
  <c r="AB1728"/>
  <c r="AB1736"/>
  <c r="AB1744"/>
  <c r="AB1752"/>
  <c r="AB1760"/>
  <c r="AB1768"/>
  <c r="AB1776"/>
  <c r="AB1784"/>
  <c r="AB1792"/>
  <c r="AB1800"/>
  <c r="AB1808"/>
  <c r="AB1816"/>
  <c r="AB1824"/>
  <c r="AB1832"/>
  <c r="AB1840"/>
  <c r="AB1848"/>
  <c r="AB1856"/>
  <c r="AB1864"/>
  <c r="AB1872"/>
  <c r="AB3333"/>
  <c r="AB3341"/>
  <c r="AB3349"/>
  <c r="AB3357"/>
  <c r="AB3365"/>
  <c r="AB3373"/>
  <c r="AB3381"/>
  <c r="AB3389"/>
  <c r="AB3397"/>
  <c r="AB3405"/>
  <c r="AB3413"/>
  <c r="AB3421"/>
  <c r="AB3429"/>
  <c r="AB3437"/>
  <c r="AB3445"/>
  <c r="P742"/>
  <c r="AB742" s="1"/>
  <c r="Z742"/>
  <c r="M743"/>
  <c r="AB743" s="1"/>
  <c r="V744"/>
  <c r="S745"/>
  <c r="AB745" s="1"/>
  <c r="P746"/>
  <c r="AB746" s="1"/>
  <c r="Z746"/>
  <c r="M747"/>
  <c r="AB747" s="1"/>
  <c r="V748"/>
  <c r="S749"/>
  <c r="AB749" s="1"/>
  <c r="P750"/>
  <c r="AB750" s="1"/>
  <c r="Z750"/>
  <c r="M751"/>
  <c r="AB751" s="1"/>
  <c r="V752"/>
  <c r="S753"/>
  <c r="AB753" s="1"/>
  <c r="P754"/>
  <c r="AB754" s="1"/>
  <c r="Z754"/>
  <c r="M755"/>
  <c r="AB755" s="1"/>
  <c r="V756"/>
  <c r="S757"/>
  <c r="AB757" s="1"/>
  <c r="P758"/>
  <c r="AB758" s="1"/>
  <c r="Z758"/>
  <c r="M759"/>
  <c r="AB759" s="1"/>
  <c r="V760"/>
  <c r="S761"/>
  <c r="AB761" s="1"/>
  <c r="P762"/>
  <c r="AB762" s="1"/>
  <c r="Z762"/>
  <c r="M763"/>
  <c r="AB763" s="1"/>
  <c r="V764"/>
  <c r="S765"/>
  <c r="AB765" s="1"/>
  <c r="P766"/>
  <c r="AB766" s="1"/>
  <c r="Z766"/>
  <c r="M767"/>
  <c r="AB767" s="1"/>
  <c r="V768"/>
  <c r="S769"/>
  <c r="AB769" s="1"/>
  <c r="P770"/>
  <c r="AB770" s="1"/>
  <c r="Z770"/>
  <c r="M771"/>
  <c r="AB771" s="1"/>
  <c r="V772"/>
  <c r="S773"/>
  <c r="AB773" s="1"/>
  <c r="P774"/>
  <c r="AB774" s="1"/>
  <c r="Z774"/>
  <c r="M775"/>
  <c r="AB775" s="1"/>
  <c r="V776"/>
  <c r="S777"/>
  <c r="AB777" s="1"/>
  <c r="P778"/>
  <c r="AB778" s="1"/>
  <c r="Z778"/>
  <c r="M779"/>
  <c r="AB779" s="1"/>
  <c r="V780"/>
  <c r="S781"/>
  <c r="AB781" s="1"/>
  <c r="P782"/>
  <c r="AB782" s="1"/>
  <c r="Z782"/>
  <c r="M783"/>
  <c r="AB783" s="1"/>
  <c r="V784"/>
  <c r="S785"/>
  <c r="AB785" s="1"/>
  <c r="P786"/>
  <c r="AB786" s="1"/>
  <c r="Z786"/>
  <c r="M787"/>
  <c r="AB787" s="1"/>
  <c r="V788"/>
  <c r="S789"/>
  <c r="AB789" s="1"/>
  <c r="P790"/>
  <c r="AB790" s="1"/>
  <c r="Z790"/>
  <c r="M791"/>
  <c r="AB791" s="1"/>
  <c r="V792"/>
  <c r="S793"/>
  <c r="AB793" s="1"/>
  <c r="P794"/>
  <c r="AB794" s="1"/>
  <c r="Z794"/>
  <c r="M795"/>
  <c r="AB795" s="1"/>
  <c r="V796"/>
  <c r="S797"/>
  <c r="AB797" s="1"/>
  <c r="P798"/>
  <c r="AB798" s="1"/>
  <c r="Z798"/>
  <c r="M799"/>
  <c r="AB799" s="1"/>
  <c r="V800"/>
  <c r="S801"/>
  <c r="AB801" s="1"/>
  <c r="P802"/>
  <c r="AB802" s="1"/>
  <c r="Z802"/>
  <c r="M803"/>
  <c r="AB803" s="1"/>
  <c r="V804"/>
  <c r="S805"/>
  <c r="AB805" s="1"/>
  <c r="P806"/>
  <c r="AB806" s="1"/>
  <c r="Z806"/>
  <c r="M807"/>
  <c r="AB807" s="1"/>
  <c r="V808"/>
  <c r="S809"/>
  <c r="AB809" s="1"/>
  <c r="P810"/>
  <c r="AB810" s="1"/>
  <c r="Z810"/>
  <c r="M811"/>
  <c r="AB811" s="1"/>
  <c r="V812"/>
  <c r="S813"/>
  <c r="AB813" s="1"/>
  <c r="P814"/>
  <c r="AB814" s="1"/>
  <c r="Z814"/>
  <c r="M815"/>
  <c r="AB815" s="1"/>
  <c r="V816"/>
  <c r="S817"/>
  <c r="AB817" s="1"/>
  <c r="P818"/>
  <c r="AB818" s="1"/>
  <c r="Z818"/>
  <c r="M819"/>
  <c r="AB819" s="1"/>
  <c r="V820"/>
  <c r="S821"/>
  <c r="AB821" s="1"/>
  <c r="P822"/>
  <c r="AB822" s="1"/>
  <c r="Z822"/>
  <c r="M823"/>
  <c r="AB823" s="1"/>
  <c r="V824"/>
  <c r="S825"/>
  <c r="AB825" s="1"/>
  <c r="P826"/>
  <c r="AB826" s="1"/>
  <c r="Z826"/>
  <c r="M827"/>
  <c r="AB827" s="1"/>
  <c r="V828"/>
  <c r="S829"/>
  <c r="AB829" s="1"/>
  <c r="P830"/>
  <c r="AB830" s="1"/>
  <c r="Z830"/>
  <c r="M831"/>
  <c r="AB831" s="1"/>
  <c r="V832"/>
  <c r="S833"/>
  <c r="AB833" s="1"/>
  <c r="P834"/>
  <c r="AB834" s="1"/>
  <c r="Z834"/>
  <c r="M835"/>
  <c r="AB835" s="1"/>
  <c r="V836"/>
  <c r="S837"/>
  <c r="AB837" s="1"/>
  <c r="P838"/>
  <c r="AB838" s="1"/>
  <c r="Z838"/>
  <c r="M839"/>
  <c r="AB839" s="1"/>
  <c r="V840"/>
  <c r="S841"/>
  <c r="AB841" s="1"/>
  <c r="P842"/>
  <c r="AB842" s="1"/>
  <c r="Z842"/>
  <c r="M843"/>
  <c r="AB843" s="1"/>
  <c r="V844"/>
  <c r="S845"/>
  <c r="AB845" s="1"/>
  <c r="P846"/>
  <c r="AB846" s="1"/>
  <c r="Z846"/>
  <c r="M847"/>
  <c r="AB847" s="1"/>
  <c r="V848"/>
  <c r="S849"/>
  <c r="AB849" s="1"/>
  <c r="P850"/>
  <c r="AB850" s="1"/>
  <c r="Z850"/>
  <c r="M851"/>
  <c r="AB851" s="1"/>
  <c r="V852"/>
  <c r="S853"/>
  <c r="AB853" s="1"/>
  <c r="P854"/>
  <c r="AB854" s="1"/>
  <c r="Z854"/>
  <c r="M855"/>
  <c r="AB855" s="1"/>
  <c r="V856"/>
  <c r="S857"/>
  <c r="AB857" s="1"/>
  <c r="P858"/>
  <c r="AB858" s="1"/>
  <c r="Z858"/>
  <c r="M859"/>
  <c r="AB859" s="1"/>
  <c r="V860"/>
  <c r="S861"/>
  <c r="AB861" s="1"/>
  <c r="P862"/>
  <c r="AB862" s="1"/>
  <c r="Z862"/>
  <c r="M863"/>
  <c r="AB863" s="1"/>
  <c r="V864"/>
  <c r="S865"/>
  <c r="AB865" s="1"/>
  <c r="P866"/>
  <c r="AB866" s="1"/>
  <c r="Z866"/>
  <c r="M867"/>
  <c r="AB867" s="1"/>
  <c r="V868"/>
  <c r="S869"/>
  <c r="AB869" s="1"/>
  <c r="P870"/>
  <c r="AB870" s="1"/>
  <c r="Z870"/>
  <c r="M871"/>
  <c r="AB871" s="1"/>
  <c r="V872"/>
  <c r="S873"/>
  <c r="AB873" s="1"/>
  <c r="P874"/>
  <c r="AB874" s="1"/>
  <c r="Z874"/>
  <c r="M875"/>
  <c r="AB875" s="1"/>
  <c r="V876"/>
  <c r="S877"/>
  <c r="AB877" s="1"/>
  <c r="P878"/>
  <c r="AB878" s="1"/>
  <c r="Z878"/>
  <c r="M879"/>
  <c r="AB879" s="1"/>
  <c r="V880"/>
  <c r="S881"/>
  <c r="AB881" s="1"/>
  <c r="P882"/>
  <c r="AB882" s="1"/>
  <c r="Z882"/>
  <c r="M883"/>
  <c r="AB883" s="1"/>
  <c r="V884"/>
  <c r="S885"/>
  <c r="AB885" s="1"/>
  <c r="P886"/>
  <c r="AB886" s="1"/>
  <c r="Z886"/>
  <c r="M887"/>
  <c r="AB887" s="1"/>
  <c r="V888"/>
  <c r="S889"/>
  <c r="AB889" s="1"/>
  <c r="P890"/>
  <c r="AB890" s="1"/>
  <c r="Z890"/>
  <c r="M891"/>
  <c r="AB891" s="1"/>
  <c r="V892"/>
  <c r="S893"/>
  <c r="AB893" s="1"/>
  <c r="P894"/>
  <c r="AB894" s="1"/>
  <c r="Z894"/>
  <c r="M895"/>
  <c r="AB895" s="1"/>
  <c r="V896"/>
  <c r="S897"/>
  <c r="AB897" s="1"/>
  <c r="P898"/>
  <c r="AB898" s="1"/>
  <c r="Z898"/>
  <c r="M899"/>
  <c r="AB899" s="1"/>
  <c r="V900"/>
  <c r="S901"/>
  <c r="AB901" s="1"/>
  <c r="P902"/>
  <c r="AB902" s="1"/>
  <c r="Z902"/>
  <c r="M903"/>
  <c r="AB903" s="1"/>
  <c r="V904"/>
  <c r="S905"/>
  <c r="AB905" s="1"/>
  <c r="P906"/>
  <c r="AB906" s="1"/>
  <c r="Z906"/>
  <c r="M907"/>
  <c r="AB907" s="1"/>
  <c r="V908"/>
  <c r="S909"/>
  <c r="AB909" s="1"/>
  <c r="P910"/>
  <c r="AB910" s="1"/>
  <c r="Z910"/>
  <c r="M911"/>
  <c r="AB911" s="1"/>
  <c r="V912"/>
  <c r="S913"/>
  <c r="AB913" s="1"/>
  <c r="P914"/>
  <c r="AB914" s="1"/>
  <c r="Z914"/>
  <c r="M915"/>
  <c r="AB915" s="1"/>
  <c r="V916"/>
  <c r="S917"/>
  <c r="AB917" s="1"/>
  <c r="P918"/>
  <c r="AB918" s="1"/>
  <c r="Z918"/>
  <c r="M919"/>
  <c r="AB919" s="1"/>
  <c r="V920"/>
  <c r="S921"/>
  <c r="AB921" s="1"/>
  <c r="P922"/>
  <c r="AB922" s="1"/>
  <c r="Z922"/>
  <c r="M923"/>
  <c r="AB923" s="1"/>
  <c r="V924"/>
  <c r="S925"/>
  <c r="AB925" s="1"/>
  <c r="P926"/>
  <c r="AB926" s="1"/>
  <c r="Z926"/>
  <c r="M927"/>
  <c r="AB927" s="1"/>
  <c r="V928"/>
  <c r="S929"/>
  <c r="AB929" s="1"/>
  <c r="P930"/>
  <c r="AB930" s="1"/>
  <c r="Z930"/>
  <c r="M931"/>
  <c r="AB931" s="1"/>
  <c r="V932"/>
  <c r="S933"/>
  <c r="AB933" s="1"/>
  <c r="P934"/>
  <c r="AB934" s="1"/>
  <c r="Z934"/>
  <c r="M935"/>
  <c r="AB935" s="1"/>
  <c r="V936"/>
  <c r="S937"/>
  <c r="AB937" s="1"/>
  <c r="P938"/>
  <c r="AB938" s="1"/>
  <c r="Z938"/>
  <c r="M939"/>
  <c r="AB939" s="1"/>
  <c r="V940"/>
  <c r="S941"/>
  <c r="AB941" s="1"/>
  <c r="P942"/>
  <c r="AB942" s="1"/>
  <c r="Z942"/>
  <c r="M943"/>
  <c r="AB943" s="1"/>
  <c r="V944"/>
  <c r="S945"/>
  <c r="AB945" s="1"/>
  <c r="P946"/>
  <c r="AB946" s="1"/>
  <c r="Z946"/>
  <c r="M947"/>
  <c r="AB947" s="1"/>
  <c r="V948"/>
  <c r="S949"/>
  <c r="AB949" s="1"/>
  <c r="P950"/>
  <c r="AB950" s="1"/>
  <c r="Z950"/>
  <c r="M951"/>
  <c r="AB951" s="1"/>
  <c r="V952"/>
  <c r="S953"/>
  <c r="AB953" s="1"/>
  <c r="P954"/>
  <c r="AB954" s="1"/>
  <c r="Z954"/>
  <c r="M955"/>
  <c r="AB955" s="1"/>
  <c r="V956"/>
  <c r="S957"/>
  <c r="AB957" s="1"/>
  <c r="P958"/>
  <c r="AB958" s="1"/>
  <c r="Z958"/>
  <c r="M959"/>
  <c r="AB959" s="1"/>
  <c r="V960"/>
  <c r="S961"/>
  <c r="AB961" s="1"/>
  <c r="P962"/>
  <c r="AB962" s="1"/>
  <c r="Z962"/>
  <c r="M963"/>
  <c r="AB963" s="1"/>
  <c r="V964"/>
  <c r="S965"/>
  <c r="AB965" s="1"/>
  <c r="P966"/>
  <c r="AB966" s="1"/>
  <c r="Z966"/>
  <c r="M967"/>
  <c r="AB967" s="1"/>
  <c r="V968"/>
  <c r="S969"/>
  <c r="AB969" s="1"/>
  <c r="P970"/>
  <c r="AB970" s="1"/>
  <c r="Z970"/>
  <c r="M971"/>
  <c r="AB971" s="1"/>
  <c r="V972"/>
  <c r="S973"/>
  <c r="AB973" s="1"/>
  <c r="P974"/>
  <c r="AB974" s="1"/>
  <c r="Z974"/>
  <c r="M975"/>
  <c r="AB975" s="1"/>
  <c r="V976"/>
  <c r="S977"/>
  <c r="AB977" s="1"/>
  <c r="P978"/>
  <c r="AB978" s="1"/>
  <c r="Z978"/>
  <c r="M979"/>
  <c r="AB979" s="1"/>
  <c r="V980"/>
  <c r="S981"/>
  <c r="AB981" s="1"/>
  <c r="P982"/>
  <c r="AB982" s="1"/>
  <c r="Z982"/>
  <c r="M983"/>
  <c r="AB983" s="1"/>
  <c r="V984"/>
  <c r="S985"/>
  <c r="AB985" s="1"/>
  <c r="P986"/>
  <c r="AB986" s="1"/>
  <c r="Z986"/>
  <c r="M987"/>
  <c r="AB987" s="1"/>
  <c r="V988"/>
  <c r="S989"/>
  <c r="AB989" s="1"/>
  <c r="P990"/>
  <c r="AB990" s="1"/>
  <c r="Z990"/>
  <c r="M991"/>
  <c r="AB991" s="1"/>
  <c r="V992"/>
  <c r="S993"/>
  <c r="AB993" s="1"/>
  <c r="P994"/>
  <c r="AB994" s="1"/>
  <c r="Z994"/>
  <c r="M995"/>
  <c r="AB995" s="1"/>
  <c r="V996"/>
  <c r="S997"/>
  <c r="AB997" s="1"/>
  <c r="P998"/>
  <c r="AB998" s="1"/>
  <c r="Z998"/>
  <c r="M999"/>
  <c r="AB999" s="1"/>
  <c r="V1000"/>
  <c r="S1001"/>
  <c r="AB1001" s="1"/>
  <c r="P1002"/>
  <c r="AB1002" s="1"/>
  <c r="Z1002"/>
  <c r="M1003"/>
  <c r="AB1003" s="1"/>
  <c r="V1004"/>
  <c r="S1005"/>
  <c r="AB1005" s="1"/>
  <c r="P1006"/>
  <c r="AB1006" s="1"/>
  <c r="Z1006"/>
  <c r="M1007"/>
  <c r="AB1007" s="1"/>
  <c r="V1008"/>
  <c r="S1009"/>
  <c r="AB1009" s="1"/>
  <c r="P1010"/>
  <c r="AB1010" s="1"/>
  <c r="Z1010"/>
  <c r="M1011"/>
  <c r="AB1011" s="1"/>
  <c r="V1012"/>
  <c r="S1013"/>
  <c r="AB1013" s="1"/>
  <c r="P1014"/>
  <c r="AB1014" s="1"/>
  <c r="Z1014"/>
  <c r="M1015"/>
  <c r="AB1015" s="1"/>
  <c r="V1016"/>
  <c r="S1017"/>
  <c r="AB1017" s="1"/>
  <c r="P1018"/>
  <c r="AB1018" s="1"/>
  <c r="Z1018"/>
  <c r="M1019"/>
  <c r="AB1019" s="1"/>
  <c r="V1020"/>
  <c r="S1021"/>
  <c r="AB1021" s="1"/>
  <c r="P1022"/>
  <c r="AB1022" s="1"/>
  <c r="Z1022"/>
  <c r="M1023"/>
  <c r="AB1023" s="1"/>
  <c r="V1024"/>
  <c r="S1025"/>
  <c r="AB1025" s="1"/>
  <c r="P1026"/>
  <c r="AB1026" s="1"/>
  <c r="Z1026"/>
  <c r="M1027"/>
  <c r="AB1027" s="1"/>
  <c r="V1028"/>
  <c r="S1029"/>
  <c r="AB1029" s="1"/>
  <c r="P1030"/>
  <c r="AB1030" s="1"/>
  <c r="Z1030"/>
  <c r="M1031"/>
  <c r="AB1031" s="1"/>
  <c r="V1032"/>
  <c r="S1033"/>
  <c r="AB1033" s="1"/>
  <c r="P1034"/>
  <c r="AB1034" s="1"/>
  <c r="Z1034"/>
  <c r="M1035"/>
  <c r="AB1035" s="1"/>
  <c r="V1036"/>
  <c r="S1037"/>
  <c r="AB1037" s="1"/>
  <c r="P1038"/>
  <c r="AB1038" s="1"/>
  <c r="Z1038"/>
  <c r="M1039"/>
  <c r="AB1039" s="1"/>
  <c r="V1040"/>
  <c r="S1041"/>
  <c r="AB1041" s="1"/>
  <c r="P1042"/>
  <c r="AB1042" s="1"/>
  <c r="Z1042"/>
  <c r="M1043"/>
  <c r="AB1043" s="1"/>
  <c r="V1044"/>
  <c r="S1045"/>
  <c r="AB1045" s="1"/>
  <c r="P1046"/>
  <c r="AB1046" s="1"/>
  <c r="Z1046"/>
  <c r="M1047"/>
  <c r="AB1047" s="1"/>
  <c r="V1048"/>
  <c r="S1049"/>
  <c r="AB1049" s="1"/>
  <c r="P1050"/>
  <c r="AB1050" s="1"/>
  <c r="Z1050"/>
  <c r="M1051"/>
  <c r="AB1051" s="1"/>
  <c r="V1052"/>
  <c r="S1053"/>
  <c r="AB1053" s="1"/>
  <c r="P1054"/>
  <c r="AB1054" s="1"/>
  <c r="Z1054"/>
  <c r="M1055"/>
  <c r="AB1055" s="1"/>
  <c r="V1056"/>
  <c r="S1057"/>
  <c r="AB1057" s="1"/>
  <c r="P1058"/>
  <c r="AB1058" s="1"/>
  <c r="Z1058"/>
  <c r="M1059"/>
  <c r="AB1059" s="1"/>
  <c r="V1060"/>
  <c r="S1061"/>
  <c r="AB1061" s="1"/>
  <c r="P1062"/>
  <c r="AB1062" s="1"/>
  <c r="Z1062"/>
  <c r="M1063"/>
  <c r="AB1063" s="1"/>
  <c r="V1064"/>
  <c r="S1065"/>
  <c r="AB1065" s="1"/>
  <c r="P1066"/>
  <c r="AB1066" s="1"/>
  <c r="Z1066"/>
  <c r="M1067"/>
  <c r="AB1067" s="1"/>
  <c r="V1068"/>
  <c r="S1069"/>
  <c r="AB1069" s="1"/>
  <c r="P1070"/>
  <c r="AB1070" s="1"/>
  <c r="Z1070"/>
  <c r="M1071"/>
  <c r="AB1071" s="1"/>
  <c r="V1072"/>
  <c r="S1073"/>
  <c r="AB1073" s="1"/>
  <c r="P1074"/>
  <c r="AB1074" s="1"/>
  <c r="Z1074"/>
  <c r="M1075"/>
  <c r="AB1075" s="1"/>
  <c r="V1076"/>
  <c r="S1077"/>
  <c r="AB1077" s="1"/>
  <c r="P1078"/>
  <c r="AB1078" s="1"/>
  <c r="Z1078"/>
  <c r="M1079"/>
  <c r="AB1079" s="1"/>
  <c r="V1080"/>
  <c r="S1081"/>
  <c r="AB1081" s="1"/>
  <c r="P1082"/>
  <c r="AB1082" s="1"/>
  <c r="Z1082"/>
  <c r="M1083"/>
  <c r="AB1083" s="1"/>
  <c r="V1084"/>
  <c r="S1085"/>
  <c r="AB1085" s="1"/>
  <c r="P1086"/>
  <c r="AB1086" s="1"/>
  <c r="Z1086"/>
  <c r="M1087"/>
  <c r="AB1087" s="1"/>
  <c r="V1088"/>
  <c r="S1089"/>
  <c r="AB1089" s="1"/>
  <c r="P1090"/>
  <c r="AB1090" s="1"/>
  <c r="Z1090"/>
  <c r="M1091"/>
  <c r="AB1091" s="1"/>
  <c r="V1092"/>
  <c r="S1093"/>
  <c r="AB1093" s="1"/>
  <c r="P1094"/>
  <c r="AB1094" s="1"/>
  <c r="Z1094"/>
  <c r="M1095"/>
  <c r="AB1095" s="1"/>
  <c r="V1096"/>
  <c r="S1097"/>
  <c r="AB1097" s="1"/>
  <c r="P1098"/>
  <c r="AB1098" s="1"/>
  <c r="Z1098"/>
  <c r="M1099"/>
  <c r="AB1099" s="1"/>
  <c r="V1100"/>
  <c r="S1101"/>
  <c r="AB1101" s="1"/>
  <c r="P1102"/>
  <c r="AB1102" s="1"/>
  <c r="Z1102"/>
  <c r="M1103"/>
  <c r="AB1103" s="1"/>
  <c r="V1104"/>
  <c r="S1105"/>
  <c r="AB1105" s="1"/>
  <c r="P1106"/>
  <c r="AB1106" s="1"/>
  <c r="Z1106"/>
  <c r="M1107"/>
  <c r="AB1107" s="1"/>
  <c r="V1108"/>
  <c r="S1109"/>
  <c r="AB1109" s="1"/>
  <c r="P1110"/>
  <c r="AB1110" s="1"/>
  <c r="Z1110"/>
  <c r="M1111"/>
  <c r="AB1111" s="1"/>
  <c r="V1112"/>
  <c r="S1113"/>
  <c r="AB1113" s="1"/>
  <c r="P1114"/>
  <c r="AB1114" s="1"/>
  <c r="Z1114"/>
  <c r="M1115"/>
  <c r="AB1115" s="1"/>
  <c r="V1116"/>
  <c r="S1117"/>
  <c r="AB1117" s="1"/>
  <c r="P1118"/>
  <c r="AB1118" s="1"/>
  <c r="Z1118"/>
  <c r="M1119"/>
  <c r="AB1119" s="1"/>
  <c r="V1120"/>
  <c r="S1121"/>
  <c r="AB1121" s="1"/>
  <c r="P1122"/>
  <c r="AB1122" s="1"/>
  <c r="Z1122"/>
  <c r="M1123"/>
  <c r="AB1123" s="1"/>
  <c r="V1124"/>
  <c r="S1125"/>
  <c r="AB1125" s="1"/>
  <c r="P1126"/>
  <c r="AB1126" s="1"/>
  <c r="Z1126"/>
  <c r="M1127"/>
  <c r="AB1127" s="1"/>
  <c r="V1128"/>
  <c r="S1129"/>
  <c r="AB1129" s="1"/>
  <c r="P1130"/>
  <c r="AB1130" s="1"/>
  <c r="Z1130"/>
  <c r="M1131"/>
  <c r="AB1131" s="1"/>
  <c r="V1132"/>
  <c r="S1133"/>
  <c r="AB1133" s="1"/>
  <c r="P1134"/>
  <c r="AB1134" s="1"/>
  <c r="Z1134"/>
  <c r="M1135"/>
  <c r="AB1135" s="1"/>
  <c r="V1136"/>
  <c r="S1137"/>
  <c r="AB1137" s="1"/>
  <c r="P1138"/>
  <c r="AB1138" s="1"/>
  <c r="Z1138"/>
  <c r="M1139"/>
  <c r="AB1139" s="1"/>
  <c r="V1140"/>
  <c r="S1141"/>
  <c r="AB1141" s="1"/>
  <c r="P1142"/>
  <c r="AB1142" s="1"/>
  <c r="Z1142"/>
  <c r="M1143"/>
  <c r="AB1143" s="1"/>
  <c r="V1144"/>
  <c r="S1145"/>
  <c r="AB1145" s="1"/>
  <c r="P1146"/>
  <c r="AB1146" s="1"/>
  <c r="Z1146"/>
  <c r="M1147"/>
  <c r="AB1147" s="1"/>
  <c r="V1148"/>
  <c r="AB1148" s="1"/>
  <c r="S1149"/>
  <c r="AB1149" s="1"/>
  <c r="P1150"/>
  <c r="AB1150" s="1"/>
  <c r="Z1150"/>
  <c r="M1151"/>
  <c r="AB1151" s="1"/>
  <c r="V1152"/>
  <c r="S1153"/>
  <c r="AB1153" s="1"/>
  <c r="P1154"/>
  <c r="AB1154" s="1"/>
  <c r="Z1154"/>
  <c r="M1155"/>
  <c r="AB1155" s="1"/>
  <c r="V1156"/>
  <c r="AB1156" s="1"/>
  <c r="S1157"/>
  <c r="AB1157" s="1"/>
  <c r="P1158"/>
  <c r="AB1158" s="1"/>
  <c r="Z1158"/>
  <c r="M1159"/>
  <c r="AB1159" s="1"/>
  <c r="V1160"/>
  <c r="S1161"/>
  <c r="AB1161" s="1"/>
  <c r="P1162"/>
  <c r="AB1162" s="1"/>
  <c r="Z1162"/>
  <c r="M1163"/>
  <c r="AB1163" s="1"/>
  <c r="V1164"/>
  <c r="AB1164" s="1"/>
  <c r="S1165"/>
  <c r="AB1165" s="1"/>
  <c r="P1166"/>
  <c r="AB1166" s="1"/>
  <c r="Z1166"/>
  <c r="M1167"/>
  <c r="AB1167" s="1"/>
  <c r="V1168"/>
  <c r="S1169"/>
  <c r="AB1169" s="1"/>
  <c r="P1170"/>
  <c r="AB1170" s="1"/>
  <c r="Z1170"/>
  <c r="M1171"/>
  <c r="AB1171" s="1"/>
  <c r="V1172"/>
  <c r="AB1172" s="1"/>
  <c r="S1173"/>
  <c r="AB1173" s="1"/>
  <c r="P1174"/>
  <c r="AB1174" s="1"/>
  <c r="Z1174"/>
  <c r="M1175"/>
  <c r="AB1175" s="1"/>
  <c r="V1176"/>
  <c r="S1177"/>
  <c r="AB1177" s="1"/>
  <c r="P1178"/>
  <c r="AB1178" s="1"/>
  <c r="Z1178"/>
  <c r="M1179"/>
  <c r="AB1179" s="1"/>
  <c r="V1180"/>
  <c r="AB1180" s="1"/>
  <c r="S1181"/>
  <c r="AB1181" s="1"/>
  <c r="P1182"/>
  <c r="AB1182" s="1"/>
  <c r="Z1182"/>
  <c r="M1183"/>
  <c r="AB1183" s="1"/>
  <c r="V1184"/>
  <c r="S1185"/>
  <c r="AB1185" s="1"/>
  <c r="P1186"/>
  <c r="AB1186" s="1"/>
  <c r="Z1186"/>
  <c r="M1187"/>
  <c r="AB1187" s="1"/>
  <c r="V1188"/>
  <c r="AB1188" s="1"/>
  <c r="S1189"/>
  <c r="AB1189" s="1"/>
  <c r="P1190"/>
  <c r="AB1190" s="1"/>
  <c r="Z1190"/>
  <c r="M1191"/>
  <c r="AB1191" s="1"/>
  <c r="V1192"/>
  <c r="S1193"/>
  <c r="AB1193" s="1"/>
  <c r="P1194"/>
  <c r="AB1194" s="1"/>
  <c r="Z1194"/>
  <c r="M1195"/>
  <c r="AB1195" s="1"/>
  <c r="V1196"/>
  <c r="AB1196" s="1"/>
  <c r="S1197"/>
  <c r="AB1197" s="1"/>
  <c r="P1198"/>
  <c r="AB1198" s="1"/>
  <c r="Z1198"/>
  <c r="M1199"/>
  <c r="AB1199" s="1"/>
  <c r="V1200"/>
  <c r="S1201"/>
  <c r="AB1201" s="1"/>
  <c r="P1202"/>
  <c r="AB1202" s="1"/>
  <c r="Z1202"/>
  <c r="M1203"/>
  <c r="AB1203" s="1"/>
  <c r="V1204"/>
  <c r="AB1204" s="1"/>
  <c r="S1205"/>
  <c r="AB1205" s="1"/>
  <c r="P1206"/>
  <c r="AB1206" s="1"/>
  <c r="Z1206"/>
  <c r="M1207"/>
  <c r="AB1207" s="1"/>
  <c r="V1208"/>
  <c r="S1209"/>
  <c r="AB1209" s="1"/>
  <c r="P1210"/>
  <c r="AB1210" s="1"/>
  <c r="Z1210"/>
  <c r="M1211"/>
  <c r="AB1211" s="1"/>
  <c r="V1212"/>
  <c r="AB1212" s="1"/>
  <c r="S1213"/>
  <c r="AB1213" s="1"/>
  <c r="P1214"/>
  <c r="AB1214" s="1"/>
  <c r="Z1214"/>
  <c r="M1215"/>
  <c r="AB1215" s="1"/>
  <c r="V1216"/>
  <c r="S1217"/>
  <c r="AB1217" s="1"/>
  <c r="P1218"/>
  <c r="AB1218" s="1"/>
  <c r="Z1218"/>
  <c r="M1219"/>
  <c r="AB1219" s="1"/>
  <c r="V1220"/>
  <c r="AB1220" s="1"/>
  <c r="S1221"/>
  <c r="AB1221" s="1"/>
  <c r="P1222"/>
  <c r="AB1222" s="1"/>
  <c r="Z1222"/>
  <c r="M1223"/>
  <c r="AB1223" s="1"/>
  <c r="V1224"/>
  <c r="S1225"/>
  <c r="AB1225" s="1"/>
  <c r="P1226"/>
  <c r="AB1226" s="1"/>
  <c r="Z1226"/>
  <c r="M1227"/>
  <c r="AB1227" s="1"/>
  <c r="V1228"/>
  <c r="AB1228" s="1"/>
  <c r="S1229"/>
  <c r="AB1229" s="1"/>
  <c r="P1230"/>
  <c r="AB1230" s="1"/>
  <c r="Z1230"/>
  <c r="M1231"/>
  <c r="AB1231" s="1"/>
  <c r="V1232"/>
  <c r="S1233"/>
  <c r="AB1233" s="1"/>
  <c r="P1234"/>
  <c r="AB1234" s="1"/>
  <c r="Z1234"/>
  <c r="M1235"/>
  <c r="AB1235" s="1"/>
  <c r="V1236"/>
  <c r="AB1236" s="1"/>
  <c r="S1237"/>
  <c r="AB1237" s="1"/>
  <c r="P1238"/>
  <c r="AB1238" s="1"/>
  <c r="Z1238"/>
  <c r="M1239"/>
  <c r="AB1239" s="1"/>
  <c r="V1240"/>
  <c r="S1241"/>
  <c r="AB1241" s="1"/>
  <c r="P1242"/>
  <c r="AB1242" s="1"/>
  <c r="Z1242"/>
  <c r="M1243"/>
  <c r="AB1243" s="1"/>
  <c r="V1244"/>
  <c r="AB1244" s="1"/>
  <c r="S1245"/>
  <c r="AB1245" s="1"/>
  <c r="P1246"/>
  <c r="AB1246" s="1"/>
  <c r="Z1246"/>
  <c r="M1247"/>
  <c r="AB1247" s="1"/>
  <c r="V1248"/>
  <c r="S1249"/>
  <c r="AB1249" s="1"/>
  <c r="P1250"/>
  <c r="AB1250" s="1"/>
  <c r="Z1250"/>
  <c r="M1251"/>
  <c r="AB1251" s="1"/>
  <c r="V1252"/>
  <c r="AB1252" s="1"/>
  <c r="S1253"/>
  <c r="AB1253" s="1"/>
  <c r="P1254"/>
  <c r="AB1254" s="1"/>
  <c r="Z1254"/>
  <c r="M1255"/>
  <c r="AB1255" s="1"/>
  <c r="V1256"/>
  <c r="S1257"/>
  <c r="AB1257" s="1"/>
  <c r="P1258"/>
  <c r="AB1258" s="1"/>
  <c r="Z1258"/>
  <c r="M1259"/>
  <c r="AB1259" s="1"/>
  <c r="V1260"/>
  <c r="AB1260" s="1"/>
  <c r="S1261"/>
  <c r="AB1261" s="1"/>
  <c r="P1262"/>
  <c r="AB1262" s="1"/>
  <c r="Z1262"/>
  <c r="M1263"/>
  <c r="AB1263" s="1"/>
  <c r="V1264"/>
  <c r="S1265"/>
  <c r="AB1265" s="1"/>
  <c r="P1266"/>
  <c r="AB1266" s="1"/>
  <c r="Z1266"/>
  <c r="M1267"/>
  <c r="AB1267" s="1"/>
  <c r="V1268"/>
  <c r="AB1268" s="1"/>
  <c r="S1269"/>
  <c r="AB1269" s="1"/>
  <c r="P1270"/>
  <c r="AB1270" s="1"/>
  <c r="Z1270"/>
  <c r="M1271"/>
  <c r="AB1271" s="1"/>
  <c r="V1272"/>
  <c r="S1273"/>
  <c r="AB1273" s="1"/>
  <c r="P1274"/>
  <c r="AB1274" s="1"/>
  <c r="Z1274"/>
  <c r="M1275"/>
  <c r="AB1275" s="1"/>
  <c r="V1276"/>
  <c r="AB1276" s="1"/>
  <c r="S1277"/>
  <c r="AB1277" s="1"/>
  <c r="P1278"/>
  <c r="AB1278" s="1"/>
  <c r="Z1278"/>
  <c r="M1279"/>
  <c r="AB1279" s="1"/>
  <c r="V1280"/>
  <c r="S1281"/>
  <c r="AB1281" s="1"/>
  <c r="P1282"/>
  <c r="AB1282" s="1"/>
  <c r="Z1282"/>
  <c r="M1283"/>
  <c r="AB1283" s="1"/>
  <c r="V1284"/>
  <c r="AB1284" s="1"/>
  <c r="S1285"/>
  <c r="AB1285" s="1"/>
  <c r="P1286"/>
  <c r="AB1286" s="1"/>
  <c r="Z1286"/>
  <c r="M1287"/>
  <c r="AB1287" s="1"/>
  <c r="V1288"/>
  <c r="S1289"/>
  <c r="AB1289" s="1"/>
  <c r="P1290"/>
  <c r="AB1290" s="1"/>
  <c r="Z1290"/>
  <c r="M1291"/>
  <c r="AB1291" s="1"/>
  <c r="V1292"/>
  <c r="AB1292" s="1"/>
  <c r="S1293"/>
  <c r="AB1293" s="1"/>
  <c r="P1294"/>
  <c r="AB1294" s="1"/>
  <c r="Z1294"/>
  <c r="M1295"/>
  <c r="AB1295" s="1"/>
  <c r="V1296"/>
  <c r="S1297"/>
  <c r="AB1297" s="1"/>
  <c r="P1298"/>
  <c r="AB1298" s="1"/>
  <c r="Z1298"/>
  <c r="M1299"/>
  <c r="AB1299" s="1"/>
  <c r="V1300"/>
  <c r="AB1300" s="1"/>
  <c r="S1301"/>
  <c r="AB1301" s="1"/>
  <c r="P1302"/>
  <c r="AB1302" s="1"/>
  <c r="Z1302"/>
  <c r="M1303"/>
  <c r="AB1303" s="1"/>
  <c r="V1304"/>
  <c r="S1305"/>
  <c r="AB1305" s="1"/>
  <c r="P1306"/>
  <c r="AB1306" s="1"/>
  <c r="Z1306"/>
  <c r="M1307"/>
  <c r="AB1307" s="1"/>
  <c r="V1308"/>
  <c r="AB1308" s="1"/>
  <c r="S1309"/>
  <c r="AB1309" s="1"/>
  <c r="P1310"/>
  <c r="AB1310" s="1"/>
  <c r="Z1310"/>
  <c r="M1311"/>
  <c r="AB1311" s="1"/>
  <c r="V1312"/>
  <c r="S1313"/>
  <c r="AB1313" s="1"/>
  <c r="P1314"/>
  <c r="AB1314" s="1"/>
  <c r="Z1314"/>
  <c r="M1315"/>
  <c r="AB1315" s="1"/>
  <c r="V1316"/>
  <c r="AB1316" s="1"/>
  <c r="S1317"/>
  <c r="AB1317" s="1"/>
  <c r="P1318"/>
  <c r="AB1318" s="1"/>
  <c r="Z1318"/>
  <c r="M1319"/>
  <c r="AB1319" s="1"/>
  <c r="V1320"/>
  <c r="S1321"/>
  <c r="AB1321" s="1"/>
  <c r="P1322"/>
  <c r="AB1322" s="1"/>
  <c r="Z1322"/>
  <c r="M1323"/>
  <c r="AB1323" s="1"/>
  <c r="V1324"/>
  <c r="AB1324" s="1"/>
  <c r="S1325"/>
  <c r="AB1325" s="1"/>
  <c r="P1326"/>
  <c r="AB1326" s="1"/>
  <c r="Z1326"/>
  <c r="M1327"/>
  <c r="AB1327" s="1"/>
  <c r="V1328"/>
  <c r="S1329"/>
  <c r="AB1329" s="1"/>
  <c r="P1330"/>
  <c r="AB1330" s="1"/>
  <c r="Z1330"/>
  <c r="M1331"/>
  <c r="AB1331" s="1"/>
  <c r="V1332"/>
  <c r="AB1332" s="1"/>
  <c r="S1333"/>
  <c r="AB1333" s="1"/>
  <c r="P1334"/>
  <c r="AB1334" s="1"/>
  <c r="Z1334"/>
  <c r="M1335"/>
  <c r="AB1335" s="1"/>
  <c r="V1336"/>
  <c r="S1337"/>
  <c r="AB1337" s="1"/>
  <c r="P1338"/>
  <c r="AB1338" s="1"/>
  <c r="Z1338"/>
  <c r="M1339"/>
  <c r="AB1339" s="1"/>
  <c r="V1340"/>
  <c r="AB1340" s="1"/>
  <c r="S1341"/>
  <c r="AB1341" s="1"/>
  <c r="P1342"/>
  <c r="AB1342" s="1"/>
  <c r="Z1342"/>
  <c r="M1343"/>
  <c r="AB1343" s="1"/>
  <c r="V1344"/>
  <c r="S1345"/>
  <c r="AB1345" s="1"/>
  <c r="P1346"/>
  <c r="AB1346" s="1"/>
  <c r="Z1346"/>
  <c r="M1347"/>
  <c r="AB1347" s="1"/>
  <c r="V1348"/>
  <c r="AB1348" s="1"/>
  <c r="S1349"/>
  <c r="AB1349" s="1"/>
  <c r="P1350"/>
  <c r="AB1350" s="1"/>
  <c r="Z1350"/>
  <c r="M1351"/>
  <c r="AB1351" s="1"/>
  <c r="V1352"/>
  <c r="S1353"/>
  <c r="AB1353" s="1"/>
  <c r="P1354"/>
  <c r="AB1354" s="1"/>
  <c r="Z1354"/>
  <c r="M1355"/>
  <c r="AB1355" s="1"/>
  <c r="V1356"/>
  <c r="AB1356" s="1"/>
  <c r="S1357"/>
  <c r="AB1357" s="1"/>
  <c r="P1358"/>
  <c r="AB1358" s="1"/>
  <c r="Z1358"/>
  <c r="M1359"/>
  <c r="AB1359" s="1"/>
  <c r="V1360"/>
  <c r="S1361"/>
  <c r="AB1361" s="1"/>
  <c r="P1362"/>
  <c r="AB1362" s="1"/>
  <c r="Z1362"/>
  <c r="M1363"/>
  <c r="AB1363" s="1"/>
  <c r="V1364"/>
  <c r="AB1364" s="1"/>
  <c r="S1365"/>
  <c r="AB1365" s="1"/>
  <c r="P1366"/>
  <c r="AB1366" s="1"/>
  <c r="Z1366"/>
  <c r="M1367"/>
  <c r="AB1367" s="1"/>
  <c r="V1368"/>
  <c r="S1369"/>
  <c r="AB1369" s="1"/>
  <c r="P1370"/>
  <c r="AB1370" s="1"/>
  <c r="Z1370"/>
  <c r="M1371"/>
  <c r="AB1371" s="1"/>
  <c r="V1372"/>
  <c r="AB1372" s="1"/>
  <c r="S1373"/>
  <c r="AB1373" s="1"/>
  <c r="P1374"/>
  <c r="AB1374" s="1"/>
  <c r="Z1374"/>
  <c r="M1375"/>
  <c r="AB1375" s="1"/>
  <c r="V1376"/>
  <c r="S1377"/>
  <c r="AB1377" s="1"/>
  <c r="P1378"/>
  <c r="AB1378" s="1"/>
  <c r="Z1378"/>
  <c r="M1379"/>
  <c r="AB1379" s="1"/>
  <c r="V1380"/>
  <c r="AB1380" s="1"/>
  <c r="S1381"/>
  <c r="AB1381" s="1"/>
  <c r="P1382"/>
  <c r="AB1382" s="1"/>
  <c r="Z1382"/>
  <c r="M1383"/>
  <c r="AB1383" s="1"/>
  <c r="V1384"/>
  <c r="S1385"/>
  <c r="AB1385" s="1"/>
  <c r="P1386"/>
  <c r="AB1386" s="1"/>
  <c r="Z1386"/>
  <c r="M1387"/>
  <c r="AB1387" s="1"/>
  <c r="V1388"/>
  <c r="AB1388" s="1"/>
  <c r="S1389"/>
  <c r="AB1389" s="1"/>
  <c r="P1390"/>
  <c r="AB1390" s="1"/>
  <c r="Z1390"/>
  <c r="M1391"/>
  <c r="AB1391" s="1"/>
  <c r="V1392"/>
  <c r="S1393"/>
  <c r="AB1393" s="1"/>
  <c r="P1394"/>
  <c r="AB1394" s="1"/>
  <c r="Z1394"/>
  <c r="M1395"/>
  <c r="AB1395" s="1"/>
  <c r="V1396"/>
  <c r="AB1396" s="1"/>
  <c r="S1397"/>
  <c r="AB1397" s="1"/>
  <c r="P1398"/>
  <c r="AB1398" s="1"/>
  <c r="Z1398"/>
  <c r="M1399"/>
  <c r="AB1399" s="1"/>
  <c r="V1400"/>
  <c r="S1401"/>
  <c r="AB1401" s="1"/>
  <c r="P1402"/>
  <c r="AB1402" s="1"/>
  <c r="Z1402"/>
  <c r="M1403"/>
  <c r="AB1403" s="1"/>
  <c r="V1404"/>
  <c r="AB1404" s="1"/>
  <c r="S1405"/>
  <c r="AB1405" s="1"/>
  <c r="P1406"/>
  <c r="AB1406" s="1"/>
  <c r="Z1406"/>
  <c r="M1407"/>
  <c r="AB1407" s="1"/>
  <c r="V1408"/>
  <c r="S1409"/>
  <c r="AB1409" s="1"/>
  <c r="P1410"/>
  <c r="AB1410" s="1"/>
  <c r="Z1410"/>
  <c r="M1411"/>
  <c r="AB1411" s="1"/>
  <c r="V1412"/>
  <c r="AB1412" s="1"/>
  <c r="S1413"/>
  <c r="AB1413" s="1"/>
  <c r="P1414"/>
  <c r="AB1414" s="1"/>
  <c r="Z1414"/>
  <c r="M1415"/>
  <c r="AB1415" s="1"/>
  <c r="V1416"/>
  <c r="S1417"/>
  <c r="AB1417" s="1"/>
  <c r="P1418"/>
  <c r="AB1418" s="1"/>
  <c r="Z1418"/>
  <c r="M1419"/>
  <c r="AB1419" s="1"/>
  <c r="V1420"/>
  <c r="AB1420" s="1"/>
  <c r="S1421"/>
  <c r="AB1421" s="1"/>
  <c r="P1422"/>
  <c r="AB1422" s="1"/>
  <c r="Z1422"/>
  <c r="M1423"/>
  <c r="AB1423" s="1"/>
  <c r="V1424"/>
  <c r="S1425"/>
  <c r="AB1425" s="1"/>
  <c r="P1426"/>
  <c r="AB1426" s="1"/>
  <c r="Z1426"/>
  <c r="M1427"/>
  <c r="AB1427" s="1"/>
  <c r="V1428"/>
  <c r="AB1428" s="1"/>
  <c r="S1429"/>
  <c r="AB1429" s="1"/>
  <c r="P1430"/>
  <c r="AB1430" s="1"/>
  <c r="Z1430"/>
  <c r="M1431"/>
  <c r="AB1431" s="1"/>
  <c r="V1432"/>
  <c r="S1433"/>
  <c r="AB1433" s="1"/>
  <c r="P1434"/>
  <c r="AB1434" s="1"/>
  <c r="Z1434"/>
  <c r="M1435"/>
  <c r="AB1435" s="1"/>
  <c r="V1436"/>
  <c r="AB1436" s="1"/>
  <c r="S1437"/>
  <c r="AB1437" s="1"/>
  <c r="P1438"/>
  <c r="AB1438" s="1"/>
  <c r="Z1438"/>
  <c r="M1439"/>
  <c r="AB1439" s="1"/>
  <c r="V1440"/>
  <c r="S1441"/>
  <c r="AB1441" s="1"/>
  <c r="P1442"/>
  <c r="AB1442" s="1"/>
  <c r="Z1442"/>
  <c r="M1443"/>
  <c r="AB1443" s="1"/>
  <c r="V1444"/>
  <c r="AB1444" s="1"/>
  <c r="S1445"/>
  <c r="AB1445" s="1"/>
  <c r="P1446"/>
  <c r="AB1446" s="1"/>
  <c r="Z1446"/>
  <c r="M1447"/>
  <c r="AB1447" s="1"/>
  <c r="V1448"/>
  <c r="S1449"/>
  <c r="AB1449" s="1"/>
  <c r="P1450"/>
  <c r="AB1450" s="1"/>
  <c r="Z1450"/>
  <c r="M1451"/>
  <c r="AB1451" s="1"/>
  <c r="V1452"/>
  <c r="AB1452" s="1"/>
  <c r="S1453"/>
  <c r="AB1453" s="1"/>
  <c r="P1454"/>
  <c r="AB1454" s="1"/>
  <c r="Z1454"/>
  <c r="M1455"/>
  <c r="AB1455" s="1"/>
  <c r="V1456"/>
  <c r="S1457"/>
  <c r="AB1457" s="1"/>
  <c r="P1458"/>
  <c r="AB1458" s="1"/>
  <c r="Z1458"/>
  <c r="M1459"/>
  <c r="AB1459" s="1"/>
  <c r="V1460"/>
  <c r="AB1460" s="1"/>
  <c r="S1461"/>
  <c r="AB1461" s="1"/>
  <c r="P1462"/>
  <c r="AB1462" s="1"/>
  <c r="Z1462"/>
  <c r="M1463"/>
  <c r="AB1463" s="1"/>
  <c r="V1464"/>
  <c r="S1465"/>
  <c r="AB1465" s="1"/>
  <c r="P1466"/>
  <c r="AB1466" s="1"/>
  <c r="Z1466"/>
  <c r="M1467"/>
  <c r="AB1467" s="1"/>
  <c r="V1468"/>
  <c r="AB1468" s="1"/>
  <c r="S1469"/>
  <c r="AB1469" s="1"/>
  <c r="P1470"/>
  <c r="AB1470" s="1"/>
  <c r="Z1470"/>
  <c r="M1471"/>
  <c r="AB1471" s="1"/>
  <c r="V1472"/>
  <c r="S1473"/>
  <c r="AB1473" s="1"/>
  <c r="P1474"/>
  <c r="AB1474" s="1"/>
  <c r="Z1474"/>
  <c r="M1475"/>
  <c r="AB1475" s="1"/>
  <c r="V1476"/>
  <c r="AB1476" s="1"/>
  <c r="S1477"/>
  <c r="AB1477" s="1"/>
  <c r="P1478"/>
  <c r="AB1478" s="1"/>
  <c r="Z1478"/>
  <c r="M1479"/>
  <c r="AB1479" s="1"/>
  <c r="V1480"/>
  <c r="S1481"/>
  <c r="AB1481" s="1"/>
  <c r="P1482"/>
  <c r="AB1482" s="1"/>
  <c r="Z1482"/>
  <c r="M1483"/>
  <c r="AB1483" s="1"/>
  <c r="V1484"/>
  <c r="AB1484" s="1"/>
  <c r="S1485"/>
  <c r="AB1485" s="1"/>
  <c r="P1486"/>
  <c r="AB1486" s="1"/>
  <c r="Z1486"/>
  <c r="M1487"/>
  <c r="AB1487" s="1"/>
  <c r="V1488"/>
  <c r="S1489"/>
  <c r="AB1489" s="1"/>
  <c r="P1490"/>
  <c r="AB1490" s="1"/>
  <c r="Z1490"/>
  <c r="M1491"/>
  <c r="AB1491" s="1"/>
  <c r="V1492"/>
  <c r="AB1492" s="1"/>
  <c r="S1493"/>
  <c r="AB1493" s="1"/>
  <c r="P1494"/>
  <c r="AB1494" s="1"/>
  <c r="Z1494"/>
  <c r="M1495"/>
  <c r="AB1495" s="1"/>
  <c r="V1496"/>
  <c r="S1497"/>
  <c r="AB1497" s="1"/>
  <c r="P1498"/>
  <c r="AB1498" s="1"/>
  <c r="Z1498"/>
  <c r="M1499"/>
  <c r="AB1499" s="1"/>
  <c r="V1500"/>
  <c r="AB1500" s="1"/>
  <c r="S1501"/>
  <c r="AB1501" s="1"/>
  <c r="P1502"/>
  <c r="AB1502" s="1"/>
  <c r="Z1502"/>
  <c r="M1503"/>
  <c r="AB1503" s="1"/>
  <c r="V1504"/>
  <c r="S1505"/>
  <c r="AB1505" s="1"/>
  <c r="P1506"/>
  <c r="AB1506" s="1"/>
  <c r="Z1506"/>
  <c r="M1507"/>
  <c r="AB1507" s="1"/>
  <c r="V1508"/>
  <c r="AB1508" s="1"/>
  <c r="S1509"/>
  <c r="AB1509" s="1"/>
  <c r="P1510"/>
  <c r="AB1510" s="1"/>
  <c r="Z1510"/>
  <c r="M1511"/>
  <c r="AB1511" s="1"/>
  <c r="V1512"/>
  <c r="S1513"/>
  <c r="AB1513" s="1"/>
  <c r="P1514"/>
  <c r="AB1514" s="1"/>
  <c r="Z1514"/>
  <c r="M1515"/>
  <c r="AB1515" s="1"/>
  <c r="V1516"/>
  <c r="AB1516" s="1"/>
  <c r="S1517"/>
  <c r="AB1517" s="1"/>
  <c r="P1518"/>
  <c r="AB1518" s="1"/>
  <c r="Z1518"/>
  <c r="M1519"/>
  <c r="AB1519" s="1"/>
  <c r="V1520"/>
  <c r="S1521"/>
  <c r="AB1521" s="1"/>
  <c r="P1522"/>
  <c r="AB1522" s="1"/>
  <c r="Z1522"/>
  <c r="M1523"/>
  <c r="AB1523" s="1"/>
  <c r="V1524"/>
  <c r="AB1524" s="1"/>
  <c r="S1525"/>
  <c r="AB1525" s="1"/>
  <c r="P1526"/>
  <c r="AB1526" s="1"/>
  <c r="Z1526"/>
  <c r="M1527"/>
  <c r="AB1527" s="1"/>
  <c r="V1528"/>
  <c r="S1529"/>
  <c r="AB1529" s="1"/>
  <c r="P1530"/>
  <c r="AB1530" s="1"/>
  <c r="Z1530"/>
  <c r="M1531"/>
  <c r="AB1531" s="1"/>
  <c r="V1532"/>
  <c r="AB1532" s="1"/>
  <c r="S1533"/>
  <c r="AB1533" s="1"/>
  <c r="P1534"/>
  <c r="AB1534" s="1"/>
  <c r="Z1534"/>
  <c r="M1535"/>
  <c r="AB1535" s="1"/>
  <c r="V1536"/>
  <c r="S1537"/>
  <c r="AB1537" s="1"/>
  <c r="P1538"/>
  <c r="AB1538" s="1"/>
  <c r="Z1538"/>
  <c r="M1539"/>
  <c r="AB1539" s="1"/>
  <c r="V1540"/>
  <c r="AB1540" s="1"/>
  <c r="S1541"/>
  <c r="AB1541" s="1"/>
  <c r="P1542"/>
  <c r="AB1542" s="1"/>
  <c r="Z1542"/>
  <c r="M1543"/>
  <c r="AB1543" s="1"/>
  <c r="V1544"/>
  <c r="S1545"/>
  <c r="AB1545" s="1"/>
  <c r="P1546"/>
  <c r="AB1546" s="1"/>
  <c r="Z1546"/>
  <c r="M1547"/>
  <c r="AB1547" s="1"/>
  <c r="V1548"/>
  <c r="AB1548" s="1"/>
  <c r="S1549"/>
  <c r="AB1549" s="1"/>
  <c r="P1550"/>
  <c r="AB1550" s="1"/>
  <c r="Z1550"/>
  <c r="M1551"/>
  <c r="AB1551" s="1"/>
  <c r="V1552"/>
  <c r="S1553"/>
  <c r="AB1553" s="1"/>
  <c r="P1554"/>
  <c r="AB1554" s="1"/>
  <c r="Z1554"/>
  <c r="M1555"/>
  <c r="AB1555" s="1"/>
  <c r="V1556"/>
  <c r="AB1556" s="1"/>
  <c r="S1557"/>
  <c r="AB1557" s="1"/>
  <c r="P1558"/>
  <c r="AB1558" s="1"/>
  <c r="Z1558"/>
  <c r="M1559"/>
  <c r="AB1559" s="1"/>
  <c r="V1560"/>
  <c r="S1561"/>
  <c r="AB1561" s="1"/>
  <c r="P1562"/>
  <c r="AB1562" s="1"/>
  <c r="Z1562"/>
  <c r="M1563"/>
  <c r="AB1563" s="1"/>
  <c r="V1564"/>
  <c r="AB1564" s="1"/>
  <c r="S1565"/>
  <c r="AB1565" s="1"/>
  <c r="P1566"/>
  <c r="AB1566" s="1"/>
  <c r="Z1566"/>
  <c r="M1567"/>
  <c r="AB1567" s="1"/>
  <c r="V1568"/>
  <c r="S1569"/>
  <c r="AB1569" s="1"/>
  <c r="P1570"/>
  <c r="AB1570" s="1"/>
  <c r="Z1570"/>
  <c r="M1571"/>
  <c r="AB1571" s="1"/>
  <c r="V1572"/>
  <c r="AB1572" s="1"/>
  <c r="S1573"/>
  <c r="AB1573" s="1"/>
  <c r="P1574"/>
  <c r="AB1574" s="1"/>
  <c r="Z1574"/>
  <c r="M1575"/>
  <c r="AB1575" s="1"/>
  <c r="V1576"/>
  <c r="S1577"/>
  <c r="AB1577" s="1"/>
  <c r="P1578"/>
  <c r="AB1578" s="1"/>
  <c r="Z1578"/>
  <c r="M1579"/>
  <c r="AB1579" s="1"/>
  <c r="V1580"/>
  <c r="AB1580" s="1"/>
  <c r="S1581"/>
  <c r="AB1581" s="1"/>
  <c r="P1582"/>
  <c r="AB1582" s="1"/>
  <c r="Z1582"/>
  <c r="M1583"/>
  <c r="AB1583" s="1"/>
  <c r="V1584"/>
  <c r="S1585"/>
  <c r="AB1585" s="1"/>
  <c r="P1586"/>
  <c r="AB1586" s="1"/>
  <c r="Z1586"/>
  <c r="M1587"/>
  <c r="AB1587" s="1"/>
  <c r="V1588"/>
  <c r="AB1588" s="1"/>
  <c r="S1589"/>
  <c r="AB1589" s="1"/>
  <c r="P1590"/>
  <c r="AB1590" s="1"/>
  <c r="Z1590"/>
  <c r="M1591"/>
  <c r="AB1591" s="1"/>
  <c r="V1592"/>
  <c r="S1593"/>
  <c r="AB1593" s="1"/>
  <c r="P1594"/>
  <c r="AB1594" s="1"/>
  <c r="Z1594"/>
  <c r="M1595"/>
  <c r="AB1595" s="1"/>
  <c r="V1596"/>
  <c r="AB1596" s="1"/>
  <c r="S1597"/>
  <c r="AB1597" s="1"/>
  <c r="P1598"/>
  <c r="AB1598" s="1"/>
  <c r="Z1598"/>
  <c r="M1599"/>
  <c r="AB1599" s="1"/>
  <c r="V1600"/>
  <c r="S1601"/>
  <c r="AB1601" s="1"/>
  <c r="P1602"/>
  <c r="AB1602" s="1"/>
  <c r="Z1602"/>
  <c r="M1603"/>
  <c r="AB1603" s="1"/>
  <c r="V1604"/>
  <c r="AB1604" s="1"/>
  <c r="S1605"/>
  <c r="AB1605" s="1"/>
  <c r="P1606"/>
  <c r="AB1606" s="1"/>
  <c r="Z1606"/>
  <c r="M1607"/>
  <c r="AB1607" s="1"/>
  <c r="V1608"/>
  <c r="S1609"/>
  <c r="AB1609" s="1"/>
  <c r="P1610"/>
  <c r="AB1610" s="1"/>
  <c r="Z1610"/>
  <c r="M1611"/>
  <c r="AB1611" s="1"/>
  <c r="V1612"/>
  <c r="AB1612" s="1"/>
  <c r="S1613"/>
  <c r="AB1613" s="1"/>
  <c r="P1614"/>
  <c r="AB1614" s="1"/>
  <c r="Z1614"/>
  <c r="M1615"/>
  <c r="AB1615" s="1"/>
  <c r="V1616"/>
  <c r="S1617"/>
  <c r="AB1617" s="1"/>
  <c r="P1618"/>
  <c r="AB1618" s="1"/>
  <c r="Z1618"/>
  <c r="M1619"/>
  <c r="AB1619" s="1"/>
  <c r="V1620"/>
  <c r="AB1620" s="1"/>
  <c r="S1621"/>
  <c r="AB1621" s="1"/>
  <c r="P1622"/>
  <c r="AB1622" s="1"/>
  <c r="Z1622"/>
  <c r="M1623"/>
  <c r="AB1623" s="1"/>
  <c r="V1624"/>
  <c r="S1625"/>
  <c r="AB1625" s="1"/>
  <c r="P1626"/>
  <c r="AB1626" s="1"/>
  <c r="Z1626"/>
  <c r="M1627"/>
  <c r="AB1627" s="1"/>
  <c r="V1628"/>
  <c r="AB1628" s="1"/>
  <c r="S1629"/>
  <c r="AB1629" s="1"/>
  <c r="P1630"/>
  <c r="AB1630" s="1"/>
  <c r="Z1630"/>
  <c r="M1631"/>
  <c r="AB1631" s="1"/>
  <c r="V1632"/>
  <c r="S1633"/>
  <c r="AB1633" s="1"/>
  <c r="P1634"/>
  <c r="AB1634" s="1"/>
  <c r="Z1634"/>
  <c r="M1635"/>
  <c r="AB1635" s="1"/>
  <c r="V1636"/>
  <c r="AB1636" s="1"/>
  <c r="S1637"/>
  <c r="AB1637" s="1"/>
  <c r="P1638"/>
  <c r="AB1638" s="1"/>
  <c r="Z1638"/>
  <c r="M1639"/>
  <c r="AB1639" s="1"/>
  <c r="V1640"/>
  <c r="S1641"/>
  <c r="AB1641" s="1"/>
  <c r="P1642"/>
  <c r="AB1642" s="1"/>
  <c r="Z1642"/>
  <c r="M1643"/>
  <c r="AB1643" s="1"/>
  <c r="V1644"/>
  <c r="AB1644" s="1"/>
  <c r="S1645"/>
  <c r="AB1645" s="1"/>
  <c r="P1646"/>
  <c r="AB1646" s="1"/>
  <c r="Z1646"/>
  <c r="M1647"/>
  <c r="AB1647" s="1"/>
  <c r="V1648"/>
  <c r="S1649"/>
  <c r="AB1649" s="1"/>
  <c r="P1650"/>
  <c r="AB1650" s="1"/>
  <c r="Z1650"/>
  <c r="M1651"/>
  <c r="AB1651" s="1"/>
  <c r="V1652"/>
  <c r="AB1652" s="1"/>
  <c r="S1653"/>
  <c r="AB1653" s="1"/>
  <c r="P1654"/>
  <c r="AB1654" s="1"/>
  <c r="Z1654"/>
  <c r="M1655"/>
  <c r="AB1655" s="1"/>
  <c r="V1656"/>
  <c r="S1657"/>
  <c r="AB1657" s="1"/>
  <c r="P1658"/>
  <c r="AB1658" s="1"/>
  <c r="Z1658"/>
  <c r="M1659"/>
  <c r="AB1659" s="1"/>
  <c r="V1660"/>
  <c r="AB1660" s="1"/>
  <c r="S1661"/>
  <c r="AB1661" s="1"/>
  <c r="P1662"/>
  <c r="AB1662" s="1"/>
  <c r="Z1662"/>
  <c r="M1663"/>
  <c r="AB1663" s="1"/>
  <c r="V1664"/>
  <c r="S1665"/>
  <c r="AB1665" s="1"/>
  <c r="P1666"/>
  <c r="AB1666" s="1"/>
  <c r="Z1666"/>
  <c r="M1667"/>
  <c r="AB1667" s="1"/>
  <c r="V1668"/>
  <c r="AB1668" s="1"/>
  <c r="S1669"/>
  <c r="AB1669" s="1"/>
  <c r="P1670"/>
  <c r="AB1670" s="1"/>
  <c r="Z1670"/>
  <c r="M1671"/>
  <c r="AB1671" s="1"/>
  <c r="V1672"/>
  <c r="S1673"/>
  <c r="AB1673" s="1"/>
  <c r="P1674"/>
  <c r="AB1674" s="1"/>
  <c r="Z1674"/>
  <c r="M1675"/>
  <c r="AB1675" s="1"/>
  <c r="V1676"/>
  <c r="AB1676" s="1"/>
  <c r="S1677"/>
  <c r="AB1677" s="1"/>
  <c r="P1678"/>
  <c r="AB1678" s="1"/>
  <c r="Z1678"/>
  <c r="M1679"/>
  <c r="AB1679" s="1"/>
  <c r="V1680"/>
  <c r="S1681"/>
  <c r="AB1681" s="1"/>
  <c r="P1682"/>
  <c r="AB1682" s="1"/>
  <c r="Z1682"/>
  <c r="M1683"/>
  <c r="AB1683" s="1"/>
  <c r="V1684"/>
  <c r="AB1684" s="1"/>
  <c r="S1685"/>
  <c r="AB1685" s="1"/>
  <c r="P1686"/>
  <c r="AB1686" s="1"/>
  <c r="Z1686"/>
  <c r="M1687"/>
  <c r="AB1687" s="1"/>
  <c r="V1688"/>
  <c r="S1689"/>
  <c r="AB1689" s="1"/>
  <c r="P1690"/>
  <c r="AB1690" s="1"/>
  <c r="Z1690"/>
  <c r="M1691"/>
  <c r="AB1691" s="1"/>
  <c r="V1692"/>
  <c r="AB1692" s="1"/>
  <c r="S1693"/>
  <c r="AB1693" s="1"/>
  <c r="P1694"/>
  <c r="AB1694" s="1"/>
  <c r="Z1694"/>
  <c r="M1695"/>
  <c r="AB1695" s="1"/>
  <c r="V1696"/>
  <c r="S1697"/>
  <c r="AB1697" s="1"/>
  <c r="P1698"/>
  <c r="AB1698" s="1"/>
  <c r="Z1698"/>
  <c r="M1699"/>
  <c r="AB1699" s="1"/>
  <c r="V1700"/>
  <c r="AB1700" s="1"/>
  <c r="S1701"/>
  <c r="AB1701" s="1"/>
  <c r="P1702"/>
  <c r="AB1702" s="1"/>
  <c r="Z1702"/>
  <c r="M1703"/>
  <c r="AB1703" s="1"/>
  <c r="V1704"/>
  <c r="S1705"/>
  <c r="AB1705" s="1"/>
  <c r="P1706"/>
  <c r="AB1706" s="1"/>
  <c r="Z1706"/>
  <c r="M1707"/>
  <c r="AB1707" s="1"/>
  <c r="V1708"/>
  <c r="AB1708" s="1"/>
  <c r="S1709"/>
  <c r="AB1709" s="1"/>
  <c r="P1710"/>
  <c r="AB1710" s="1"/>
  <c r="Z1710"/>
  <c r="M1711"/>
  <c r="AB1711" s="1"/>
  <c r="V1712"/>
  <c r="S1713"/>
  <c r="AB1713" s="1"/>
  <c r="P1714"/>
  <c r="AB1714" s="1"/>
  <c r="Z1714"/>
  <c r="M1715"/>
  <c r="AB1715" s="1"/>
  <c r="V1716"/>
  <c r="AB1716" s="1"/>
  <c r="S1717"/>
  <c r="AB1717" s="1"/>
  <c r="P1718"/>
  <c r="AB1718" s="1"/>
  <c r="Z1718"/>
  <c r="M1719"/>
  <c r="AB1719" s="1"/>
  <c r="V1720"/>
  <c r="S1721"/>
  <c r="AB1721" s="1"/>
  <c r="P1722"/>
  <c r="AB1722" s="1"/>
  <c r="Z1722"/>
  <c r="M1723"/>
  <c r="AB1723" s="1"/>
  <c r="V1724"/>
  <c r="AB1724" s="1"/>
  <c r="S1725"/>
  <c r="AB1725" s="1"/>
  <c r="P1726"/>
  <c r="AB1726" s="1"/>
  <c r="Z1726"/>
  <c r="M1727"/>
  <c r="AB1727" s="1"/>
  <c r="V1728"/>
  <c r="S1729"/>
  <c r="AB1729" s="1"/>
  <c r="P1730"/>
  <c r="AB1730" s="1"/>
  <c r="Z1730"/>
  <c r="M1731"/>
  <c r="AB1731" s="1"/>
  <c r="V1732"/>
  <c r="AB1732" s="1"/>
  <c r="S1733"/>
  <c r="AB1733" s="1"/>
  <c r="P1734"/>
  <c r="AB1734" s="1"/>
  <c r="Z1734"/>
  <c r="M1735"/>
  <c r="AB1735" s="1"/>
  <c r="V1736"/>
  <c r="S1737"/>
  <c r="AB1737" s="1"/>
  <c r="P1738"/>
  <c r="AB1738" s="1"/>
  <c r="Z1738"/>
  <c r="M1739"/>
  <c r="AB1739" s="1"/>
  <c r="V1740"/>
  <c r="AB1740" s="1"/>
  <c r="S1741"/>
  <c r="AB1741" s="1"/>
  <c r="P1742"/>
  <c r="AB1742" s="1"/>
  <c r="Z1742"/>
  <c r="M1743"/>
  <c r="AB1743" s="1"/>
  <c r="V1744"/>
  <c r="S1745"/>
  <c r="AB1745" s="1"/>
  <c r="P1746"/>
  <c r="AB1746" s="1"/>
  <c r="Z1746"/>
  <c r="M1747"/>
  <c r="AB1747" s="1"/>
  <c r="V1748"/>
  <c r="AB1748" s="1"/>
  <c r="S1749"/>
  <c r="AB1749" s="1"/>
  <c r="P1750"/>
  <c r="AB1750" s="1"/>
  <c r="Z1750"/>
  <c r="M1751"/>
  <c r="AB1751" s="1"/>
  <c r="V1752"/>
  <c r="S1753"/>
  <c r="AB1753" s="1"/>
  <c r="P1754"/>
  <c r="AB1754" s="1"/>
  <c r="Z1754"/>
  <c r="M1755"/>
  <c r="AB1755" s="1"/>
  <c r="V1756"/>
  <c r="AB1756" s="1"/>
  <c r="S1757"/>
  <c r="AB1757" s="1"/>
  <c r="P1758"/>
  <c r="AB1758" s="1"/>
  <c r="Z1758"/>
  <c r="M1759"/>
  <c r="AB1759" s="1"/>
  <c r="V1760"/>
  <c r="S1761"/>
  <c r="AB1761" s="1"/>
  <c r="P1762"/>
  <c r="AB1762" s="1"/>
  <c r="Z1762"/>
  <c r="M1763"/>
  <c r="AB1763" s="1"/>
  <c r="V1764"/>
  <c r="AB1764" s="1"/>
  <c r="S1765"/>
  <c r="AB1765" s="1"/>
  <c r="P1766"/>
  <c r="AB1766" s="1"/>
  <c r="Z1766"/>
  <c r="M1767"/>
  <c r="AB1767" s="1"/>
  <c r="V1768"/>
  <c r="S1769"/>
  <c r="AB1769" s="1"/>
  <c r="P1770"/>
  <c r="AB1770" s="1"/>
  <c r="Z1770"/>
  <c r="M1771"/>
  <c r="AB1771" s="1"/>
  <c r="V1772"/>
  <c r="AB1772" s="1"/>
  <c r="S1773"/>
  <c r="AB1773" s="1"/>
  <c r="P1774"/>
  <c r="AB1774" s="1"/>
  <c r="Z1774"/>
  <c r="M1775"/>
  <c r="AB1775" s="1"/>
  <c r="V1776"/>
  <c r="S1777"/>
  <c r="AB1777" s="1"/>
  <c r="P1778"/>
  <c r="AB1778" s="1"/>
  <c r="Z1778"/>
  <c r="M1779"/>
  <c r="AB1779" s="1"/>
  <c r="V1780"/>
  <c r="AB1780" s="1"/>
  <c r="S1781"/>
  <c r="AB1781" s="1"/>
  <c r="P1782"/>
  <c r="AB1782" s="1"/>
  <c r="Z1782"/>
  <c r="M1783"/>
  <c r="AB1783" s="1"/>
  <c r="V1784"/>
  <c r="S1785"/>
  <c r="AB1785" s="1"/>
  <c r="P1786"/>
  <c r="AB1786" s="1"/>
  <c r="Z1786"/>
  <c r="M1787"/>
  <c r="AB1787" s="1"/>
  <c r="V1788"/>
  <c r="AB1788" s="1"/>
  <c r="S1789"/>
  <c r="AB1789" s="1"/>
  <c r="P1790"/>
  <c r="AB1790" s="1"/>
  <c r="Z1790"/>
  <c r="M1791"/>
  <c r="AB1791" s="1"/>
  <c r="V1792"/>
  <c r="S1793"/>
  <c r="AB1793" s="1"/>
  <c r="P1794"/>
  <c r="AB1794" s="1"/>
  <c r="Z1794"/>
  <c r="M1795"/>
  <c r="AB1795" s="1"/>
  <c r="V1796"/>
  <c r="AB1796" s="1"/>
  <c r="S1797"/>
  <c r="AB1797" s="1"/>
  <c r="P1798"/>
  <c r="AB1798" s="1"/>
  <c r="Z1798"/>
  <c r="M1799"/>
  <c r="AB1799" s="1"/>
  <c r="V1800"/>
  <c r="S1801"/>
  <c r="AB1801" s="1"/>
  <c r="P1802"/>
  <c r="AB1802" s="1"/>
  <c r="Z1802"/>
  <c r="M1803"/>
  <c r="AB1803" s="1"/>
  <c r="V1804"/>
  <c r="AB1804" s="1"/>
  <c r="S1805"/>
  <c r="AB1805" s="1"/>
  <c r="P1806"/>
  <c r="AB1806" s="1"/>
  <c r="Z1806"/>
  <c r="M1807"/>
  <c r="AB1807" s="1"/>
  <c r="V1808"/>
  <c r="S1809"/>
  <c r="AB1809" s="1"/>
  <c r="P1810"/>
  <c r="AB1810" s="1"/>
  <c r="Z1810"/>
  <c r="M1811"/>
  <c r="AB1811" s="1"/>
  <c r="V1812"/>
  <c r="AB1812" s="1"/>
  <c r="S1813"/>
  <c r="AB1813" s="1"/>
  <c r="P1814"/>
  <c r="AB1814" s="1"/>
  <c r="Z1814"/>
  <c r="M1815"/>
  <c r="AB1815" s="1"/>
  <c r="V1816"/>
  <c r="S1817"/>
  <c r="AB1817" s="1"/>
  <c r="P1818"/>
  <c r="AB1818" s="1"/>
  <c r="Z1818"/>
  <c r="M1819"/>
  <c r="AB1819" s="1"/>
  <c r="V1820"/>
  <c r="AB1820" s="1"/>
  <c r="S1821"/>
  <c r="AB1821" s="1"/>
  <c r="P1822"/>
  <c r="AB1822" s="1"/>
  <c r="Z1822"/>
  <c r="M1823"/>
  <c r="AB1823" s="1"/>
  <c r="V1824"/>
  <c r="S1825"/>
  <c r="AB1825" s="1"/>
  <c r="P1826"/>
  <c r="AB1826" s="1"/>
  <c r="Z1826"/>
  <c r="M1827"/>
  <c r="AB1827" s="1"/>
  <c r="V1828"/>
  <c r="AB1828" s="1"/>
  <c r="S1829"/>
  <c r="AB1829" s="1"/>
  <c r="P1830"/>
  <c r="AB1830" s="1"/>
  <c r="Z1830"/>
  <c r="M1831"/>
  <c r="AB1831" s="1"/>
  <c r="V1832"/>
  <c r="S1833"/>
  <c r="AB1833" s="1"/>
  <c r="P1834"/>
  <c r="AB1834" s="1"/>
  <c r="Z1834"/>
  <c r="M1835"/>
  <c r="AB1835" s="1"/>
  <c r="V1836"/>
  <c r="AB1836" s="1"/>
  <c r="S1837"/>
  <c r="AB1837" s="1"/>
  <c r="P1838"/>
  <c r="AB1838" s="1"/>
  <c r="Z1838"/>
  <c r="M1839"/>
  <c r="AB1839" s="1"/>
  <c r="V1840"/>
  <c r="S1841"/>
  <c r="AB1841" s="1"/>
  <c r="P1842"/>
  <c r="AB1842" s="1"/>
  <c r="Z1842"/>
  <c r="M1843"/>
  <c r="AB1843" s="1"/>
  <c r="V1844"/>
  <c r="AB1844" s="1"/>
  <c r="S1845"/>
  <c r="AB1845" s="1"/>
  <c r="P1846"/>
  <c r="AB1846" s="1"/>
  <c r="Z1846"/>
  <c r="M1847"/>
  <c r="AB1847" s="1"/>
  <c r="V1848"/>
  <c r="S1849"/>
  <c r="AB1849" s="1"/>
  <c r="P1850"/>
  <c r="AB1850" s="1"/>
  <c r="Z1850"/>
  <c r="M1851"/>
  <c r="AB1851" s="1"/>
  <c r="V1852"/>
  <c r="AB1852" s="1"/>
  <c r="S1853"/>
  <c r="AB1853" s="1"/>
  <c r="P1854"/>
  <c r="AB1854" s="1"/>
  <c r="Z1854"/>
  <c r="M1855"/>
  <c r="AB1855" s="1"/>
  <c r="V1856"/>
  <c r="S1857"/>
  <c r="AB1857" s="1"/>
  <c r="P1858"/>
  <c r="AB1858" s="1"/>
  <c r="Z1858"/>
  <c r="M1859"/>
  <c r="AB1859" s="1"/>
  <c r="V1860"/>
  <c r="AB1860" s="1"/>
  <c r="S1861"/>
  <c r="AB1861" s="1"/>
  <c r="P1862"/>
  <c r="AB1862" s="1"/>
  <c r="Z1862"/>
  <c r="M1863"/>
  <c r="AB1863" s="1"/>
  <c r="V1864"/>
  <c r="S1865"/>
  <c r="AB1865" s="1"/>
  <c r="P1866"/>
  <c r="AB1866" s="1"/>
  <c r="Z1866"/>
  <c r="M1867"/>
  <c r="AB1867" s="1"/>
  <c r="V1868"/>
  <c r="AB1868" s="1"/>
  <c r="S1869"/>
  <c r="AB1869" s="1"/>
  <c r="P1870"/>
  <c r="AB1870" s="1"/>
  <c r="Z1870"/>
  <c r="M1871"/>
  <c r="AB1871" s="1"/>
  <c r="V1872"/>
  <c r="S1873"/>
  <c r="AB1873" s="1"/>
  <c r="P1874"/>
  <c r="AB1874" s="1"/>
  <c r="Z1874"/>
  <c r="M1875"/>
  <c r="AB1875" s="1"/>
  <c r="V1876"/>
  <c r="AB1876" s="1"/>
  <c r="S1877"/>
  <c r="AB1877" s="1"/>
  <c r="P1878"/>
  <c r="AB1878" s="1"/>
  <c r="Z1878"/>
  <c r="M1879"/>
  <c r="AB1879" s="1"/>
  <c r="AB3331"/>
  <c r="AB3339"/>
  <c r="AB3347"/>
  <c r="AB3355"/>
  <c r="AB3363"/>
  <c r="AB3371"/>
  <c r="AB3379"/>
  <c r="AB3387"/>
  <c r="AB3395"/>
  <c r="AB3403"/>
  <c r="AB3411"/>
  <c r="AB3419"/>
  <c r="AB3427"/>
  <c r="AB3435"/>
  <c r="AB3443"/>
  <c r="V1880"/>
  <c r="AB1880" s="1"/>
  <c r="S1881"/>
  <c r="AB1881" s="1"/>
  <c r="P1882"/>
  <c r="Z1882"/>
  <c r="AB1882" s="1"/>
  <c r="M1883"/>
  <c r="AB1883" s="1"/>
  <c r="V1884"/>
  <c r="AB1884" s="1"/>
  <c r="S1885"/>
  <c r="AB1885" s="1"/>
  <c r="P1886"/>
  <c r="Z1886"/>
  <c r="AB1886" s="1"/>
  <c r="M1887"/>
  <c r="V1888"/>
  <c r="AB1888" s="1"/>
  <c r="S1889"/>
  <c r="AB1889" s="1"/>
  <c r="P1890"/>
  <c r="Z1890"/>
  <c r="AB1890" s="1"/>
  <c r="M1891"/>
  <c r="AB1891" s="1"/>
  <c r="V1892"/>
  <c r="AB1892" s="1"/>
  <c r="S1893"/>
  <c r="AB1893" s="1"/>
  <c r="P1894"/>
  <c r="Z1894"/>
  <c r="AB1894" s="1"/>
  <c r="M1895"/>
  <c r="V1896"/>
  <c r="AB1896" s="1"/>
  <c r="S1897"/>
  <c r="AB1897" s="1"/>
  <c r="P1898"/>
  <c r="Z1898"/>
  <c r="AB1898" s="1"/>
  <c r="M1899"/>
  <c r="AB1899" s="1"/>
  <c r="V1900"/>
  <c r="AB1900" s="1"/>
  <c r="S1901"/>
  <c r="AB1901" s="1"/>
  <c r="P1902"/>
  <c r="Z1902"/>
  <c r="AB1902" s="1"/>
  <c r="M1903"/>
  <c r="V1904"/>
  <c r="AB1904" s="1"/>
  <c r="S1905"/>
  <c r="AB1905" s="1"/>
  <c r="P1906"/>
  <c r="Z1906"/>
  <c r="AB1906" s="1"/>
  <c r="M1907"/>
  <c r="AB1907" s="1"/>
  <c r="V1908"/>
  <c r="AB1908" s="1"/>
  <c r="S1909"/>
  <c r="AB1909" s="1"/>
  <c r="P1910"/>
  <c r="Z1910"/>
  <c r="AB1910" s="1"/>
  <c r="M1911"/>
  <c r="V1912"/>
  <c r="AB1912" s="1"/>
  <c r="S1913"/>
  <c r="AB1913" s="1"/>
  <c r="P1914"/>
  <c r="Z1914"/>
  <c r="AB1914" s="1"/>
  <c r="M1915"/>
  <c r="AB1915" s="1"/>
  <c r="V1916"/>
  <c r="AB1916" s="1"/>
  <c r="S1917"/>
  <c r="AB1917" s="1"/>
  <c r="P1918"/>
  <c r="Z1918"/>
  <c r="AB1918" s="1"/>
  <c r="M1919"/>
  <c r="V1920"/>
  <c r="AB1920" s="1"/>
  <c r="S1921"/>
  <c r="AB1921" s="1"/>
  <c r="P1922"/>
  <c r="Z1922"/>
  <c r="AB1922" s="1"/>
  <c r="M1923"/>
  <c r="AB1923" s="1"/>
  <c r="V1924"/>
  <c r="AB1924" s="1"/>
  <c r="S1925"/>
  <c r="AB1925" s="1"/>
  <c r="P1926"/>
  <c r="Z1926"/>
  <c r="AB1926" s="1"/>
  <c r="M1927"/>
  <c r="V1928"/>
  <c r="AB1928" s="1"/>
  <c r="S1929"/>
  <c r="AB1929" s="1"/>
  <c r="P1930"/>
  <c r="Z1930"/>
  <c r="AB1930" s="1"/>
  <c r="M1931"/>
  <c r="AB1931" s="1"/>
  <c r="V1932"/>
  <c r="AB1932" s="1"/>
  <c r="S1933"/>
  <c r="AB1933" s="1"/>
  <c r="P1934"/>
  <c r="Z1934"/>
  <c r="AB1934" s="1"/>
  <c r="M1935"/>
  <c r="V1936"/>
  <c r="AB1936" s="1"/>
  <c r="S1937"/>
  <c r="AB1937" s="1"/>
  <c r="P1938"/>
  <c r="Z1938"/>
  <c r="AB1938" s="1"/>
  <c r="M1939"/>
  <c r="AB1939" s="1"/>
  <c r="V1940"/>
  <c r="AB1940" s="1"/>
  <c r="S1941"/>
  <c r="AB1941" s="1"/>
  <c r="P1942"/>
  <c r="Z1942"/>
  <c r="AB1942" s="1"/>
  <c r="M1943"/>
  <c r="V1944"/>
  <c r="AB1944" s="1"/>
  <c r="S1945"/>
  <c r="AB1945" s="1"/>
  <c r="P1946"/>
  <c r="Z1946"/>
  <c r="AB1946" s="1"/>
  <c r="M1947"/>
  <c r="AB1947" s="1"/>
  <c r="V1948"/>
  <c r="AB1948" s="1"/>
  <c r="S1949"/>
  <c r="AB1949" s="1"/>
  <c r="P1950"/>
  <c r="Z1950"/>
  <c r="AB1950" s="1"/>
  <c r="M1951"/>
  <c r="V1952"/>
  <c r="AB1952" s="1"/>
  <c r="S1953"/>
  <c r="AB1953" s="1"/>
  <c r="P1954"/>
  <c r="Z1954"/>
  <c r="AB1954" s="1"/>
  <c r="M1955"/>
  <c r="AB1955" s="1"/>
  <c r="V1956"/>
  <c r="AB1956" s="1"/>
  <c r="S1957"/>
  <c r="AB1957" s="1"/>
  <c r="P1958"/>
  <c r="Z1958"/>
  <c r="AB1958" s="1"/>
  <c r="M1959"/>
  <c r="V1960"/>
  <c r="AB1960" s="1"/>
  <c r="S1961"/>
  <c r="AB1961" s="1"/>
  <c r="P1962"/>
  <c r="Z1962"/>
  <c r="AB1962" s="1"/>
  <c r="M1963"/>
  <c r="AB1963" s="1"/>
  <c r="V1964"/>
  <c r="AB1964" s="1"/>
  <c r="S1965"/>
  <c r="AB1965" s="1"/>
  <c r="P1966"/>
  <c r="Z1966"/>
  <c r="AB1966" s="1"/>
  <c r="M1967"/>
  <c r="V1968"/>
  <c r="AB1968" s="1"/>
  <c r="S1969"/>
  <c r="AB1969" s="1"/>
  <c r="P1970"/>
  <c r="Z1970"/>
  <c r="AB1970" s="1"/>
  <c r="M1971"/>
  <c r="AB1971" s="1"/>
  <c r="V1972"/>
  <c r="AB1972" s="1"/>
  <c r="S1973"/>
  <c r="AB1973" s="1"/>
  <c r="P1974"/>
  <c r="Z1974"/>
  <c r="AB1974" s="1"/>
  <c r="M1975"/>
  <c r="V1976"/>
  <c r="AB1976" s="1"/>
  <c r="S1977"/>
  <c r="AB1977" s="1"/>
  <c r="P1978"/>
  <c r="Z1978"/>
  <c r="AB1978" s="1"/>
  <c r="M1979"/>
  <c r="AB1979" s="1"/>
  <c r="V1980"/>
  <c r="AB1980" s="1"/>
  <c r="S1981"/>
  <c r="AB1981" s="1"/>
  <c r="P1982"/>
  <c r="Z1982"/>
  <c r="AB1982" s="1"/>
  <c r="M1983"/>
  <c r="V1984"/>
  <c r="AB1984" s="1"/>
  <c r="S1985"/>
  <c r="AB1985" s="1"/>
  <c r="P1986"/>
  <c r="Z1986"/>
  <c r="AB1986" s="1"/>
  <c r="M1987"/>
  <c r="AB1987" s="1"/>
  <c r="V1988"/>
  <c r="AB1988" s="1"/>
  <c r="S1989"/>
  <c r="AB1989" s="1"/>
  <c r="P1990"/>
  <c r="Z1990"/>
  <c r="AB1990" s="1"/>
  <c r="M1991"/>
  <c r="V1992"/>
  <c r="AB1992" s="1"/>
  <c r="S1993"/>
  <c r="AB1993" s="1"/>
  <c r="P1994"/>
  <c r="Z1994"/>
  <c r="AB1994" s="1"/>
  <c r="M1995"/>
  <c r="AB1995" s="1"/>
  <c r="V1996"/>
  <c r="AB1996" s="1"/>
  <c r="S1997"/>
  <c r="AB1997" s="1"/>
  <c r="P1998"/>
  <c r="Z1998"/>
  <c r="AB1998" s="1"/>
  <c r="M1999"/>
  <c r="V2000"/>
  <c r="AB2000" s="1"/>
  <c r="S2001"/>
  <c r="AB2001" s="1"/>
  <c r="P2002"/>
  <c r="Z2002"/>
  <c r="AB2002" s="1"/>
  <c r="M2003"/>
  <c r="AB2003" s="1"/>
  <c r="V2004"/>
  <c r="AB2004" s="1"/>
  <c r="S2005"/>
  <c r="AB2005" s="1"/>
  <c r="P2006"/>
  <c r="Z2006"/>
  <c r="AB2006" s="1"/>
  <c r="M2007"/>
  <c r="V2008"/>
  <c r="AB2008" s="1"/>
  <c r="S2009"/>
  <c r="AB2009" s="1"/>
  <c r="P2010"/>
  <c r="Z2010"/>
  <c r="AB2010" s="1"/>
  <c r="M2011"/>
  <c r="AB2011" s="1"/>
  <c r="V2012"/>
  <c r="AB2012" s="1"/>
  <c r="S2013"/>
  <c r="AB2013" s="1"/>
  <c r="P2014"/>
  <c r="Z2014"/>
  <c r="AB2014" s="1"/>
  <c r="M2015"/>
  <c r="V2016"/>
  <c r="AB2016" s="1"/>
  <c r="S2017"/>
  <c r="AB2017" s="1"/>
  <c r="P2018"/>
  <c r="Z2018"/>
  <c r="AB2018" s="1"/>
  <c r="M2019"/>
  <c r="AB2019" s="1"/>
  <c r="V2020"/>
  <c r="AB2020" s="1"/>
  <c r="S2021"/>
  <c r="AB2021" s="1"/>
  <c r="P2022"/>
  <c r="Z2022"/>
  <c r="AB2022" s="1"/>
  <c r="M2023"/>
  <c r="V2024"/>
  <c r="AB2024" s="1"/>
  <c r="S2025"/>
  <c r="AB2025" s="1"/>
  <c r="P2026"/>
  <c r="Z2026"/>
  <c r="AB2026" s="1"/>
  <c r="M2027"/>
  <c r="AB2027" s="1"/>
  <c r="V2028"/>
  <c r="AB2028" s="1"/>
  <c r="S2029"/>
  <c r="AB2029" s="1"/>
  <c r="P2030"/>
  <c r="Z2030"/>
  <c r="AB2030" s="1"/>
  <c r="M2031"/>
  <c r="V2032"/>
  <c r="AB2032" s="1"/>
  <c r="S2033"/>
  <c r="AB2033" s="1"/>
  <c r="P2034"/>
  <c r="Z2034"/>
  <c r="AB2034" s="1"/>
  <c r="M2035"/>
  <c r="AB2035" s="1"/>
  <c r="V2036"/>
  <c r="AB2036" s="1"/>
  <c r="S2037"/>
  <c r="AB2037" s="1"/>
  <c r="P2038"/>
  <c r="Z2038"/>
  <c r="AB2038" s="1"/>
  <c r="M2039"/>
  <c r="V2040"/>
  <c r="AB2040" s="1"/>
  <c r="S2041"/>
  <c r="AB2041" s="1"/>
  <c r="P2042"/>
  <c r="Z2042"/>
  <c r="AB2042" s="1"/>
  <c r="M2043"/>
  <c r="AB2043" s="1"/>
  <c r="V2044"/>
  <c r="AB2044" s="1"/>
  <c r="S2045"/>
  <c r="AB2045" s="1"/>
  <c r="P2046"/>
  <c r="Z2046"/>
  <c r="AB2046" s="1"/>
  <c r="M2047"/>
  <c r="V2048"/>
  <c r="AB2048" s="1"/>
  <c r="S2049"/>
  <c r="AB2049" s="1"/>
  <c r="P2050"/>
  <c r="Z2050"/>
  <c r="AB2050" s="1"/>
  <c r="M2051"/>
  <c r="AB2051" s="1"/>
  <c r="V2052"/>
  <c r="AB2052" s="1"/>
  <c r="S2053"/>
  <c r="AB2053" s="1"/>
  <c r="P2054"/>
  <c r="Z2054"/>
  <c r="AB2054" s="1"/>
  <c r="M2055"/>
  <c r="V2056"/>
  <c r="AB2056" s="1"/>
  <c r="S2057"/>
  <c r="AB2057" s="1"/>
  <c r="P2058"/>
  <c r="Z2058"/>
  <c r="AB2058" s="1"/>
  <c r="M2059"/>
  <c r="AB2059" s="1"/>
  <c r="V2060"/>
  <c r="AB2060" s="1"/>
  <c r="S2061"/>
  <c r="AB2061" s="1"/>
  <c r="P2062"/>
  <c r="Z2062"/>
  <c r="AB2062" s="1"/>
  <c r="M2063"/>
  <c r="V2064"/>
  <c r="AB2064" s="1"/>
  <c r="S2065"/>
  <c r="AB2065" s="1"/>
  <c r="P2066"/>
  <c r="Z2066"/>
  <c r="AB2066" s="1"/>
  <c r="M2067"/>
  <c r="AB2067" s="1"/>
  <c r="V2068"/>
  <c r="AB2068" s="1"/>
  <c r="S2069"/>
  <c r="AB2069" s="1"/>
  <c r="P2070"/>
  <c r="Z2070"/>
  <c r="AB2070" s="1"/>
  <c r="M2071"/>
  <c r="V2072"/>
  <c r="AB2072" s="1"/>
  <c r="S2073"/>
  <c r="AB2073" s="1"/>
  <c r="P2074"/>
  <c r="Z2074"/>
  <c r="AB2074" s="1"/>
  <c r="M2075"/>
  <c r="AB2075" s="1"/>
  <c r="V2076"/>
  <c r="AB2076" s="1"/>
  <c r="S2077"/>
  <c r="AB2077" s="1"/>
  <c r="P2078"/>
  <c r="Z2078"/>
  <c r="AB2078" s="1"/>
  <c r="M2079"/>
  <c r="V2080"/>
  <c r="AB2080" s="1"/>
  <c r="S2081"/>
  <c r="AB2081" s="1"/>
  <c r="P2082"/>
  <c r="Z2082"/>
  <c r="AB2082" s="1"/>
  <c r="M2083"/>
  <c r="AB2083" s="1"/>
  <c r="V2084"/>
  <c r="AB2084" s="1"/>
  <c r="S2085"/>
  <c r="AB2085" s="1"/>
  <c r="P2086"/>
  <c r="Z2086"/>
  <c r="AB2086" s="1"/>
  <c r="M2087"/>
  <c r="V2088"/>
  <c r="AB2088" s="1"/>
  <c r="S2089"/>
  <c r="AB2089" s="1"/>
  <c r="P2090"/>
  <c r="Z2090"/>
  <c r="AB2090" s="1"/>
  <c r="M2091"/>
  <c r="AB2091" s="1"/>
  <c r="V2092"/>
  <c r="AB2092" s="1"/>
  <c r="S2093"/>
  <c r="AB2093" s="1"/>
  <c r="P2094"/>
  <c r="Z2094"/>
  <c r="AB2094" s="1"/>
  <c r="M2095"/>
  <c r="V2096"/>
  <c r="AB2096" s="1"/>
  <c r="S2097"/>
  <c r="AB2097" s="1"/>
  <c r="P2098"/>
  <c r="Z2098"/>
  <c r="AB2098" s="1"/>
  <c r="M2099"/>
  <c r="AB2099" s="1"/>
  <c r="V2100"/>
  <c r="AB2100" s="1"/>
  <c r="S2101"/>
  <c r="AB2101" s="1"/>
  <c r="P2102"/>
  <c r="Z2102"/>
  <c r="AB2102" s="1"/>
  <c r="M2103"/>
  <c r="V2104"/>
  <c r="AB2104" s="1"/>
  <c r="S2105"/>
  <c r="AB2105" s="1"/>
  <c r="P2106"/>
  <c r="Z2106"/>
  <c r="AB2106" s="1"/>
  <c r="M2107"/>
  <c r="AB2107" s="1"/>
  <c r="V2108"/>
  <c r="AB2108" s="1"/>
  <c r="S2109"/>
  <c r="AB2109" s="1"/>
  <c r="P2110"/>
  <c r="Z2110"/>
  <c r="AB2110" s="1"/>
  <c r="M2111"/>
  <c r="V2112"/>
  <c r="AB2112" s="1"/>
  <c r="S2113"/>
  <c r="AB2113" s="1"/>
  <c r="P2114"/>
  <c r="Z2114"/>
  <c r="AB2114" s="1"/>
  <c r="M2115"/>
  <c r="AB2115" s="1"/>
  <c r="V2116"/>
  <c r="AB2116" s="1"/>
  <c r="S2117"/>
  <c r="AB2117" s="1"/>
  <c r="P2118"/>
  <c r="Z2118"/>
  <c r="AB2118" s="1"/>
  <c r="M2119"/>
  <c r="V2120"/>
  <c r="AB2120" s="1"/>
  <c r="S2121"/>
  <c r="AB2121" s="1"/>
  <c r="P2122"/>
  <c r="Z2122"/>
  <c r="AB2122" s="1"/>
  <c r="M2123"/>
  <c r="AB2123" s="1"/>
  <c r="V2124"/>
  <c r="AB2124" s="1"/>
  <c r="S2125"/>
  <c r="AB2125" s="1"/>
  <c r="P2126"/>
  <c r="Z2126"/>
  <c r="AB2126" s="1"/>
  <c r="M2127"/>
  <c r="V2128"/>
  <c r="AB2128" s="1"/>
  <c r="S2129"/>
  <c r="AB2129" s="1"/>
  <c r="P2130"/>
  <c r="Z2130"/>
  <c r="AB2130" s="1"/>
  <c r="M2131"/>
  <c r="AB2131" s="1"/>
  <c r="V2132"/>
  <c r="AB2132" s="1"/>
  <c r="S2133"/>
  <c r="AB2133" s="1"/>
  <c r="P2134"/>
  <c r="Z2134"/>
  <c r="AB2134" s="1"/>
  <c r="M2135"/>
  <c r="V2136"/>
  <c r="AB2136" s="1"/>
  <c r="S2137"/>
  <c r="AB2137" s="1"/>
  <c r="P2138"/>
  <c r="Z2138"/>
  <c r="AB2138" s="1"/>
  <c r="M2139"/>
  <c r="AB2139" s="1"/>
  <c r="V2140"/>
  <c r="AB2140" s="1"/>
  <c r="S2141"/>
  <c r="AB2141" s="1"/>
  <c r="P2142"/>
  <c r="Z2142"/>
  <c r="AB2142" s="1"/>
  <c r="M2143"/>
  <c r="V2144"/>
  <c r="AB2144" s="1"/>
  <c r="S2145"/>
  <c r="AB2145" s="1"/>
  <c r="P2146"/>
  <c r="Z2146"/>
  <c r="AB2146" s="1"/>
  <c r="M2147"/>
  <c r="AB2147" s="1"/>
  <c r="V2148"/>
  <c r="AB2148" s="1"/>
  <c r="S2149"/>
  <c r="AB2149" s="1"/>
  <c r="P2150"/>
  <c r="Z2150"/>
  <c r="AB2150" s="1"/>
  <c r="M2151"/>
  <c r="V2152"/>
  <c r="AB2152" s="1"/>
  <c r="S2153"/>
  <c r="AB2153" s="1"/>
  <c r="P2154"/>
  <c r="Z2154"/>
  <c r="AB2154" s="1"/>
  <c r="M2155"/>
  <c r="AB2155" s="1"/>
  <c r="V2156"/>
  <c r="AB2156" s="1"/>
  <c r="S2157"/>
  <c r="AB2157" s="1"/>
  <c r="P2158"/>
  <c r="Z2158"/>
  <c r="AB2158" s="1"/>
  <c r="M2159"/>
  <c r="V2160"/>
  <c r="AB2160" s="1"/>
  <c r="S2161"/>
  <c r="AB2161" s="1"/>
  <c r="P2162"/>
  <c r="Z2162"/>
  <c r="AB2162" s="1"/>
  <c r="M2163"/>
  <c r="AB2163" s="1"/>
  <c r="V2164"/>
  <c r="AB2164" s="1"/>
  <c r="S2165"/>
  <c r="AB2165" s="1"/>
  <c r="P2166"/>
  <c r="Z2166"/>
  <c r="AB2166" s="1"/>
  <c r="M2167"/>
  <c r="V2168"/>
  <c r="AB2168" s="1"/>
  <c r="S2169"/>
  <c r="AB2169" s="1"/>
  <c r="P2170"/>
  <c r="Z2170"/>
  <c r="AB2170" s="1"/>
  <c r="M2171"/>
  <c r="AB2171" s="1"/>
  <c r="V2172"/>
  <c r="AB2172" s="1"/>
  <c r="S2173"/>
  <c r="AB2173" s="1"/>
  <c r="P2174"/>
  <c r="Z2174"/>
  <c r="AB2174" s="1"/>
  <c r="M2175"/>
  <c r="V2176"/>
  <c r="AB2176" s="1"/>
  <c r="S2177"/>
  <c r="AB2177" s="1"/>
  <c r="P2178"/>
  <c r="Z2178"/>
  <c r="AB2178" s="1"/>
  <c r="M2179"/>
  <c r="AB2179" s="1"/>
  <c r="V2180"/>
  <c r="AB2180" s="1"/>
  <c r="S2181"/>
  <c r="AB2181" s="1"/>
  <c r="P2182"/>
  <c r="Z2182"/>
  <c r="AB2182" s="1"/>
  <c r="M2183"/>
  <c r="V2184"/>
  <c r="AB2184" s="1"/>
  <c r="S2185"/>
  <c r="AB2185" s="1"/>
  <c r="P2186"/>
  <c r="Z2186"/>
  <c r="AB2186" s="1"/>
  <c r="M2187"/>
  <c r="AB2187" s="1"/>
  <c r="V2188"/>
  <c r="AB2188" s="1"/>
  <c r="S2189"/>
  <c r="AB2189" s="1"/>
  <c r="P2190"/>
  <c r="Z2190"/>
  <c r="AB2190" s="1"/>
  <c r="M2191"/>
  <c r="V2192"/>
  <c r="AB2192" s="1"/>
  <c r="S2193"/>
  <c r="AB2193" s="1"/>
  <c r="P2194"/>
  <c r="Z2194"/>
  <c r="AB2194" s="1"/>
  <c r="M2195"/>
  <c r="AB2195" s="1"/>
  <c r="V2196"/>
  <c r="AB2196" s="1"/>
  <c r="S2197"/>
  <c r="AB2197" s="1"/>
  <c r="P2198"/>
  <c r="Z2198"/>
  <c r="AB2198" s="1"/>
  <c r="M2199"/>
  <c r="V2200"/>
  <c r="AB2200" s="1"/>
  <c r="S2201"/>
  <c r="AB2201" s="1"/>
  <c r="P2202"/>
  <c r="Z2202"/>
  <c r="AB2202" s="1"/>
  <c r="M2203"/>
  <c r="AB2203" s="1"/>
  <c r="V2204"/>
  <c r="AB2204" s="1"/>
  <c r="S2205"/>
  <c r="AB2205" s="1"/>
  <c r="P2206"/>
  <c r="Z2206"/>
  <c r="AB2206" s="1"/>
  <c r="M2207"/>
  <c r="V2208"/>
  <c r="AB2208" s="1"/>
  <c r="S2209"/>
  <c r="AB2209" s="1"/>
  <c r="P2210"/>
  <c r="Z2210"/>
  <c r="AB2210" s="1"/>
  <c r="M2211"/>
  <c r="AB2211" s="1"/>
  <c r="V2212"/>
  <c r="AB2212" s="1"/>
  <c r="S2213"/>
  <c r="AB2213" s="1"/>
  <c r="P2214"/>
  <c r="Z2214"/>
  <c r="AB2214" s="1"/>
  <c r="M2215"/>
  <c r="V2216"/>
  <c r="AB2216" s="1"/>
  <c r="S2217"/>
  <c r="AB2217" s="1"/>
  <c r="P2218"/>
  <c r="Z2218"/>
  <c r="AB2218" s="1"/>
  <c r="M2219"/>
  <c r="AB2219" s="1"/>
  <c r="V2220"/>
  <c r="AB2220" s="1"/>
  <c r="S2221"/>
  <c r="AB2221" s="1"/>
  <c r="P2222"/>
  <c r="Z2222"/>
  <c r="AB2222" s="1"/>
  <c r="M2223"/>
  <c r="V2224"/>
  <c r="AB2224" s="1"/>
  <c r="S2225"/>
  <c r="AB2225" s="1"/>
  <c r="P2226"/>
  <c r="Z2226"/>
  <c r="AB2226" s="1"/>
  <c r="M2227"/>
  <c r="AB2227" s="1"/>
  <c r="V2228"/>
  <c r="AB2228" s="1"/>
  <c r="S2229"/>
  <c r="AB2229" s="1"/>
  <c r="P2230"/>
  <c r="Z2230"/>
  <c r="AB2230" s="1"/>
  <c r="M2231"/>
  <c r="V2232"/>
  <c r="AB2232" s="1"/>
  <c r="S2233"/>
  <c r="AB2233" s="1"/>
  <c r="P2234"/>
  <c r="Z2234"/>
  <c r="AB2234" s="1"/>
  <c r="M2235"/>
  <c r="AB2235" s="1"/>
  <c r="V2236"/>
  <c r="AB2236" s="1"/>
  <c r="S2237"/>
  <c r="AB2237" s="1"/>
  <c r="P2238"/>
  <c r="Z2238"/>
  <c r="AB2238" s="1"/>
  <c r="M2239"/>
  <c r="V2240"/>
  <c r="AB2240" s="1"/>
  <c r="S2241"/>
  <c r="AB2241" s="1"/>
  <c r="P2242"/>
  <c r="Z2242"/>
  <c r="AB2242" s="1"/>
  <c r="M2243"/>
  <c r="AB2243" s="1"/>
  <c r="V2244"/>
  <c r="AB2244" s="1"/>
  <c r="S2245"/>
  <c r="AB2245" s="1"/>
  <c r="P2246"/>
  <c r="Z2246"/>
  <c r="AB2246" s="1"/>
  <c r="M2247"/>
  <c r="V2248"/>
  <c r="AB2248" s="1"/>
  <c r="S2249"/>
  <c r="AB2249" s="1"/>
  <c r="P2250"/>
  <c r="Z2250"/>
  <c r="AB2250" s="1"/>
  <c r="M2251"/>
  <c r="AB2251" s="1"/>
  <c r="V2252"/>
  <c r="AB2252" s="1"/>
  <c r="S2253"/>
  <c r="AB2253" s="1"/>
  <c r="P2254"/>
  <c r="Z2254"/>
  <c r="AB2254" s="1"/>
  <c r="M2255"/>
  <c r="V2256"/>
  <c r="AB2256" s="1"/>
  <c r="S2257"/>
  <c r="AB2257" s="1"/>
  <c r="P2258"/>
  <c r="Z2258"/>
  <c r="AB2258" s="1"/>
  <c r="M2259"/>
  <c r="AB2259" s="1"/>
  <c r="V2260"/>
  <c r="AB2260" s="1"/>
  <c r="S2261"/>
  <c r="AB2261" s="1"/>
  <c r="P2262"/>
  <c r="Z2262"/>
  <c r="AB2262" s="1"/>
  <c r="M2263"/>
  <c r="V2264"/>
  <c r="AB2264" s="1"/>
  <c r="S2265"/>
  <c r="AB2265" s="1"/>
  <c r="P2266"/>
  <c r="Z2266"/>
  <c r="AB2266" s="1"/>
  <c r="M2267"/>
  <c r="AB2267" s="1"/>
  <c r="V2268"/>
  <c r="AB2268" s="1"/>
  <c r="S2269"/>
  <c r="AB2269" s="1"/>
  <c r="P2270"/>
  <c r="Z2270"/>
  <c r="AB2270" s="1"/>
  <c r="M2271"/>
  <c r="V2272"/>
  <c r="AB2272" s="1"/>
  <c r="S2273"/>
  <c r="AB2273" s="1"/>
  <c r="P2274"/>
  <c r="Z2274"/>
  <c r="AB2274" s="1"/>
  <c r="M2275"/>
  <c r="AB2275" s="1"/>
  <c r="V2276"/>
  <c r="AB2276" s="1"/>
  <c r="S2277"/>
  <c r="AB2277" s="1"/>
  <c r="P2278"/>
  <c r="Z2278"/>
  <c r="AB2278" s="1"/>
  <c r="M2279"/>
  <c r="V2280"/>
  <c r="AB2280" s="1"/>
  <c r="S2281"/>
  <c r="AB2281" s="1"/>
  <c r="P2282"/>
  <c r="Z2282"/>
  <c r="AB2282" s="1"/>
  <c r="M2283"/>
  <c r="AB2283" s="1"/>
  <c r="V2284"/>
  <c r="AB2284" s="1"/>
  <c r="S2285"/>
  <c r="AB2285" s="1"/>
  <c r="P2286"/>
  <c r="Z2286"/>
  <c r="AB2286" s="1"/>
  <c r="M2287"/>
  <c r="V2288"/>
  <c r="AB2288" s="1"/>
  <c r="S2289"/>
  <c r="AB2289" s="1"/>
  <c r="P2290"/>
  <c r="Z2290"/>
  <c r="AB2290" s="1"/>
  <c r="M2291"/>
  <c r="AB2291" s="1"/>
  <c r="V2292"/>
  <c r="AB2292" s="1"/>
  <c r="S2293"/>
  <c r="AB2293" s="1"/>
  <c r="P2294"/>
  <c r="Z2294"/>
  <c r="AB2294" s="1"/>
  <c r="M2295"/>
  <c r="V2296"/>
  <c r="AB2296" s="1"/>
  <c r="S2297"/>
  <c r="AB2297" s="1"/>
  <c r="P2298"/>
  <c r="Z2298"/>
  <c r="AB2298" s="1"/>
  <c r="M2299"/>
  <c r="AB2299" s="1"/>
  <c r="V2300"/>
  <c r="AB2300" s="1"/>
  <c r="S2301"/>
  <c r="AB2301" s="1"/>
  <c r="P2302"/>
  <c r="Z2302"/>
  <c r="AB2302" s="1"/>
  <c r="M2303"/>
  <c r="V2304"/>
  <c r="AB2304" s="1"/>
  <c r="S2305"/>
  <c r="AB2305" s="1"/>
  <c r="P2306"/>
  <c r="Z2306"/>
  <c r="AB2306" s="1"/>
  <c r="M2307"/>
  <c r="AB2307" s="1"/>
  <c r="V2308"/>
  <c r="AB2308" s="1"/>
  <c r="S2309"/>
  <c r="AB2309" s="1"/>
  <c r="P2310"/>
  <c r="Z2310"/>
  <c r="AB2310" s="1"/>
  <c r="M2311"/>
  <c r="V2312"/>
  <c r="AB2312" s="1"/>
  <c r="S2313"/>
  <c r="AB2313" s="1"/>
  <c r="P2314"/>
  <c r="Z2314"/>
  <c r="AB2314" s="1"/>
  <c r="M2315"/>
  <c r="AB2315" s="1"/>
  <c r="V2316"/>
  <c r="AB2316" s="1"/>
  <c r="S2317"/>
  <c r="AB2317" s="1"/>
  <c r="P2318"/>
  <c r="Z2318"/>
  <c r="AB2318" s="1"/>
  <c r="M2319"/>
  <c r="V2320"/>
  <c r="AB2320" s="1"/>
  <c r="S2321"/>
  <c r="AB2321" s="1"/>
  <c r="P2322"/>
  <c r="Z2322"/>
  <c r="AB2322" s="1"/>
  <c r="M2323"/>
  <c r="AB2323" s="1"/>
  <c r="V2324"/>
  <c r="AB2324" s="1"/>
  <c r="S2325"/>
  <c r="AB2325" s="1"/>
  <c r="P2326"/>
  <c r="Z2326"/>
  <c r="AB2326" s="1"/>
  <c r="M2327"/>
  <c r="V2328"/>
  <c r="AB2328" s="1"/>
  <c r="S2329"/>
  <c r="AB2329" s="1"/>
  <c r="P2330"/>
  <c r="Z2330"/>
  <c r="AB2330" s="1"/>
  <c r="M2331"/>
  <c r="AB2331" s="1"/>
  <c r="V2332"/>
  <c r="AB2332" s="1"/>
  <c r="S2333"/>
  <c r="AB2333" s="1"/>
  <c r="P2334"/>
  <c r="Z2334"/>
  <c r="AB2334" s="1"/>
  <c r="M2335"/>
  <c r="V2336"/>
  <c r="AB2336" s="1"/>
  <c r="S2337"/>
  <c r="AB2337" s="1"/>
  <c r="P2338"/>
  <c r="Z2338"/>
  <c r="AB2338" s="1"/>
  <c r="M2339"/>
  <c r="AB2339" s="1"/>
  <c r="V2340"/>
  <c r="AB2340" s="1"/>
  <c r="S2341"/>
  <c r="AB2341" s="1"/>
  <c r="P2342"/>
  <c r="Z2342"/>
  <c r="AB2342" s="1"/>
  <c r="M2343"/>
  <c r="V2344"/>
  <c r="AB2344" s="1"/>
  <c r="S2345"/>
  <c r="AB2345" s="1"/>
  <c r="P2346"/>
  <c r="Z2346"/>
  <c r="AB2346" s="1"/>
  <c r="M2347"/>
  <c r="AB2347" s="1"/>
  <c r="V2348"/>
  <c r="AB2348" s="1"/>
  <c r="S2349"/>
  <c r="AB2349" s="1"/>
  <c r="P2350"/>
  <c r="Z2350"/>
  <c r="AB2350" s="1"/>
  <c r="M2351"/>
  <c r="V2352"/>
  <c r="AB2352" s="1"/>
  <c r="S2353"/>
  <c r="AB2353" s="1"/>
  <c r="P2354"/>
  <c r="Z2354"/>
  <c r="AB2354" s="1"/>
  <c r="M2355"/>
  <c r="AB2355" s="1"/>
  <c r="V2356"/>
  <c r="AB2356" s="1"/>
  <c r="S2357"/>
  <c r="AB2357" s="1"/>
  <c r="P2358"/>
  <c r="Z2358"/>
  <c r="AB2358" s="1"/>
  <c r="M2359"/>
  <c r="V2360"/>
  <c r="AB2360" s="1"/>
  <c r="S2361"/>
  <c r="AB2361" s="1"/>
  <c r="P2362"/>
  <c r="Z2362"/>
  <c r="AB2362" s="1"/>
  <c r="M2363"/>
  <c r="AB2363" s="1"/>
  <c r="V2364"/>
  <c r="AB2364" s="1"/>
  <c r="S2365"/>
  <c r="AB2365" s="1"/>
  <c r="P2366"/>
  <c r="Z2366"/>
  <c r="AB2366" s="1"/>
  <c r="M2367"/>
  <c r="V2368"/>
  <c r="AB2368" s="1"/>
  <c r="S2369"/>
  <c r="AB2369" s="1"/>
  <c r="P2370"/>
  <c r="Z2370"/>
  <c r="AB2370" s="1"/>
  <c r="M2371"/>
  <c r="AB2371" s="1"/>
  <c r="V2372"/>
  <c r="AB2372" s="1"/>
  <c r="S2373"/>
  <c r="AB2373" s="1"/>
  <c r="P2374"/>
  <c r="Z2374"/>
  <c r="AB2374" s="1"/>
  <c r="M2375"/>
  <c r="V2376"/>
  <c r="AB2376" s="1"/>
  <c r="S2377"/>
  <c r="AB2377" s="1"/>
  <c r="P2378"/>
  <c r="Z2378"/>
  <c r="AB2378" s="1"/>
  <c r="M2379"/>
  <c r="AB2379" s="1"/>
  <c r="V2380"/>
  <c r="AB2380" s="1"/>
  <c r="S2381"/>
  <c r="AB2381" s="1"/>
  <c r="P2382"/>
  <c r="Z2382"/>
  <c r="AB2382" s="1"/>
  <c r="M2383"/>
  <c r="V2384"/>
  <c r="AB2384" s="1"/>
  <c r="S2385"/>
  <c r="AB2385" s="1"/>
  <c r="P2386"/>
  <c r="Z2386"/>
  <c r="AB2386" s="1"/>
  <c r="M2387"/>
  <c r="AB2387" s="1"/>
  <c r="V2388"/>
  <c r="AB2388" s="1"/>
  <c r="S2389"/>
  <c r="AB2389" s="1"/>
  <c r="P2390"/>
  <c r="Z2390"/>
  <c r="AB2390" s="1"/>
  <c r="M2391"/>
  <c r="V2392"/>
  <c r="AB2392" s="1"/>
  <c r="S2393"/>
  <c r="AB2393" s="1"/>
  <c r="P2394"/>
  <c r="Z2394"/>
  <c r="AB2394" s="1"/>
  <c r="M2395"/>
  <c r="AB2395" s="1"/>
  <c r="V2396"/>
  <c r="AB2396" s="1"/>
  <c r="S2397"/>
  <c r="AB2397" s="1"/>
  <c r="P2398"/>
  <c r="Z2398"/>
  <c r="AB2398" s="1"/>
  <c r="M2399"/>
  <c r="V2400"/>
  <c r="AB2400" s="1"/>
  <c r="S2401"/>
  <c r="AB2401" s="1"/>
  <c r="P2402"/>
  <c r="Z2402"/>
  <c r="AB2402" s="1"/>
  <c r="M2403"/>
  <c r="AB2403" s="1"/>
  <c r="V2404"/>
  <c r="AB2404" s="1"/>
  <c r="S2405"/>
  <c r="AB2405" s="1"/>
  <c r="P2406"/>
  <c r="Z2406"/>
  <c r="AB2406" s="1"/>
  <c r="M2407"/>
  <c r="V2408"/>
  <c r="AB2408" s="1"/>
  <c r="S2409"/>
  <c r="AB2409" s="1"/>
  <c r="P2410"/>
  <c r="Z2410"/>
  <c r="AB2410" s="1"/>
  <c r="M2411"/>
  <c r="AB2411" s="1"/>
  <c r="V2412"/>
  <c r="AB2412" s="1"/>
  <c r="S2413"/>
  <c r="AB2413" s="1"/>
  <c r="P2414"/>
  <c r="Z2414"/>
  <c r="AB2414" s="1"/>
  <c r="M2415"/>
  <c r="V2416"/>
  <c r="AB2416" s="1"/>
  <c r="S2417"/>
  <c r="AB2417" s="1"/>
  <c r="P2418"/>
  <c r="Z2418"/>
  <c r="AB2418" s="1"/>
  <c r="M2419"/>
  <c r="AB2419" s="1"/>
  <c r="V2420"/>
  <c r="AB2420" s="1"/>
  <c r="S2421"/>
  <c r="AB2421" s="1"/>
  <c r="P2422"/>
  <c r="Z2422"/>
  <c r="AB2422" s="1"/>
  <c r="M2423"/>
  <c r="V2424"/>
  <c r="AB2424" s="1"/>
  <c r="S2425"/>
  <c r="AB2425" s="1"/>
  <c r="P2426"/>
  <c r="Z2426"/>
  <c r="AB2426" s="1"/>
  <c r="M2427"/>
  <c r="AB2427" s="1"/>
  <c r="V2428"/>
  <c r="AB2428" s="1"/>
  <c r="S2429"/>
  <c r="AB2429" s="1"/>
  <c r="P2430"/>
  <c r="Z2430"/>
  <c r="AB2430" s="1"/>
  <c r="M2431"/>
  <c r="V2432"/>
  <c r="AB2432" s="1"/>
  <c r="S2433"/>
  <c r="AB2433" s="1"/>
  <c r="P2434"/>
  <c r="Z2434"/>
  <c r="AB2434" s="1"/>
  <c r="M2435"/>
  <c r="AB2435" s="1"/>
  <c r="V2436"/>
  <c r="AB2436" s="1"/>
  <c r="S2437"/>
  <c r="AB2437" s="1"/>
  <c r="P2438"/>
  <c r="Z2438"/>
  <c r="AB2438" s="1"/>
  <c r="M2439"/>
  <c r="V2440"/>
  <c r="AB2440" s="1"/>
  <c r="S2441"/>
  <c r="AB2441" s="1"/>
  <c r="P2442"/>
  <c r="Z2442"/>
  <c r="AB2442" s="1"/>
  <c r="M2443"/>
  <c r="AB2443" s="1"/>
  <c r="V2444"/>
  <c r="AB2444" s="1"/>
  <c r="S2445"/>
  <c r="AB2445" s="1"/>
  <c r="P2446"/>
  <c r="Z2446"/>
  <c r="AB2446" s="1"/>
  <c r="M2447"/>
  <c r="V2448"/>
  <c r="AB2448" s="1"/>
  <c r="S2449"/>
  <c r="AB2449" s="1"/>
  <c r="P2450"/>
  <c r="Z2450"/>
  <c r="AB2450" s="1"/>
  <c r="M2451"/>
  <c r="AB2451" s="1"/>
  <c r="V2452"/>
  <c r="AB2452" s="1"/>
  <c r="S2453"/>
  <c r="AB2453" s="1"/>
  <c r="P2454"/>
  <c r="Z2454"/>
  <c r="AB2454" s="1"/>
  <c r="M2455"/>
  <c r="V2456"/>
  <c r="AB2456" s="1"/>
  <c r="S2457"/>
  <c r="AB2457" s="1"/>
  <c r="P2458"/>
  <c r="Z2458"/>
  <c r="AB2458" s="1"/>
  <c r="M2459"/>
  <c r="AB2459" s="1"/>
  <c r="V2460"/>
  <c r="AB2460" s="1"/>
  <c r="S2461"/>
  <c r="AB2461" s="1"/>
  <c r="P2462"/>
  <c r="Z2462"/>
  <c r="AB2462" s="1"/>
  <c r="M2463"/>
  <c r="V2464"/>
  <c r="AB2464" s="1"/>
  <c r="S2465"/>
  <c r="AB2465" s="1"/>
  <c r="P2466"/>
  <c r="Z2466"/>
  <c r="AB2466" s="1"/>
  <c r="M2467"/>
  <c r="AB2467" s="1"/>
  <c r="V2468"/>
  <c r="AB2468" s="1"/>
  <c r="S2469"/>
  <c r="AB2469" s="1"/>
  <c r="P2470"/>
  <c r="Z2470"/>
  <c r="AB2470" s="1"/>
  <c r="M2471"/>
  <c r="V2472"/>
  <c r="AB2472" s="1"/>
  <c r="S2473"/>
  <c r="AB2473" s="1"/>
  <c r="P2474"/>
  <c r="Z2474"/>
  <c r="AB2474" s="1"/>
  <c r="M2475"/>
  <c r="AB2475" s="1"/>
  <c r="V2476"/>
  <c r="AB2476" s="1"/>
  <c r="S2477"/>
  <c r="AB2477" s="1"/>
  <c r="P2478"/>
  <c r="Z2478"/>
  <c r="AB2478" s="1"/>
  <c r="M2479"/>
  <c r="V2480"/>
  <c r="AB2480" s="1"/>
  <c r="S2481"/>
  <c r="AB2481" s="1"/>
  <c r="P2482"/>
  <c r="Z2482"/>
  <c r="AB2482" s="1"/>
  <c r="M2483"/>
  <c r="AB2483" s="1"/>
  <c r="V2484"/>
  <c r="AB2484" s="1"/>
  <c r="S2485"/>
  <c r="AB2485" s="1"/>
  <c r="P2486"/>
  <c r="Z2486"/>
  <c r="AB2486" s="1"/>
  <c r="M2487"/>
  <c r="V2488"/>
  <c r="AB2488" s="1"/>
  <c r="S2489"/>
  <c r="AB2489" s="1"/>
  <c r="P2490"/>
  <c r="Z2490"/>
  <c r="AB2490" s="1"/>
  <c r="M2491"/>
  <c r="AB2491" s="1"/>
  <c r="V2492"/>
  <c r="AB2492" s="1"/>
  <c r="S2493"/>
  <c r="AB2493" s="1"/>
  <c r="P2494"/>
  <c r="Z2494"/>
  <c r="AB2494" s="1"/>
  <c r="M2495"/>
  <c r="V2496"/>
  <c r="AB2496" s="1"/>
  <c r="S2497"/>
  <c r="AB2497" s="1"/>
  <c r="P2498"/>
  <c r="Z2498"/>
  <c r="AB2498" s="1"/>
  <c r="M2499"/>
  <c r="AB2499" s="1"/>
  <c r="V2500"/>
  <c r="AB2500" s="1"/>
  <c r="S2501"/>
  <c r="AB2501" s="1"/>
  <c r="P2502"/>
  <c r="Z2502"/>
  <c r="AB2502" s="1"/>
  <c r="M2503"/>
  <c r="V2504"/>
  <c r="AB2504" s="1"/>
  <c r="S2505"/>
  <c r="AB2505" s="1"/>
  <c r="P2506"/>
  <c r="Z2506"/>
  <c r="AB2506" s="1"/>
  <c r="M2507"/>
  <c r="AB2507" s="1"/>
  <c r="V2508"/>
  <c r="AB2508" s="1"/>
  <c r="S2509"/>
  <c r="AB2509" s="1"/>
  <c r="P2510"/>
  <c r="Z2510"/>
  <c r="AB2510" s="1"/>
  <c r="M2511"/>
  <c r="V2512"/>
  <c r="AB2512" s="1"/>
  <c r="S2513"/>
  <c r="AB2513" s="1"/>
  <c r="P2514"/>
  <c r="Z2514"/>
  <c r="AB2514" s="1"/>
  <c r="M2515"/>
  <c r="AB2515" s="1"/>
  <c r="V2516"/>
  <c r="AB2516" s="1"/>
  <c r="S2517"/>
  <c r="AB2517" s="1"/>
  <c r="P2518"/>
  <c r="Z2518"/>
  <c r="AB2518" s="1"/>
  <c r="M2519"/>
  <c r="V2520"/>
  <c r="AB2520" s="1"/>
  <c r="S2521"/>
  <c r="AB2521" s="1"/>
  <c r="P2522"/>
  <c r="Z2522"/>
  <c r="AB2522" s="1"/>
  <c r="M2523"/>
  <c r="AB2523" s="1"/>
  <c r="V2524"/>
  <c r="AB2524" s="1"/>
  <c r="S2525"/>
  <c r="AB2525" s="1"/>
  <c r="P2526"/>
  <c r="Z2526"/>
  <c r="AB2526" s="1"/>
  <c r="M2527"/>
  <c r="V2528"/>
  <c r="AB2528" s="1"/>
  <c r="S2529"/>
  <c r="AB2529" s="1"/>
  <c r="P2530"/>
  <c r="Z2530"/>
  <c r="AB2530" s="1"/>
  <c r="M2531"/>
  <c r="AB2531" s="1"/>
  <c r="V2532"/>
  <c r="AB2532" s="1"/>
  <c r="S2533"/>
  <c r="AB2533" s="1"/>
  <c r="P2534"/>
  <c r="Z2534"/>
  <c r="AB2534" s="1"/>
  <c r="M2535"/>
  <c r="V2536"/>
  <c r="AB2536" s="1"/>
  <c r="S2537"/>
  <c r="AB2537" s="1"/>
  <c r="P2538"/>
  <c r="Z2538"/>
  <c r="AB2538" s="1"/>
  <c r="M2539"/>
  <c r="AB2539" s="1"/>
  <c r="V2540"/>
  <c r="AB2540" s="1"/>
  <c r="S2541"/>
  <c r="AB2541" s="1"/>
  <c r="P2542"/>
  <c r="Z2542"/>
  <c r="AB2542" s="1"/>
  <c r="M2543"/>
  <c r="V2544"/>
  <c r="AB2544" s="1"/>
  <c r="S2545"/>
  <c r="AB2545" s="1"/>
  <c r="P2546"/>
  <c r="Z2546"/>
  <c r="AB2546" s="1"/>
  <c r="M2547"/>
  <c r="AB2547" s="1"/>
  <c r="V2548"/>
  <c r="AB2548" s="1"/>
  <c r="S2549"/>
  <c r="AB2549" s="1"/>
  <c r="P2550"/>
  <c r="Z2550"/>
  <c r="AB2550" s="1"/>
  <c r="M2551"/>
  <c r="V2552"/>
  <c r="AB2552" s="1"/>
  <c r="S2553"/>
  <c r="AB2553" s="1"/>
  <c r="P2554"/>
  <c r="Z2554"/>
  <c r="AB2554" s="1"/>
  <c r="M2555"/>
  <c r="AB2555" s="1"/>
  <c r="V2556"/>
  <c r="AB2556" s="1"/>
  <c r="S2557"/>
  <c r="AB2557" s="1"/>
  <c r="P2558"/>
  <c r="Z2558"/>
  <c r="AB2558" s="1"/>
  <c r="M2559"/>
  <c r="V2560"/>
  <c r="AB2560" s="1"/>
  <c r="S2561"/>
  <c r="AB2561" s="1"/>
  <c r="P2562"/>
  <c r="Z2562"/>
  <c r="AB2562" s="1"/>
  <c r="M2563"/>
  <c r="AB2563" s="1"/>
  <c r="V2564"/>
  <c r="AB2564" s="1"/>
  <c r="S2565"/>
  <c r="AB2565" s="1"/>
  <c r="P2566"/>
  <c r="Z2566"/>
  <c r="AB2566" s="1"/>
  <c r="M2567"/>
  <c r="V2568"/>
  <c r="AB2568" s="1"/>
  <c r="S2569"/>
  <c r="AB2569" s="1"/>
  <c r="P2570"/>
  <c r="Z2570"/>
  <c r="AB2570" s="1"/>
  <c r="M2571"/>
  <c r="AB2571" s="1"/>
  <c r="V2572"/>
  <c r="AB2572" s="1"/>
  <c r="S2573"/>
  <c r="AB2573" s="1"/>
  <c r="P2574"/>
  <c r="Z2574"/>
  <c r="AB2574" s="1"/>
  <c r="M2575"/>
  <c r="V2576"/>
  <c r="AB2576" s="1"/>
  <c r="S2577"/>
  <c r="AB2577" s="1"/>
  <c r="P2578"/>
  <c r="Z2578"/>
  <c r="AB2578" s="1"/>
  <c r="M2579"/>
  <c r="AB2579" s="1"/>
  <c r="V2580"/>
  <c r="AB2580" s="1"/>
  <c r="S2581"/>
  <c r="AB2581" s="1"/>
  <c r="P2582"/>
  <c r="Z2582"/>
  <c r="AB2582" s="1"/>
  <c r="M2583"/>
  <c r="V2584"/>
  <c r="AB2584" s="1"/>
  <c r="S2585"/>
  <c r="AB2585" s="1"/>
  <c r="P2586"/>
  <c r="Z2586"/>
  <c r="AB2586" s="1"/>
  <c r="M2587"/>
  <c r="AB2587" s="1"/>
  <c r="V2588"/>
  <c r="AB2588" s="1"/>
  <c r="S2589"/>
  <c r="AB2589" s="1"/>
  <c r="P2590"/>
  <c r="Z2590"/>
  <c r="AB2590" s="1"/>
  <c r="M2591"/>
  <c r="V2592"/>
  <c r="AB2592" s="1"/>
  <c r="S2593"/>
  <c r="AB2593" s="1"/>
  <c r="P2594"/>
  <c r="Z2594"/>
  <c r="AB2594" s="1"/>
  <c r="M2595"/>
  <c r="AB2595" s="1"/>
  <c r="V2596"/>
  <c r="AB2596" s="1"/>
  <c r="S2597"/>
  <c r="AB2597" s="1"/>
  <c r="P2598"/>
  <c r="Z2598"/>
  <c r="AB2598" s="1"/>
  <c r="M2599"/>
  <c r="V2600"/>
  <c r="AB2600" s="1"/>
  <c r="S2601"/>
  <c r="AB2601" s="1"/>
  <c r="P2602"/>
  <c r="Z2602"/>
  <c r="AB2602" s="1"/>
  <c r="M2603"/>
  <c r="AB2603" s="1"/>
  <c r="V2604"/>
  <c r="AB2604" s="1"/>
  <c r="S2605"/>
  <c r="AB2605" s="1"/>
  <c r="P2606"/>
  <c r="Z2606"/>
  <c r="AB2606" s="1"/>
  <c r="M2607"/>
  <c r="V2608"/>
  <c r="AB2608" s="1"/>
  <c r="S2609"/>
  <c r="AB2609" s="1"/>
  <c r="P2610"/>
  <c r="Z2610"/>
  <c r="AB2610" s="1"/>
  <c r="M2611"/>
  <c r="AB2611" s="1"/>
  <c r="V2612"/>
  <c r="AB2612" s="1"/>
  <c r="S2613"/>
  <c r="AB2613" s="1"/>
  <c r="P2614"/>
  <c r="Z2614"/>
  <c r="AB2614" s="1"/>
  <c r="M2615"/>
  <c r="V2616"/>
  <c r="AB2616" s="1"/>
  <c r="S2617"/>
  <c r="AB2617" s="1"/>
  <c r="P2618"/>
  <c r="Z2618"/>
  <c r="AB2618" s="1"/>
  <c r="M2619"/>
  <c r="AB2619" s="1"/>
  <c r="V2620"/>
  <c r="AB2620" s="1"/>
  <c r="S2621"/>
  <c r="AB2621" s="1"/>
  <c r="P2622"/>
  <c r="Z2622"/>
  <c r="AB2622" s="1"/>
  <c r="M2623"/>
  <c r="V2624"/>
  <c r="AB2624" s="1"/>
  <c r="S2625"/>
  <c r="AB2625" s="1"/>
  <c r="P2626"/>
  <c r="Z2626"/>
  <c r="AB2626" s="1"/>
  <c r="M2627"/>
  <c r="AB2627" s="1"/>
  <c r="V2628"/>
  <c r="AB2628" s="1"/>
  <c r="S2629"/>
  <c r="AB2629" s="1"/>
  <c r="P2630"/>
  <c r="Z2630"/>
  <c r="AB2630" s="1"/>
  <c r="M2631"/>
  <c r="V2632"/>
  <c r="AB2632" s="1"/>
  <c r="S2633"/>
  <c r="AB2633" s="1"/>
  <c r="P2634"/>
  <c r="Z2634"/>
  <c r="AB2634" s="1"/>
  <c r="M2635"/>
  <c r="AB2635" s="1"/>
  <c r="V2636"/>
  <c r="AB2636" s="1"/>
  <c r="S2637"/>
  <c r="AB2637" s="1"/>
  <c r="P2638"/>
  <c r="Z2638"/>
  <c r="AB2638" s="1"/>
  <c r="M2639"/>
  <c r="V2640"/>
  <c r="AB2640" s="1"/>
  <c r="S2641"/>
  <c r="AB2641" s="1"/>
  <c r="P2642"/>
  <c r="Z2642"/>
  <c r="AB2642" s="1"/>
  <c r="M2643"/>
  <c r="AB2643" s="1"/>
  <c r="V2644"/>
  <c r="AB2644" s="1"/>
  <c r="S2645"/>
  <c r="AB2645" s="1"/>
  <c r="P2646"/>
  <c r="Z2646"/>
  <c r="AB2646" s="1"/>
  <c r="M2647"/>
  <c r="V2648"/>
  <c r="AB2648" s="1"/>
  <c r="S2649"/>
  <c r="AB2649" s="1"/>
  <c r="P2650"/>
  <c r="Z2650"/>
  <c r="AB2650" s="1"/>
  <c r="M2651"/>
  <c r="AB2651" s="1"/>
  <c r="V2652"/>
  <c r="AB2652" s="1"/>
  <c r="S2653"/>
  <c r="AB2653" s="1"/>
  <c r="P2654"/>
  <c r="Z2654"/>
  <c r="AB2654" s="1"/>
  <c r="M2655"/>
  <c r="V2656"/>
  <c r="AB2656" s="1"/>
  <c r="S2657"/>
  <c r="AB2657" s="1"/>
  <c r="P2658"/>
  <c r="Z2658"/>
  <c r="AB2658" s="1"/>
  <c r="M2659"/>
  <c r="AB2659" s="1"/>
  <c r="V2660"/>
  <c r="AB2660" s="1"/>
  <c r="S2661"/>
  <c r="AB2661" s="1"/>
  <c r="P2662"/>
  <c r="Z2662"/>
  <c r="AB2662" s="1"/>
  <c r="M2663"/>
  <c r="V2664"/>
  <c r="AB2664" s="1"/>
  <c r="S2665"/>
  <c r="AB2665" s="1"/>
  <c r="P2666"/>
  <c r="Z2666"/>
  <c r="AB2666" s="1"/>
  <c r="M2667"/>
  <c r="AB2667" s="1"/>
  <c r="V2668"/>
  <c r="AB2668" s="1"/>
  <c r="S2669"/>
  <c r="AB2669" s="1"/>
  <c r="P2670"/>
  <c r="Z2670"/>
  <c r="AB2670" s="1"/>
  <c r="M2671"/>
  <c r="V2672"/>
  <c r="AB2672" s="1"/>
  <c r="S2673"/>
  <c r="AB2673" s="1"/>
  <c r="P2674"/>
  <c r="Z2674"/>
  <c r="AB2674" s="1"/>
  <c r="M2675"/>
  <c r="AB2675" s="1"/>
  <c r="V2676"/>
  <c r="AB2676" s="1"/>
  <c r="S2677"/>
  <c r="AB2677" s="1"/>
  <c r="P2678"/>
  <c r="Z2678"/>
  <c r="AB2678" s="1"/>
  <c r="M2679"/>
  <c r="V2680"/>
  <c r="AB2680" s="1"/>
  <c r="S2681"/>
  <c r="AB2681" s="1"/>
  <c r="P2682"/>
  <c r="Z2682"/>
  <c r="AB2682" s="1"/>
  <c r="M2683"/>
  <c r="AB2683" s="1"/>
  <c r="V2684"/>
  <c r="AB2684" s="1"/>
  <c r="S2685"/>
  <c r="AB2685" s="1"/>
  <c r="P2686"/>
  <c r="Z2686"/>
  <c r="AB2686" s="1"/>
  <c r="M2687"/>
  <c r="V2688"/>
  <c r="AB2688" s="1"/>
  <c r="S2689"/>
  <c r="AB2689" s="1"/>
  <c r="P2690"/>
  <c r="Z2690"/>
  <c r="AB2690" s="1"/>
  <c r="M2691"/>
  <c r="AB2691" s="1"/>
  <c r="V2692"/>
  <c r="AB2692" s="1"/>
  <c r="S2693"/>
  <c r="AB2693" s="1"/>
  <c r="P2694"/>
  <c r="Z2694"/>
  <c r="AB2694" s="1"/>
  <c r="M2695"/>
  <c r="V2696"/>
  <c r="AB2696" s="1"/>
  <c r="S2697"/>
  <c r="AB2697" s="1"/>
  <c r="P2698"/>
  <c r="Z2698"/>
  <c r="AB2698" s="1"/>
  <c r="M2699"/>
  <c r="AB2699" s="1"/>
  <c r="V2700"/>
  <c r="AB2700" s="1"/>
  <c r="S2701"/>
  <c r="AB2701" s="1"/>
  <c r="P2702"/>
  <c r="Z2702"/>
  <c r="AB2702" s="1"/>
  <c r="M2703"/>
  <c r="V2704"/>
  <c r="AB2704" s="1"/>
  <c r="S2705"/>
  <c r="AB2705" s="1"/>
  <c r="P2706"/>
  <c r="Z2706"/>
  <c r="AB2706" s="1"/>
  <c r="M2707"/>
  <c r="AB2707" s="1"/>
  <c r="V2708"/>
  <c r="AB2708" s="1"/>
  <c r="S2709"/>
  <c r="AB2709" s="1"/>
  <c r="P2710"/>
  <c r="Z2710"/>
  <c r="AB2710" s="1"/>
  <c r="M2711"/>
  <c r="V2712"/>
  <c r="AB2712" s="1"/>
  <c r="S2713"/>
  <c r="AB2713" s="1"/>
  <c r="P2714"/>
  <c r="Z2714"/>
  <c r="AB2714" s="1"/>
  <c r="M2715"/>
  <c r="AB2715" s="1"/>
  <c r="V2716"/>
  <c r="AB2716" s="1"/>
  <c r="S2717"/>
  <c r="AB2717" s="1"/>
  <c r="P2718"/>
  <c r="Z2718"/>
  <c r="AB2718" s="1"/>
  <c r="M2719"/>
  <c r="V2720"/>
  <c r="AB2720" s="1"/>
  <c r="S2721"/>
  <c r="AB2721" s="1"/>
  <c r="P2722"/>
  <c r="Z2722"/>
  <c r="AB2722" s="1"/>
  <c r="M2723"/>
  <c r="AB2723" s="1"/>
  <c r="V2724"/>
  <c r="AB2724" s="1"/>
  <c r="S2725"/>
  <c r="AB2725" s="1"/>
  <c r="P2726"/>
  <c r="Z2726"/>
  <c r="AB2726" s="1"/>
  <c r="M2727"/>
  <c r="V2728"/>
  <c r="AB2728" s="1"/>
  <c r="S2729"/>
  <c r="AB2729" s="1"/>
  <c r="P2730"/>
  <c r="Z2730"/>
  <c r="AB2730" s="1"/>
  <c r="M2731"/>
  <c r="AB2731" s="1"/>
  <c r="V2732"/>
  <c r="AB2732" s="1"/>
  <c r="S2733"/>
  <c r="AB2733" s="1"/>
  <c r="P2734"/>
  <c r="Z2734"/>
  <c r="AB2734" s="1"/>
  <c r="M2735"/>
  <c r="V2736"/>
  <c r="AB2736" s="1"/>
  <c r="S2737"/>
  <c r="AB2737" s="1"/>
  <c r="P2738"/>
  <c r="Z2738"/>
  <c r="AB2738" s="1"/>
  <c r="M2739"/>
  <c r="AB2739" s="1"/>
  <c r="V2740"/>
  <c r="AB2740" s="1"/>
  <c r="S2741"/>
  <c r="AB2741" s="1"/>
  <c r="P2742"/>
  <c r="Z2742"/>
  <c r="AB2742" s="1"/>
  <c r="M2743"/>
  <c r="V2744"/>
  <c r="AB2744" s="1"/>
  <c r="S2745"/>
  <c r="AB2745" s="1"/>
  <c r="P2746"/>
  <c r="Z2746"/>
  <c r="AB2746" s="1"/>
  <c r="M2747"/>
  <c r="AB2747" s="1"/>
  <c r="V2748"/>
  <c r="AB2748" s="1"/>
  <c r="S2749"/>
  <c r="AB2749" s="1"/>
  <c r="P2750"/>
  <c r="Z2750"/>
  <c r="AB2750" s="1"/>
  <c r="M2751"/>
  <c r="V2752"/>
  <c r="AB2752" s="1"/>
  <c r="S2753"/>
  <c r="AB2753" s="1"/>
  <c r="P2754"/>
  <c r="Z2754"/>
  <c r="AB2754" s="1"/>
  <c r="M2755"/>
  <c r="AB2755" s="1"/>
  <c r="V2756"/>
  <c r="AB2756" s="1"/>
  <c r="S2757"/>
  <c r="AB2757" s="1"/>
  <c r="P2758"/>
  <c r="Z2758"/>
  <c r="AB2758" s="1"/>
  <c r="M2759"/>
  <c r="V2760"/>
  <c r="AB2760" s="1"/>
  <c r="S2761"/>
  <c r="AB2761" s="1"/>
  <c r="P2762"/>
  <c r="Z2762"/>
  <c r="AB2762" s="1"/>
  <c r="M2763"/>
  <c r="AB2763" s="1"/>
  <c r="V2764"/>
  <c r="AB2764" s="1"/>
  <c r="S2765"/>
  <c r="AB2765" s="1"/>
  <c r="P2766"/>
  <c r="Z2766"/>
  <c r="AB2766" s="1"/>
  <c r="M2767"/>
  <c r="V2768"/>
  <c r="AB2768" s="1"/>
  <c r="S2769"/>
  <c r="AB2769" s="1"/>
  <c r="P2770"/>
  <c r="Z2770"/>
  <c r="AB2770" s="1"/>
  <c r="M2771"/>
  <c r="AB2771" s="1"/>
  <c r="V2772"/>
  <c r="AB2772" s="1"/>
  <c r="S2773"/>
  <c r="AB2773" s="1"/>
  <c r="P2774"/>
  <c r="Z2774"/>
  <c r="AB2774" s="1"/>
  <c r="M2775"/>
  <c r="V2776"/>
  <c r="AB2776" s="1"/>
  <c r="S2777"/>
  <c r="AB2777" s="1"/>
  <c r="P2778"/>
  <c r="Z2778"/>
  <c r="AB2778" s="1"/>
  <c r="M2779"/>
  <c r="AB2779" s="1"/>
  <c r="V2780"/>
  <c r="AB2780" s="1"/>
  <c r="S2781"/>
  <c r="AB2781" s="1"/>
  <c r="P2782"/>
  <c r="Z2782"/>
  <c r="AB2782" s="1"/>
  <c r="M2783"/>
  <c r="V2784"/>
  <c r="AB2784" s="1"/>
  <c r="S2785"/>
  <c r="AB2785" s="1"/>
  <c r="P2786"/>
  <c r="Z2786"/>
  <c r="AB2786" s="1"/>
  <c r="M2787"/>
  <c r="AB2787" s="1"/>
  <c r="V2788"/>
  <c r="AB2788" s="1"/>
  <c r="S2789"/>
  <c r="AB2789" s="1"/>
  <c r="P2790"/>
  <c r="Z2790"/>
  <c r="AB2790" s="1"/>
  <c r="M2791"/>
  <c r="V2792"/>
  <c r="AB2792" s="1"/>
  <c r="S2793"/>
  <c r="AB2793" s="1"/>
  <c r="P2794"/>
  <c r="Z2794"/>
  <c r="AB2794" s="1"/>
  <c r="M2795"/>
  <c r="AB2795" s="1"/>
  <c r="V2796"/>
  <c r="AB2796" s="1"/>
  <c r="S2797"/>
  <c r="AB2797" s="1"/>
  <c r="P2798"/>
  <c r="Z2798"/>
  <c r="AB2798" s="1"/>
  <c r="M2799"/>
  <c r="V2800"/>
  <c r="AB2800" s="1"/>
  <c r="S2801"/>
  <c r="AB2801" s="1"/>
  <c r="P2802"/>
  <c r="Z2802"/>
  <c r="AB2802" s="1"/>
  <c r="M2803"/>
  <c r="AB2803" s="1"/>
  <c r="V2804"/>
  <c r="AB2804" s="1"/>
  <c r="S2805"/>
  <c r="AB2805" s="1"/>
  <c r="P2806"/>
  <c r="Z2806"/>
  <c r="AB2806" s="1"/>
  <c r="M2807"/>
  <c r="V2808"/>
  <c r="AB2808" s="1"/>
  <c r="S2809"/>
  <c r="AB2809" s="1"/>
  <c r="P2810"/>
  <c r="Z2810"/>
  <c r="AB2810" s="1"/>
  <c r="M2811"/>
  <c r="AB2811" s="1"/>
  <c r="V2812"/>
  <c r="AB2812" s="1"/>
  <c r="S2813"/>
  <c r="AB2813" s="1"/>
  <c r="P2814"/>
  <c r="Z2814"/>
  <c r="AB2814" s="1"/>
  <c r="M2815"/>
  <c r="V2816"/>
  <c r="AB2816" s="1"/>
  <c r="S2817"/>
  <c r="AB2817" s="1"/>
  <c r="P2818"/>
  <c r="Z2818"/>
  <c r="AB2818" s="1"/>
  <c r="M2819"/>
  <c r="AB2819" s="1"/>
  <c r="V2820"/>
  <c r="AB2820" s="1"/>
  <c r="S2821"/>
  <c r="AB2821" s="1"/>
  <c r="P2822"/>
  <c r="Z2822"/>
  <c r="AB2822" s="1"/>
  <c r="M2823"/>
  <c r="V2824"/>
  <c r="AB2824" s="1"/>
  <c r="S2825"/>
  <c r="AB2825" s="1"/>
  <c r="P2826"/>
  <c r="Z2826"/>
  <c r="AB2826" s="1"/>
  <c r="M2827"/>
  <c r="AB2827" s="1"/>
  <c r="V2828"/>
  <c r="AB2828" s="1"/>
  <c r="S2829"/>
  <c r="AB2829" s="1"/>
  <c r="P2830"/>
  <c r="Z2830"/>
  <c r="AB2830" s="1"/>
  <c r="M2831"/>
  <c r="V2832"/>
  <c r="AB2832" s="1"/>
  <c r="S2833"/>
  <c r="AB2833" s="1"/>
  <c r="P2834"/>
  <c r="Z2834"/>
  <c r="AB2834" s="1"/>
  <c r="M2835"/>
  <c r="AB2835" s="1"/>
  <c r="V2836"/>
  <c r="AB2836" s="1"/>
  <c r="S2837"/>
  <c r="AB2837" s="1"/>
  <c r="P2838"/>
  <c r="Z2838"/>
  <c r="AB2838" s="1"/>
  <c r="M2839"/>
  <c r="V2840"/>
  <c r="AB2840" s="1"/>
  <c r="S2841"/>
  <c r="AB2841" s="1"/>
  <c r="P2842"/>
  <c r="Z2842"/>
  <c r="AB2842" s="1"/>
  <c r="M2843"/>
  <c r="AB2843" s="1"/>
  <c r="V2844"/>
  <c r="AB2844" s="1"/>
  <c r="S2845"/>
  <c r="AB2845" s="1"/>
  <c r="P2846"/>
  <c r="Z2846"/>
  <c r="AB2846" s="1"/>
  <c r="M2847"/>
  <c r="V2848"/>
  <c r="AB2848" s="1"/>
  <c r="S2849"/>
  <c r="AB2849" s="1"/>
  <c r="P2850"/>
  <c r="Z2850"/>
  <c r="AB2850" s="1"/>
  <c r="M2851"/>
  <c r="AB2851" s="1"/>
  <c r="V2852"/>
  <c r="AB2852" s="1"/>
  <c r="S2853"/>
  <c r="AB2853" s="1"/>
  <c r="P2854"/>
  <c r="Z2854"/>
  <c r="AB2854" s="1"/>
  <c r="M2855"/>
  <c r="V2856"/>
  <c r="AB2856" s="1"/>
  <c r="S2857"/>
  <c r="AB2857" s="1"/>
  <c r="P2858"/>
  <c r="Z2858"/>
  <c r="AB2858" s="1"/>
  <c r="M2859"/>
  <c r="AB2859" s="1"/>
  <c r="V2860"/>
  <c r="AB2860" s="1"/>
  <c r="S2861"/>
  <c r="AB2861" s="1"/>
  <c r="P2862"/>
  <c r="Z2862"/>
  <c r="AB2862" s="1"/>
  <c r="M2863"/>
  <c r="V2864"/>
  <c r="AB2864" s="1"/>
  <c r="S2865"/>
  <c r="AB2865" s="1"/>
  <c r="P2866"/>
  <c r="Z2866"/>
  <c r="AB2866" s="1"/>
  <c r="M2867"/>
  <c r="AB2867" s="1"/>
  <c r="V2868"/>
  <c r="AB2868" s="1"/>
  <c r="S2869"/>
  <c r="AB2869" s="1"/>
  <c r="P2870"/>
  <c r="Z2870"/>
  <c r="AB2870" s="1"/>
  <c r="M2871"/>
  <c r="V2872"/>
  <c r="AB2872" s="1"/>
  <c r="S2873"/>
  <c r="AB2873" s="1"/>
  <c r="P2874"/>
  <c r="Z2874"/>
  <c r="AB2874" s="1"/>
  <c r="M2875"/>
  <c r="AB2875" s="1"/>
  <c r="V2876"/>
  <c r="AB2876" s="1"/>
  <c r="S2877"/>
  <c r="AB2877" s="1"/>
  <c r="P2878"/>
  <c r="Z2878"/>
  <c r="AB2878" s="1"/>
  <c r="M2879"/>
  <c r="V2880"/>
  <c r="AB2880" s="1"/>
  <c r="S2881"/>
  <c r="AB2881" s="1"/>
  <c r="P2882"/>
  <c r="Z2882"/>
  <c r="AB2882" s="1"/>
  <c r="M2883"/>
  <c r="AB2883" s="1"/>
  <c r="V2884"/>
  <c r="AB2884" s="1"/>
  <c r="S2885"/>
  <c r="AB2885" s="1"/>
  <c r="P2886"/>
  <c r="Z2886"/>
  <c r="AB2886" s="1"/>
  <c r="M2887"/>
  <c r="V2888"/>
  <c r="AB2888" s="1"/>
  <c r="S2889"/>
  <c r="AB2889" s="1"/>
  <c r="P2890"/>
  <c r="Z2890"/>
  <c r="AB2890" s="1"/>
  <c r="M2891"/>
  <c r="AB2891" s="1"/>
  <c r="V2892"/>
  <c r="AB2892" s="1"/>
  <c r="S2893"/>
  <c r="AB2893" s="1"/>
  <c r="P2894"/>
  <c r="Z2894"/>
  <c r="AB2894" s="1"/>
  <c r="M2895"/>
  <c r="V2896"/>
  <c r="AB2896" s="1"/>
  <c r="S2897"/>
  <c r="AB2897" s="1"/>
  <c r="P2898"/>
  <c r="Z2898"/>
  <c r="AB2898" s="1"/>
  <c r="M2899"/>
  <c r="AB2899" s="1"/>
  <c r="V2900"/>
  <c r="AB2900" s="1"/>
  <c r="S2901"/>
  <c r="AB2901" s="1"/>
  <c r="P2902"/>
  <c r="Z2902"/>
  <c r="AB2902" s="1"/>
  <c r="M2903"/>
  <c r="V2904"/>
  <c r="AB2904" s="1"/>
  <c r="S2905"/>
  <c r="AB2905" s="1"/>
  <c r="P2906"/>
  <c r="Z2906"/>
  <c r="AB2906" s="1"/>
  <c r="M2907"/>
  <c r="AB2907" s="1"/>
  <c r="V2908"/>
  <c r="AB2908" s="1"/>
  <c r="S2909"/>
  <c r="AB2909" s="1"/>
  <c r="P2910"/>
  <c r="Z2910"/>
  <c r="AB2910" s="1"/>
  <c r="M2911"/>
  <c r="V2912"/>
  <c r="AB2912" s="1"/>
  <c r="S2913"/>
  <c r="AB2913" s="1"/>
  <c r="P2914"/>
  <c r="Z2914"/>
  <c r="AB2914" s="1"/>
  <c r="M2915"/>
  <c r="AB2915" s="1"/>
  <c r="V2916"/>
  <c r="AB2916" s="1"/>
  <c r="S2917"/>
  <c r="AB2917" s="1"/>
  <c r="P2918"/>
  <c r="Z2918"/>
  <c r="AB2918" s="1"/>
  <c r="M2919"/>
  <c r="V2920"/>
  <c r="AB2920" s="1"/>
  <c r="S2921"/>
  <c r="AB2921" s="1"/>
  <c r="P2922"/>
  <c r="Z2922"/>
  <c r="AB2922" s="1"/>
  <c r="M2923"/>
  <c r="AB2923" s="1"/>
  <c r="V2924"/>
  <c r="AB2924" s="1"/>
  <c r="S2925"/>
  <c r="AB2925" s="1"/>
  <c r="P2926"/>
  <c r="Z2926"/>
  <c r="AB2926" s="1"/>
  <c r="M2927"/>
  <c r="V2928"/>
  <c r="AB2928" s="1"/>
  <c r="S2929"/>
  <c r="AB2929" s="1"/>
  <c r="P2930"/>
  <c r="Z2930"/>
  <c r="AB2930" s="1"/>
  <c r="M2931"/>
  <c r="AB2931" s="1"/>
  <c r="V2932"/>
  <c r="AB2932" s="1"/>
  <c r="S2933"/>
  <c r="AB2933" s="1"/>
  <c r="P2934"/>
  <c r="Z2934"/>
  <c r="AB2934" s="1"/>
  <c r="M2935"/>
  <c r="V2936"/>
  <c r="AB2936" s="1"/>
  <c r="S2937"/>
  <c r="AB2937" s="1"/>
  <c r="P2938"/>
  <c r="Z2938"/>
  <c r="AB2938" s="1"/>
  <c r="M2939"/>
  <c r="AB2939" s="1"/>
  <c r="V2940"/>
  <c r="AB2940" s="1"/>
  <c r="S2941"/>
  <c r="AB2941" s="1"/>
  <c r="P2942"/>
  <c r="Z2942"/>
  <c r="AB2942" s="1"/>
  <c r="M2943"/>
  <c r="V2944"/>
  <c r="AB2944" s="1"/>
  <c r="S2945"/>
  <c r="AB2945" s="1"/>
  <c r="P2946"/>
  <c r="Z2946"/>
  <c r="AB2946" s="1"/>
  <c r="M2947"/>
  <c r="AB2947" s="1"/>
  <c r="V2948"/>
  <c r="AB2948" s="1"/>
  <c r="S2949"/>
  <c r="AB2949" s="1"/>
  <c r="P2950"/>
  <c r="Z2950"/>
  <c r="AB2950" s="1"/>
  <c r="M2951"/>
  <c r="V2952"/>
  <c r="AB2952" s="1"/>
  <c r="S2953"/>
  <c r="AB2953" s="1"/>
  <c r="P2954"/>
  <c r="Z2954"/>
  <c r="AB2954" s="1"/>
  <c r="M2955"/>
  <c r="AB2955" s="1"/>
  <c r="V2956"/>
  <c r="AB2956" s="1"/>
  <c r="S2957"/>
  <c r="AB2957" s="1"/>
  <c r="P2958"/>
  <c r="Z2958"/>
  <c r="AB2958" s="1"/>
  <c r="M2959"/>
  <c r="V2960"/>
  <c r="AB2960" s="1"/>
  <c r="S2961"/>
  <c r="AB2961" s="1"/>
  <c r="P2962"/>
  <c r="Z2962"/>
  <c r="AB2962" s="1"/>
  <c r="M2963"/>
  <c r="AB2963" s="1"/>
  <c r="V2964"/>
  <c r="AB2964" s="1"/>
  <c r="S2965"/>
  <c r="AB2965" s="1"/>
  <c r="P2966"/>
  <c r="Z2966"/>
  <c r="AB2966" s="1"/>
  <c r="M2967"/>
  <c r="V2968"/>
  <c r="AB2968" s="1"/>
  <c r="S2969"/>
  <c r="AB2969" s="1"/>
  <c r="P2970"/>
  <c r="Z2970"/>
  <c r="AB2970" s="1"/>
  <c r="M2971"/>
  <c r="AB2971" s="1"/>
  <c r="V2972"/>
  <c r="AB2972" s="1"/>
  <c r="S2973"/>
  <c r="AB2973" s="1"/>
  <c r="P2974"/>
  <c r="Z2974"/>
  <c r="AB2974" s="1"/>
  <c r="M2975"/>
  <c r="V2976"/>
  <c r="AB2976" s="1"/>
  <c r="S2977"/>
  <c r="AB2977" s="1"/>
  <c r="P2978"/>
  <c r="Z2978"/>
  <c r="AB2978" s="1"/>
  <c r="M2979"/>
  <c r="AB2979" s="1"/>
  <c r="V2980"/>
  <c r="AB2980" s="1"/>
  <c r="S2981"/>
  <c r="AB2981" s="1"/>
  <c r="P2982"/>
  <c r="Z2982"/>
  <c r="AB2982" s="1"/>
  <c r="M2983"/>
  <c r="V2984"/>
  <c r="AB2984" s="1"/>
  <c r="S2985"/>
  <c r="AB2985" s="1"/>
  <c r="P2986"/>
  <c r="Z2986"/>
  <c r="AB2986" s="1"/>
  <c r="M2987"/>
  <c r="AB2987" s="1"/>
  <c r="V2988"/>
  <c r="AB2988" s="1"/>
  <c r="S2989"/>
  <c r="AB2989" s="1"/>
  <c r="P2990"/>
  <c r="Z2990"/>
  <c r="AB2990" s="1"/>
  <c r="M2991"/>
  <c r="V2992"/>
  <c r="AB2992" s="1"/>
  <c r="S2993"/>
  <c r="AB2993" s="1"/>
  <c r="P2994"/>
  <c r="Z2994"/>
  <c r="AB2994" s="1"/>
  <c r="M2995"/>
  <c r="AB2995" s="1"/>
  <c r="V2996"/>
  <c r="AB2996" s="1"/>
  <c r="S2997"/>
  <c r="AB2997" s="1"/>
  <c r="P2998"/>
  <c r="Z2998"/>
  <c r="AB2998" s="1"/>
  <c r="M2999"/>
  <c r="V3000"/>
  <c r="AB3000" s="1"/>
  <c r="S3001"/>
  <c r="AB3001" s="1"/>
  <c r="P3002"/>
  <c r="Z3002"/>
  <c r="AB3002" s="1"/>
  <c r="M3003"/>
  <c r="AB3003" s="1"/>
  <c r="V3004"/>
  <c r="AB3004" s="1"/>
  <c r="S3005"/>
  <c r="AB3005" s="1"/>
  <c r="P3006"/>
  <c r="Z3006"/>
  <c r="AB3006" s="1"/>
  <c r="M3007"/>
  <c r="V3008"/>
  <c r="AB3008" s="1"/>
  <c r="S3009"/>
  <c r="AB3009" s="1"/>
  <c r="P3010"/>
  <c r="Z3010"/>
  <c r="AB3010" s="1"/>
  <c r="M3011"/>
  <c r="AB3011" s="1"/>
  <c r="V3012"/>
  <c r="AB3012" s="1"/>
  <c r="S3013"/>
  <c r="AB3013" s="1"/>
  <c r="P3014"/>
  <c r="Z3014"/>
  <c r="AB3014" s="1"/>
  <c r="M3015"/>
  <c r="V3016"/>
  <c r="AB3016" s="1"/>
  <c r="S3017"/>
  <c r="AB3017" s="1"/>
  <c r="P3018"/>
  <c r="Z3018"/>
  <c r="AB3018" s="1"/>
  <c r="M3019"/>
  <c r="AB3019" s="1"/>
  <c r="V3020"/>
  <c r="AB3020" s="1"/>
  <c r="S3021"/>
  <c r="AB3021" s="1"/>
  <c r="P3022"/>
  <c r="Z3022"/>
  <c r="AB3022" s="1"/>
  <c r="M3023"/>
  <c r="V3024"/>
  <c r="AB3024" s="1"/>
  <c r="S3025"/>
  <c r="AB3025" s="1"/>
  <c r="P3026"/>
  <c r="Z3026"/>
  <c r="AB3026" s="1"/>
  <c r="M3027"/>
  <c r="AB3027" s="1"/>
  <c r="V3028"/>
  <c r="AB3028" s="1"/>
  <c r="S3029"/>
  <c r="AB3029" s="1"/>
  <c r="P3030"/>
  <c r="Z3030"/>
  <c r="AB3030" s="1"/>
  <c r="M3031"/>
  <c r="V3032"/>
  <c r="AB3032" s="1"/>
  <c r="S3033"/>
  <c r="AB3033" s="1"/>
  <c r="P3034"/>
  <c r="Z3034"/>
  <c r="AB3034" s="1"/>
  <c r="M3035"/>
  <c r="AB3035" s="1"/>
  <c r="V3036"/>
  <c r="AB3036" s="1"/>
  <c r="S3037"/>
  <c r="AB3037" s="1"/>
  <c r="P3038"/>
  <c r="Z3038"/>
  <c r="AB3038" s="1"/>
  <c r="M3039"/>
  <c r="V3040"/>
  <c r="AB3040" s="1"/>
  <c r="S3041"/>
  <c r="AB3041" s="1"/>
  <c r="P3042"/>
  <c r="Z3042"/>
  <c r="AB3042" s="1"/>
  <c r="M3043"/>
  <c r="AB3043" s="1"/>
  <c r="V3044"/>
  <c r="AB3044" s="1"/>
  <c r="S3045"/>
  <c r="AB3045" s="1"/>
  <c r="P3046"/>
  <c r="Z3046"/>
  <c r="AB3046" s="1"/>
  <c r="M3047"/>
  <c r="V3048"/>
  <c r="AB3048" s="1"/>
  <c r="S3049"/>
  <c r="AB3049" s="1"/>
  <c r="P3050"/>
  <c r="Z3050"/>
  <c r="AB3050" s="1"/>
  <c r="M3051"/>
  <c r="AB3051" s="1"/>
  <c r="V3052"/>
  <c r="AB3052" s="1"/>
  <c r="S3053"/>
  <c r="AB3053" s="1"/>
  <c r="P3054"/>
  <c r="Z3054"/>
  <c r="AB3054" s="1"/>
  <c r="M3055"/>
  <c r="V3056"/>
  <c r="AB3056" s="1"/>
  <c r="S3057"/>
  <c r="AB3057" s="1"/>
  <c r="P3058"/>
  <c r="Z3058"/>
  <c r="AB3058" s="1"/>
  <c r="M3059"/>
  <c r="AB3059" s="1"/>
  <c r="V3060"/>
  <c r="AB3060" s="1"/>
  <c r="S3061"/>
  <c r="AB3061" s="1"/>
  <c r="P3062"/>
  <c r="Z3062"/>
  <c r="AB3062" s="1"/>
  <c r="M3063"/>
  <c r="V3064"/>
  <c r="AB3064" s="1"/>
  <c r="S3065"/>
  <c r="AB3065" s="1"/>
  <c r="P3066"/>
  <c r="Z3066"/>
  <c r="AB3066" s="1"/>
  <c r="M3067"/>
  <c r="AB3067" s="1"/>
  <c r="V3068"/>
  <c r="AB3068" s="1"/>
  <c r="S3069"/>
  <c r="AB3069" s="1"/>
  <c r="P3070"/>
  <c r="Z3070"/>
  <c r="AB3070" s="1"/>
  <c r="M3071"/>
  <c r="V3072"/>
  <c r="AB3072" s="1"/>
  <c r="S3073"/>
  <c r="AB3073" s="1"/>
  <c r="P3074"/>
  <c r="Z3074"/>
  <c r="AB3074" s="1"/>
  <c r="M3075"/>
  <c r="AB3075" s="1"/>
  <c r="V3076"/>
  <c r="AB3076" s="1"/>
  <c r="S3077"/>
  <c r="AB3077" s="1"/>
  <c r="P3078"/>
  <c r="Z3078"/>
  <c r="AB3078" s="1"/>
  <c r="M3079"/>
  <c r="V3080"/>
  <c r="AB3080" s="1"/>
  <c r="S3081"/>
  <c r="AB3081" s="1"/>
  <c r="P3082"/>
  <c r="Z3082"/>
  <c r="AB3082" s="1"/>
  <c r="M3083"/>
  <c r="AB3083" s="1"/>
  <c r="V3084"/>
  <c r="AB3084" s="1"/>
  <c r="S3085"/>
  <c r="AB3085" s="1"/>
  <c r="P3086"/>
  <c r="Z3086"/>
  <c r="AB3086" s="1"/>
  <c r="M3087"/>
  <c r="V3088"/>
  <c r="AB3088" s="1"/>
  <c r="S3089"/>
  <c r="AB3089" s="1"/>
  <c r="P3090"/>
  <c r="Z3090"/>
  <c r="AB3090" s="1"/>
  <c r="M3091"/>
  <c r="AB3091" s="1"/>
  <c r="V3092"/>
  <c r="AB3092" s="1"/>
  <c r="S3093"/>
  <c r="AB3093" s="1"/>
  <c r="P3094"/>
  <c r="Z3094"/>
  <c r="AB3094" s="1"/>
  <c r="M3095"/>
  <c r="V3096"/>
  <c r="AB3096" s="1"/>
  <c r="S3097"/>
  <c r="AB3097" s="1"/>
  <c r="P3098"/>
  <c r="Z3098"/>
  <c r="AB3098" s="1"/>
  <c r="M3099"/>
  <c r="AB3099" s="1"/>
  <c r="V3100"/>
  <c r="AB3100" s="1"/>
  <c r="S3101"/>
  <c r="AB3101" s="1"/>
  <c r="P3102"/>
  <c r="Z3102"/>
  <c r="AB3102" s="1"/>
  <c r="M3103"/>
  <c r="V3104"/>
  <c r="AB3104" s="1"/>
  <c r="S3105"/>
  <c r="AB3105" s="1"/>
  <c r="P3106"/>
  <c r="Z3106"/>
  <c r="AB3106" s="1"/>
  <c r="M3107"/>
  <c r="AB3107" s="1"/>
  <c r="V3108"/>
  <c r="AB3108" s="1"/>
  <c r="S3109"/>
  <c r="AB3109" s="1"/>
  <c r="P3110"/>
  <c r="Z3110"/>
  <c r="AB3110" s="1"/>
  <c r="M3111"/>
  <c r="V3112"/>
  <c r="AB3112" s="1"/>
  <c r="S3113"/>
  <c r="AB3113" s="1"/>
  <c r="P3114"/>
  <c r="Z3114"/>
  <c r="AB3114" s="1"/>
  <c r="M3115"/>
  <c r="AB3115" s="1"/>
  <c r="V3116"/>
  <c r="AB3116" s="1"/>
  <c r="S3117"/>
  <c r="AB3117" s="1"/>
  <c r="P3118"/>
  <c r="Z3118"/>
  <c r="AB3118" s="1"/>
  <c r="M3119"/>
  <c r="V3120"/>
  <c r="AB3120" s="1"/>
  <c r="S3121"/>
  <c r="AB3121" s="1"/>
  <c r="P3122"/>
  <c r="Z3122"/>
  <c r="AB3122" s="1"/>
  <c r="M3123"/>
  <c r="AB3123" s="1"/>
  <c r="V3124"/>
  <c r="AB3124" s="1"/>
  <c r="S3125"/>
  <c r="AB3125" s="1"/>
  <c r="P3126"/>
  <c r="Z3126"/>
  <c r="AB3126" s="1"/>
  <c r="M3127"/>
  <c r="V3128"/>
  <c r="AB3128" s="1"/>
  <c r="S3129"/>
  <c r="AB3129" s="1"/>
  <c r="P3130"/>
  <c r="Z3130"/>
  <c r="AB3130" s="1"/>
  <c r="M3131"/>
  <c r="AB3131" s="1"/>
  <c r="V3132"/>
  <c r="AB3132" s="1"/>
  <c r="S3133"/>
  <c r="AB3133" s="1"/>
  <c r="P3134"/>
  <c r="Z3134"/>
  <c r="AB3134" s="1"/>
  <c r="M3135"/>
  <c r="V3136"/>
  <c r="AB3136" s="1"/>
  <c r="S3137"/>
  <c r="AB3137" s="1"/>
  <c r="P3138"/>
  <c r="Z3138"/>
  <c r="AB3138" s="1"/>
  <c r="M3139"/>
  <c r="AB3139" s="1"/>
  <c r="V3140"/>
  <c r="AB3140" s="1"/>
  <c r="S3141"/>
  <c r="AB3141" s="1"/>
  <c r="P3142"/>
  <c r="Z3142"/>
  <c r="AB3142" s="1"/>
  <c r="M3143"/>
  <c r="V3144"/>
  <c r="AB3144" s="1"/>
  <c r="S3145"/>
  <c r="AB3145" s="1"/>
  <c r="P3146"/>
  <c r="Z3146"/>
  <c r="AB3146" s="1"/>
  <c r="M3147"/>
  <c r="AB3147" s="1"/>
  <c r="V3148"/>
  <c r="AB3148" s="1"/>
  <c r="S3149"/>
  <c r="AB3149" s="1"/>
  <c r="P3150"/>
  <c r="Z3150"/>
  <c r="AB3150" s="1"/>
  <c r="M3151"/>
  <c r="V3152"/>
  <c r="AB3152" s="1"/>
  <c r="S3153"/>
  <c r="AB3153" s="1"/>
  <c r="P3154"/>
  <c r="Z3154"/>
  <c r="AB3154" s="1"/>
  <c r="M3155"/>
  <c r="AB3155" s="1"/>
  <c r="V3156"/>
  <c r="AB3156" s="1"/>
  <c r="S3157"/>
  <c r="AB3157" s="1"/>
  <c r="P3158"/>
  <c r="Z3158"/>
  <c r="AB3158" s="1"/>
  <c r="M3159"/>
  <c r="V3160"/>
  <c r="AB3160" s="1"/>
  <c r="S3161"/>
  <c r="AB3161" s="1"/>
  <c r="P3162"/>
  <c r="Z3162"/>
  <c r="AB3162" s="1"/>
  <c r="M3163"/>
  <c r="AB3163" s="1"/>
  <c r="V3164"/>
  <c r="AB3164" s="1"/>
  <c r="S3165"/>
  <c r="AB3165" s="1"/>
  <c r="P3166"/>
  <c r="Z3166"/>
  <c r="AB3166" s="1"/>
  <c r="M3167"/>
  <c r="V3168"/>
  <c r="AB3168" s="1"/>
  <c r="S3169"/>
  <c r="AB3169" s="1"/>
  <c r="P3170"/>
  <c r="Z3170"/>
  <c r="AB3170" s="1"/>
  <c r="M3171"/>
  <c r="AB3171" s="1"/>
  <c r="V3172"/>
  <c r="AB3172" s="1"/>
  <c r="S3173"/>
  <c r="AB3173" s="1"/>
  <c r="P3174"/>
  <c r="Z3174"/>
  <c r="AB3174" s="1"/>
  <c r="M3175"/>
  <c r="V3176"/>
  <c r="AB3176" s="1"/>
  <c r="S3177"/>
  <c r="AB3177" s="1"/>
  <c r="P3178"/>
  <c r="Z3178"/>
  <c r="AB3178" s="1"/>
  <c r="M3179"/>
  <c r="AB3179" s="1"/>
  <c r="V3180"/>
  <c r="AB3180" s="1"/>
  <c r="S3181"/>
  <c r="AB3181" s="1"/>
  <c r="P3182"/>
  <c r="Z3182"/>
  <c r="AB3182" s="1"/>
  <c r="M3183"/>
  <c r="V3184"/>
  <c r="AB3184" s="1"/>
  <c r="S3185"/>
  <c r="AB3185" s="1"/>
  <c r="P3186"/>
  <c r="Z3186"/>
  <c r="AB3186" s="1"/>
  <c r="M3187"/>
  <c r="AB3187" s="1"/>
  <c r="V3188"/>
  <c r="AB3188" s="1"/>
  <c r="S3189"/>
  <c r="AB3189" s="1"/>
  <c r="P3190"/>
  <c r="Z3190"/>
  <c r="AB3190" s="1"/>
  <c r="M3191"/>
  <c r="V3192"/>
  <c r="AB3192" s="1"/>
  <c r="S3193"/>
  <c r="AB3193" s="1"/>
  <c r="P3194"/>
  <c r="Z3194"/>
  <c r="AB3194" s="1"/>
  <c r="M3195"/>
  <c r="AB3195" s="1"/>
  <c r="V3196"/>
  <c r="AB3196" s="1"/>
  <c r="S3197"/>
  <c r="AB3197" s="1"/>
  <c r="P3198"/>
  <c r="Z3198"/>
  <c r="AB3198" s="1"/>
  <c r="M3199"/>
  <c r="V3200"/>
  <c r="AB3200" s="1"/>
  <c r="S3201"/>
  <c r="AB3201" s="1"/>
  <c r="P3202"/>
  <c r="Z3202"/>
  <c r="AB3202" s="1"/>
  <c r="M3203"/>
  <c r="AB3203" s="1"/>
  <c r="V3204"/>
  <c r="AB3204" s="1"/>
  <c r="S3205"/>
  <c r="AB3205" s="1"/>
  <c r="P3206"/>
  <c r="Z3206"/>
  <c r="AB3206" s="1"/>
  <c r="M3207"/>
  <c r="V3208"/>
  <c r="AB3208" s="1"/>
  <c r="S3209"/>
  <c r="AB3209" s="1"/>
  <c r="P3210"/>
  <c r="Z3210"/>
  <c r="AB3210" s="1"/>
  <c r="M3211"/>
  <c r="AB3211" s="1"/>
  <c r="V3212"/>
  <c r="AB3212" s="1"/>
  <c r="S3213"/>
  <c r="AB3213" s="1"/>
  <c r="P3214"/>
  <c r="Z3214"/>
  <c r="AB3214" s="1"/>
  <c r="M3215"/>
  <c r="V3216"/>
  <c r="AB3216" s="1"/>
  <c r="S3217"/>
  <c r="AB3217" s="1"/>
  <c r="P3218"/>
  <c r="Z3218"/>
  <c r="AB3218" s="1"/>
  <c r="M3219"/>
  <c r="AB3219" s="1"/>
  <c r="V3220"/>
  <c r="AB3220" s="1"/>
  <c r="S3221"/>
  <c r="AB3221" s="1"/>
  <c r="P3222"/>
  <c r="Z3222"/>
  <c r="AB3222" s="1"/>
  <c r="M3223"/>
  <c r="V3224"/>
  <c r="AB3224" s="1"/>
  <c r="S3225"/>
  <c r="AB3225" s="1"/>
  <c r="P3226"/>
  <c r="Z3226"/>
  <c r="AB3226" s="1"/>
  <c r="M3227"/>
  <c r="AB3227" s="1"/>
  <c r="V3228"/>
  <c r="AB3228" s="1"/>
  <c r="S3229"/>
  <c r="AB3229" s="1"/>
  <c r="P3230"/>
  <c r="Z3230"/>
  <c r="AB3230" s="1"/>
  <c r="M3231"/>
  <c r="V3232"/>
  <c r="AB3232" s="1"/>
  <c r="S3233"/>
  <c r="AB3233" s="1"/>
  <c r="P3234"/>
  <c r="Z3234"/>
  <c r="AB3234" s="1"/>
  <c r="M3235"/>
  <c r="AB3235" s="1"/>
  <c r="V3236"/>
  <c r="AB3236" s="1"/>
  <c r="S3237"/>
  <c r="AB3237" s="1"/>
  <c r="P3238"/>
  <c r="Z3238"/>
  <c r="AB3238" s="1"/>
  <c r="M3239"/>
  <c r="V3240"/>
  <c r="AB3240" s="1"/>
  <c r="S3241"/>
  <c r="AB3241" s="1"/>
  <c r="P3242"/>
  <c r="Z3242"/>
  <c r="AB3242" s="1"/>
  <c r="M3243"/>
  <c r="AB3243" s="1"/>
  <c r="V3244"/>
  <c r="AB3244" s="1"/>
  <c r="S3245"/>
  <c r="AB3245" s="1"/>
  <c r="P3246"/>
  <c r="Z3246"/>
  <c r="AB3246" s="1"/>
  <c r="M3247"/>
  <c r="V3248"/>
  <c r="AB3248" s="1"/>
  <c r="S3249"/>
  <c r="AB3249" s="1"/>
  <c r="P3250"/>
  <c r="Z3250"/>
  <c r="AB3250" s="1"/>
  <c r="M3251"/>
  <c r="AB3251" s="1"/>
  <c r="V3252"/>
  <c r="AB3252" s="1"/>
  <c r="S3253"/>
  <c r="AB3253" s="1"/>
  <c r="P3254"/>
  <c r="Z3254"/>
  <c r="AB3254" s="1"/>
  <c r="M3255"/>
  <c r="V3256"/>
  <c r="AB3256" s="1"/>
  <c r="S3257"/>
  <c r="AB3257" s="1"/>
  <c r="P3258"/>
  <c r="Z3258"/>
  <c r="AB3258" s="1"/>
  <c r="M3259"/>
  <c r="AB3259" s="1"/>
  <c r="V3260"/>
  <c r="AB3260" s="1"/>
  <c r="S3261"/>
  <c r="AB3261" s="1"/>
  <c r="P3262"/>
  <c r="Z3262"/>
  <c r="AB3262" s="1"/>
  <c r="M3263"/>
  <c r="V3264"/>
  <c r="AB3264" s="1"/>
  <c r="S3265"/>
  <c r="AB3265" s="1"/>
  <c r="P3266"/>
  <c r="Z3266"/>
  <c r="AB3266" s="1"/>
  <c r="M3267"/>
  <c r="AB3267" s="1"/>
  <c r="V3268"/>
  <c r="AB3268" s="1"/>
  <c r="S3269"/>
  <c r="AB3269" s="1"/>
  <c r="P3270"/>
  <c r="Z3270"/>
  <c r="AB3270" s="1"/>
  <c r="M3271"/>
  <c r="V3272"/>
  <c r="AB3272" s="1"/>
  <c r="S3273"/>
  <c r="AB3273" s="1"/>
  <c r="P3274"/>
  <c r="Z3274"/>
  <c r="AB3274" s="1"/>
  <c r="M3275"/>
  <c r="AB3275" s="1"/>
  <c r="V3276"/>
  <c r="AB3276" s="1"/>
  <c r="S3277"/>
  <c r="AB3277" s="1"/>
  <c r="P3278"/>
  <c r="Z3278"/>
  <c r="AB3278" s="1"/>
  <c r="M3279"/>
  <c r="V3280"/>
  <c r="AB3280" s="1"/>
  <c r="S3281"/>
  <c r="AB3281" s="1"/>
  <c r="P3282"/>
  <c r="Z3282"/>
  <c r="AB3282" s="1"/>
  <c r="M3283"/>
  <c r="AB3283" s="1"/>
  <c r="V3284"/>
  <c r="AB3284" s="1"/>
  <c r="S3285"/>
  <c r="AB3285" s="1"/>
  <c r="P3286"/>
  <c r="Z3286"/>
  <c r="AB3286" s="1"/>
  <c r="M3287"/>
  <c r="V3288"/>
  <c r="AB3288" s="1"/>
  <c r="S3289"/>
  <c r="AB3289" s="1"/>
  <c r="P3290"/>
  <c r="Z3290"/>
  <c r="AB3290" s="1"/>
  <c r="M3291"/>
  <c r="AB3291" s="1"/>
  <c r="V3292"/>
  <c r="AB3292" s="1"/>
  <c r="S3293"/>
  <c r="AB3293" s="1"/>
  <c r="P3294"/>
  <c r="Z3294"/>
  <c r="AB3294" s="1"/>
  <c r="M3295"/>
  <c r="V3296"/>
  <c r="AB3296" s="1"/>
  <c r="S3297"/>
  <c r="AB3297" s="1"/>
  <c r="P3298"/>
  <c r="Z3298"/>
  <c r="AB3298" s="1"/>
  <c r="M3299"/>
  <c r="AB3299" s="1"/>
  <c r="V3300"/>
  <c r="AB3300" s="1"/>
  <c r="S3301"/>
  <c r="AB3301" s="1"/>
  <c r="P3302"/>
  <c r="Z3302"/>
  <c r="AB3302" s="1"/>
  <c r="M3303"/>
  <c r="V3304"/>
  <c r="AB3304" s="1"/>
  <c r="S3305"/>
  <c r="AB3305" s="1"/>
  <c r="P3306"/>
  <c r="Z3306"/>
  <c r="AB3306" s="1"/>
  <c r="M3307"/>
  <c r="AB3307" s="1"/>
  <c r="V3308"/>
  <c r="AB3308" s="1"/>
  <c r="S3309"/>
  <c r="AB3309" s="1"/>
  <c r="P3310"/>
  <c r="Z3310"/>
  <c r="AB3310" s="1"/>
  <c r="M3311"/>
  <c r="V3312"/>
  <c r="AB3312" s="1"/>
  <c r="S3313"/>
  <c r="AB3313" s="1"/>
  <c r="P3314"/>
  <c r="Z3314"/>
  <c r="AB3314" s="1"/>
  <c r="M3315"/>
  <c r="AB3315" s="1"/>
  <c r="V3316"/>
  <c r="AB3316" s="1"/>
  <c r="S3317"/>
  <c r="AB3317" s="1"/>
  <c r="P3318"/>
  <c r="Z3318"/>
  <c r="AB3318" s="1"/>
  <c r="M3319"/>
  <c r="V3320"/>
  <c r="AB3320" s="1"/>
  <c r="S3321"/>
  <c r="AB3321" s="1"/>
  <c r="P3322"/>
  <c r="Z3322"/>
  <c r="AB3322" s="1"/>
  <c r="M3323"/>
  <c r="AB3323" s="1"/>
  <c r="V3324"/>
  <c r="AB3324" s="1"/>
  <c r="S3325"/>
  <c r="AB3325" s="1"/>
  <c r="P3326"/>
  <c r="Z3326"/>
  <c r="AB3326" s="1"/>
  <c r="M3327"/>
  <c r="AB3327" s="1"/>
  <c r="V3328"/>
  <c r="AB3328" s="1"/>
  <c r="S3329"/>
  <c r="AB3329" s="1"/>
  <c r="P3330"/>
  <c r="Z3330"/>
  <c r="AB3330" s="1"/>
  <c r="M3331"/>
  <c r="V3332"/>
  <c r="AB3332" s="1"/>
  <c r="S3333"/>
  <c r="P3334"/>
  <c r="Z3334"/>
  <c r="AB3334" s="1"/>
  <c r="M3335"/>
  <c r="AB3335" s="1"/>
  <c r="V3336"/>
  <c r="AB3336" s="1"/>
  <c r="S3337"/>
  <c r="AB3337" s="1"/>
  <c r="P3338"/>
  <c r="Z3338"/>
  <c r="AB3338" s="1"/>
  <c r="M3339"/>
  <c r="V3340"/>
  <c r="AB3340" s="1"/>
  <c r="S3341"/>
  <c r="P3342"/>
  <c r="Z3342"/>
  <c r="AB3342" s="1"/>
  <c r="M3343"/>
  <c r="AB3343" s="1"/>
  <c r="V3344"/>
  <c r="AB3344" s="1"/>
  <c r="S3345"/>
  <c r="AB3345" s="1"/>
  <c r="P3346"/>
  <c r="Z3346"/>
  <c r="AB3346" s="1"/>
  <c r="M3347"/>
  <c r="V3348"/>
  <c r="AB3348" s="1"/>
  <c r="S3349"/>
  <c r="P3350"/>
  <c r="Z3350"/>
  <c r="AB3350" s="1"/>
  <c r="M3351"/>
  <c r="AB3351" s="1"/>
  <c r="V3352"/>
  <c r="AB3352" s="1"/>
  <c r="S3353"/>
  <c r="AB3353" s="1"/>
  <c r="P3354"/>
  <c r="Z3354"/>
  <c r="AB3354" s="1"/>
  <c r="M3355"/>
  <c r="V3356"/>
  <c r="AB3356" s="1"/>
  <c r="S3357"/>
  <c r="P3358"/>
  <c r="Z3358"/>
  <c r="AB3358" s="1"/>
  <c r="M3359"/>
  <c r="AB3359" s="1"/>
  <c r="V3360"/>
  <c r="AB3360" s="1"/>
  <c r="S3361"/>
  <c r="AB3361" s="1"/>
  <c r="P3362"/>
  <c r="Z3362"/>
  <c r="AB3362" s="1"/>
  <c r="M3363"/>
  <c r="V3364"/>
  <c r="AB3364" s="1"/>
  <c r="S3365"/>
  <c r="P3366"/>
  <c r="Z3366"/>
  <c r="AB3366" s="1"/>
  <c r="M3367"/>
  <c r="AB3367" s="1"/>
  <c r="V3368"/>
  <c r="AB3368" s="1"/>
  <c r="S3369"/>
  <c r="AB3369" s="1"/>
  <c r="P3370"/>
  <c r="Z3370"/>
  <c r="AB3370" s="1"/>
  <c r="M3371"/>
  <c r="V3372"/>
  <c r="AB3372" s="1"/>
  <c r="S3373"/>
  <c r="P3374"/>
  <c r="Z3374"/>
  <c r="AB3374" s="1"/>
  <c r="M3375"/>
  <c r="AB3375" s="1"/>
  <c r="V3376"/>
  <c r="AB3376" s="1"/>
  <c r="S3377"/>
  <c r="AB3377" s="1"/>
  <c r="P3378"/>
  <c r="Z3378"/>
  <c r="AB3378" s="1"/>
  <c r="M3379"/>
  <c r="V3380"/>
  <c r="AB3380" s="1"/>
  <c r="S3381"/>
  <c r="P3382"/>
  <c r="Z3382"/>
  <c r="AB3382" s="1"/>
  <c r="M3383"/>
  <c r="AB3383" s="1"/>
  <c r="V3384"/>
  <c r="AB3384" s="1"/>
  <c r="S3385"/>
  <c r="AB3385" s="1"/>
  <c r="P3386"/>
  <c r="Z3386"/>
  <c r="AB3386" s="1"/>
  <c r="M3387"/>
  <c r="V3388"/>
  <c r="AB3388" s="1"/>
  <c r="S3389"/>
  <c r="P3390"/>
  <c r="Z3390"/>
  <c r="AB3390" s="1"/>
  <c r="M3391"/>
  <c r="AB3391" s="1"/>
  <c r="V3392"/>
  <c r="AB3392" s="1"/>
  <c r="S3393"/>
  <c r="AB3393" s="1"/>
  <c r="P3394"/>
  <c r="Z3394"/>
  <c r="AB3394" s="1"/>
  <c r="M3395"/>
  <c r="V3396"/>
  <c r="AB3396" s="1"/>
  <c r="S3397"/>
  <c r="P3398"/>
  <c r="Z3398"/>
  <c r="AB3398" s="1"/>
  <c r="M3399"/>
  <c r="AB3399" s="1"/>
  <c r="V3400"/>
  <c r="AB3400" s="1"/>
  <c r="S3401"/>
  <c r="AB3401" s="1"/>
  <c r="P3402"/>
  <c r="Z3402"/>
  <c r="AB3402" s="1"/>
  <c r="M3403"/>
  <c r="V3404"/>
  <c r="AB3404" s="1"/>
  <c r="S3405"/>
  <c r="P3406"/>
  <c r="Z3406"/>
  <c r="AB3406" s="1"/>
  <c r="M3407"/>
  <c r="AB3407" s="1"/>
  <c r="V3408"/>
  <c r="AB3408" s="1"/>
  <c r="S3409"/>
  <c r="AB3409" s="1"/>
  <c r="P3410"/>
  <c r="Z3410"/>
  <c r="AB3410" s="1"/>
  <c r="M3411"/>
  <c r="V3412"/>
  <c r="AB3412" s="1"/>
  <c r="S3413"/>
  <c r="P3414"/>
  <c r="Z3414"/>
  <c r="AB3414" s="1"/>
  <c r="M3415"/>
  <c r="AB3415" s="1"/>
  <c r="V3416"/>
  <c r="AB3416" s="1"/>
  <c r="S3417"/>
  <c r="AB3417" s="1"/>
  <c r="P3418"/>
  <c r="Z3418"/>
  <c r="AB3418" s="1"/>
  <c r="M3419"/>
  <c r="V3420"/>
  <c r="AB3420" s="1"/>
  <c r="S3421"/>
  <c r="P3422"/>
  <c r="Z3422"/>
  <c r="AB3422" s="1"/>
  <c r="M3423"/>
  <c r="AB3423" s="1"/>
  <c r="V3424"/>
  <c r="AB3424" s="1"/>
  <c r="S3425"/>
  <c r="AB3425" s="1"/>
  <c r="P3426"/>
  <c r="Z3426"/>
  <c r="AB3426" s="1"/>
  <c r="M3427"/>
  <c r="V3428"/>
  <c r="AB3428" s="1"/>
  <c r="S3429"/>
  <c r="P3430"/>
  <c r="Z3430"/>
  <c r="AB3430" s="1"/>
  <c r="M3431"/>
  <c r="AB3431" s="1"/>
  <c r="V3432"/>
  <c r="AB3432" s="1"/>
  <c r="S3433"/>
  <c r="AB3433" s="1"/>
  <c r="P3434"/>
  <c r="Z3434"/>
  <c r="AB3434" s="1"/>
  <c r="M3435"/>
  <c r="V3436"/>
  <c r="AB3436" s="1"/>
  <c r="S3437"/>
  <c r="P3438"/>
  <c r="Z3438"/>
  <c r="AB3438" s="1"/>
  <c r="M3439"/>
  <c r="AB3439" s="1"/>
  <c r="V3440"/>
  <c r="AB3440" s="1"/>
  <c r="S3441"/>
  <c r="AB3441" s="1"/>
  <c r="P3442"/>
  <c r="Z3442"/>
  <c r="AB3442" s="1"/>
  <c r="M3443"/>
  <c r="V3444"/>
  <c r="AB3444" s="1"/>
  <c r="S3445"/>
  <c r="P3446"/>
  <c r="Z3446"/>
  <c r="AB3446" s="1"/>
  <c r="M3447"/>
  <c r="AB3447" s="1"/>
  <c r="V3448"/>
  <c r="AB3448" s="1"/>
  <c r="S3449"/>
  <c r="AB3449" s="1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5"/>
  <c r="AB4119"/>
  <c r="AB4123"/>
  <c r="AB4127"/>
  <c r="AB4131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3"/>
  <c r="AB4281"/>
  <c r="AB4289"/>
  <c r="AB4297"/>
  <c r="AB4305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AB4433"/>
  <c r="AB4441"/>
  <c r="AB4449"/>
  <c r="AB4457"/>
  <c r="AB4465"/>
  <c r="AB4473"/>
  <c r="AB4481"/>
  <c r="AB4489"/>
  <c r="AB4497"/>
  <c r="AB4505"/>
  <c r="AB4513"/>
  <c r="AB4521"/>
  <c r="AB4529"/>
  <c r="AB4537"/>
  <c r="AB4545"/>
  <c r="AB4553"/>
  <c r="AB4561"/>
  <c r="AB4569"/>
  <c r="AB4577"/>
  <c r="AB4585"/>
  <c r="AB4593"/>
  <c r="AB4601"/>
  <c r="AB4609"/>
  <c r="AB4617"/>
  <c r="AB4625"/>
  <c r="AB4633"/>
  <c r="AB4636"/>
  <c r="AB4644"/>
  <c r="AB4652"/>
  <c r="AB4660"/>
  <c r="AB4668"/>
  <c r="AB4676"/>
  <c r="AB4684"/>
  <c r="AB4692"/>
  <c r="AB4700"/>
  <c r="AB4708"/>
  <c r="AB4716"/>
  <c r="AB4724"/>
  <c r="AB4732"/>
  <c r="AB4740"/>
  <c r="AB4748"/>
  <c r="AB4756"/>
  <c r="AB4764"/>
  <c r="AB4772"/>
  <c r="AB4780"/>
  <c r="AB4788"/>
  <c r="AB4796"/>
  <c r="AB4804"/>
  <c r="AB4812"/>
  <c r="AB4820"/>
  <c r="AB4828"/>
  <c r="AB4836"/>
  <c r="AB4844"/>
  <c r="AB4935"/>
  <c r="AB4943"/>
  <c r="AB4951"/>
  <c r="AB4959"/>
  <c r="AB4967"/>
  <c r="AB4975"/>
  <c r="AB4983"/>
  <c r="AB4991"/>
  <c r="AB4999"/>
  <c r="Z3449"/>
  <c r="M3450"/>
  <c r="AB3450" s="1"/>
  <c r="V3451"/>
  <c r="AB3451" s="1"/>
  <c r="S3452"/>
  <c r="AB3452" s="1"/>
  <c r="P3453"/>
  <c r="AB3453" s="1"/>
  <c r="Z3453"/>
  <c r="M3454"/>
  <c r="AB3454" s="1"/>
  <c r="V3455"/>
  <c r="AB3455" s="1"/>
  <c r="S3456"/>
  <c r="AB3456" s="1"/>
  <c r="P3457"/>
  <c r="AB3457" s="1"/>
  <c r="Z3457"/>
  <c r="M3458"/>
  <c r="AB3458" s="1"/>
  <c r="V3459"/>
  <c r="AB3459" s="1"/>
  <c r="S3460"/>
  <c r="AB3460" s="1"/>
  <c r="P3461"/>
  <c r="AB3461" s="1"/>
  <c r="Z3461"/>
  <c r="M3462"/>
  <c r="AB3462" s="1"/>
  <c r="V3463"/>
  <c r="AB3463" s="1"/>
  <c r="S3464"/>
  <c r="AB3464" s="1"/>
  <c r="P3465"/>
  <c r="AB3465" s="1"/>
  <c r="Z3465"/>
  <c r="M3466"/>
  <c r="AB3466" s="1"/>
  <c r="V3467"/>
  <c r="AB3467" s="1"/>
  <c r="S3468"/>
  <c r="AB3468" s="1"/>
  <c r="P3469"/>
  <c r="AB3469" s="1"/>
  <c r="Z3469"/>
  <c r="M3470"/>
  <c r="AB3470" s="1"/>
  <c r="V3471"/>
  <c r="AB3471" s="1"/>
  <c r="S3472"/>
  <c r="AB3472" s="1"/>
  <c r="P3473"/>
  <c r="AB3473" s="1"/>
  <c r="Z3473"/>
  <c r="M3474"/>
  <c r="AB3474" s="1"/>
  <c r="V3475"/>
  <c r="AB3475" s="1"/>
  <c r="S3476"/>
  <c r="AB3476" s="1"/>
  <c r="P3477"/>
  <c r="AB3477" s="1"/>
  <c r="Z3477"/>
  <c r="M3478"/>
  <c r="AB3478" s="1"/>
  <c r="V3479"/>
  <c r="AB3479" s="1"/>
  <c r="S3480"/>
  <c r="AB3480" s="1"/>
  <c r="P3481"/>
  <c r="AB3481" s="1"/>
  <c r="Z3481"/>
  <c r="M3482"/>
  <c r="AB3482" s="1"/>
  <c r="V3483"/>
  <c r="AB3483" s="1"/>
  <c r="S3484"/>
  <c r="AB3484" s="1"/>
  <c r="P3485"/>
  <c r="AB3485" s="1"/>
  <c r="Z3485"/>
  <c r="M3486"/>
  <c r="AB3486" s="1"/>
  <c r="V3487"/>
  <c r="AB3487" s="1"/>
  <c r="S3488"/>
  <c r="AB3488" s="1"/>
  <c r="P3489"/>
  <c r="AB3489" s="1"/>
  <c r="Z3489"/>
  <c r="M3490"/>
  <c r="AB3490" s="1"/>
  <c r="V3491"/>
  <c r="AB3491" s="1"/>
  <c r="S3492"/>
  <c r="AB3492" s="1"/>
  <c r="P3493"/>
  <c r="AB3493" s="1"/>
  <c r="Z3493"/>
  <c r="M3494"/>
  <c r="AB3494" s="1"/>
  <c r="V3495"/>
  <c r="AB3495" s="1"/>
  <c r="S3496"/>
  <c r="AB3496" s="1"/>
  <c r="P3497"/>
  <c r="AB3497" s="1"/>
  <c r="Z3497"/>
  <c r="M3498"/>
  <c r="AB3498" s="1"/>
  <c r="V3499"/>
  <c r="AB3499" s="1"/>
  <c r="S3500"/>
  <c r="AB3500" s="1"/>
  <c r="P3501"/>
  <c r="AB3501" s="1"/>
  <c r="Z3501"/>
  <c r="M3502"/>
  <c r="AB3502" s="1"/>
  <c r="V3503"/>
  <c r="AB3503" s="1"/>
  <c r="S3504"/>
  <c r="AB3504" s="1"/>
  <c r="P3505"/>
  <c r="AB3505" s="1"/>
  <c r="Z3505"/>
  <c r="M3506"/>
  <c r="AB3506" s="1"/>
  <c r="V3507"/>
  <c r="AB3507" s="1"/>
  <c r="S3508"/>
  <c r="AB3508" s="1"/>
  <c r="P3509"/>
  <c r="AB3509" s="1"/>
  <c r="Z3509"/>
  <c r="M3510"/>
  <c r="AB3510" s="1"/>
  <c r="V3511"/>
  <c r="AB3511" s="1"/>
  <c r="S3512"/>
  <c r="AB3512" s="1"/>
  <c r="P3513"/>
  <c r="AB3513" s="1"/>
  <c r="Z3513"/>
  <c r="M3514"/>
  <c r="AB3514" s="1"/>
  <c r="V3515"/>
  <c r="AB3515" s="1"/>
  <c r="S3516"/>
  <c r="AB3516" s="1"/>
  <c r="P3517"/>
  <c r="AB3517" s="1"/>
  <c r="Z3517"/>
  <c r="M3518"/>
  <c r="AB3518" s="1"/>
  <c r="V3519"/>
  <c r="AB3519" s="1"/>
  <c r="S3520"/>
  <c r="AB3520" s="1"/>
  <c r="P3521"/>
  <c r="AB3521" s="1"/>
  <c r="Z3521"/>
  <c r="M3522"/>
  <c r="AB3522" s="1"/>
  <c r="V3523"/>
  <c r="AB3523" s="1"/>
  <c r="S3524"/>
  <c r="AB3524" s="1"/>
  <c r="P3525"/>
  <c r="AB3525" s="1"/>
  <c r="Z3525"/>
  <c r="M3526"/>
  <c r="AB3526" s="1"/>
  <c r="V3527"/>
  <c r="AB3527" s="1"/>
  <c r="S3528"/>
  <c r="AB3528" s="1"/>
  <c r="P3529"/>
  <c r="AB3529" s="1"/>
  <c r="Z3529"/>
  <c r="M3530"/>
  <c r="AB3530" s="1"/>
  <c r="V3531"/>
  <c r="AB3531" s="1"/>
  <c r="S3532"/>
  <c r="AB3532" s="1"/>
  <c r="P3533"/>
  <c r="AB3533" s="1"/>
  <c r="Z3533"/>
  <c r="M3534"/>
  <c r="AB3534" s="1"/>
  <c r="V3535"/>
  <c r="AB3535" s="1"/>
  <c r="S3536"/>
  <c r="AB3536" s="1"/>
  <c r="P3537"/>
  <c r="AB3537" s="1"/>
  <c r="Z3537"/>
  <c r="M3538"/>
  <c r="AB3538" s="1"/>
  <c r="V3539"/>
  <c r="AB3539" s="1"/>
  <c r="S3540"/>
  <c r="AB3540" s="1"/>
  <c r="P3541"/>
  <c r="AB3541" s="1"/>
  <c r="Z3541"/>
  <c r="M3542"/>
  <c r="AB3542" s="1"/>
  <c r="V3543"/>
  <c r="AB3543" s="1"/>
  <c r="S3544"/>
  <c r="AB3544" s="1"/>
  <c r="P3545"/>
  <c r="AB3545" s="1"/>
  <c r="Z3545"/>
  <c r="M3546"/>
  <c r="AB3546" s="1"/>
  <c r="V3547"/>
  <c r="AB3547" s="1"/>
  <c r="S3548"/>
  <c r="AB3548" s="1"/>
  <c r="P3549"/>
  <c r="AB3549" s="1"/>
  <c r="Z3549"/>
  <c r="M3550"/>
  <c r="AB3550" s="1"/>
  <c r="V3551"/>
  <c r="AB3551" s="1"/>
  <c r="S3552"/>
  <c r="AB3552" s="1"/>
  <c r="P3553"/>
  <c r="AB3553" s="1"/>
  <c r="Z3553"/>
  <c r="M3554"/>
  <c r="AB3554" s="1"/>
  <c r="V3555"/>
  <c r="AB3555" s="1"/>
  <c r="S3556"/>
  <c r="AB3556" s="1"/>
  <c r="P3557"/>
  <c r="AB3557" s="1"/>
  <c r="Z3557"/>
  <c r="M3558"/>
  <c r="AB3558" s="1"/>
  <c r="V3559"/>
  <c r="AB3559" s="1"/>
  <c r="S3560"/>
  <c r="AB3560" s="1"/>
  <c r="P3561"/>
  <c r="AB3561" s="1"/>
  <c r="Z3561"/>
  <c r="M3562"/>
  <c r="AB3562" s="1"/>
  <c r="V3563"/>
  <c r="AB3563" s="1"/>
  <c r="S3564"/>
  <c r="AB3564" s="1"/>
  <c r="P3565"/>
  <c r="AB3565" s="1"/>
  <c r="Z3565"/>
  <c r="M3566"/>
  <c r="AB3566" s="1"/>
  <c r="V3567"/>
  <c r="AB3567" s="1"/>
  <c r="S3568"/>
  <c r="AB3568" s="1"/>
  <c r="P3569"/>
  <c r="AB3569" s="1"/>
  <c r="Z3569"/>
  <c r="M3570"/>
  <c r="AB3570" s="1"/>
  <c r="V3571"/>
  <c r="AB3571" s="1"/>
  <c r="S3572"/>
  <c r="AB3572" s="1"/>
  <c r="P3573"/>
  <c r="AB3573" s="1"/>
  <c r="Z3573"/>
  <c r="M3574"/>
  <c r="AB3574" s="1"/>
  <c r="V3575"/>
  <c r="AB3575" s="1"/>
  <c r="S3576"/>
  <c r="AB3576" s="1"/>
  <c r="P3577"/>
  <c r="AB3577" s="1"/>
  <c r="Z3577"/>
  <c r="M3578"/>
  <c r="AB3578" s="1"/>
  <c r="V3579"/>
  <c r="AB3579" s="1"/>
  <c r="S3580"/>
  <c r="AB3580" s="1"/>
  <c r="P3581"/>
  <c r="AB3581" s="1"/>
  <c r="Z3581"/>
  <c r="M3582"/>
  <c r="AB3582" s="1"/>
  <c r="V3583"/>
  <c r="AB3583" s="1"/>
  <c r="S3584"/>
  <c r="AB3584" s="1"/>
  <c r="P3585"/>
  <c r="AB3585" s="1"/>
  <c r="Z3585"/>
  <c r="M3586"/>
  <c r="AB3586" s="1"/>
  <c r="V3587"/>
  <c r="AB3587" s="1"/>
  <c r="S3588"/>
  <c r="AB3588" s="1"/>
  <c r="P3589"/>
  <c r="AB3589" s="1"/>
  <c r="Z3589"/>
  <c r="M3590"/>
  <c r="AB3590" s="1"/>
  <c r="V3591"/>
  <c r="AB3591" s="1"/>
  <c r="S3592"/>
  <c r="AB3592" s="1"/>
  <c r="P3593"/>
  <c r="AB3593" s="1"/>
  <c r="Z3593"/>
  <c r="M3594"/>
  <c r="AB3594" s="1"/>
  <c r="V3595"/>
  <c r="AB3595" s="1"/>
  <c r="S3596"/>
  <c r="AB3596" s="1"/>
  <c r="P3597"/>
  <c r="AB3597" s="1"/>
  <c r="Z3597"/>
  <c r="M3598"/>
  <c r="AB3598" s="1"/>
  <c r="V3599"/>
  <c r="AB3599" s="1"/>
  <c r="S3600"/>
  <c r="AB3600" s="1"/>
  <c r="P3601"/>
  <c r="AB3601" s="1"/>
  <c r="Z3601"/>
  <c r="M3602"/>
  <c r="AB3602" s="1"/>
  <c r="V3603"/>
  <c r="AB3603" s="1"/>
  <c r="S3604"/>
  <c r="AB3604" s="1"/>
  <c r="P3605"/>
  <c r="AB3605" s="1"/>
  <c r="Z3605"/>
  <c r="M3606"/>
  <c r="AB3606" s="1"/>
  <c r="V3607"/>
  <c r="AB3607" s="1"/>
  <c r="S3608"/>
  <c r="AB3608" s="1"/>
  <c r="P3609"/>
  <c r="AB3609" s="1"/>
  <c r="Z3609"/>
  <c r="M3610"/>
  <c r="AB3610" s="1"/>
  <c r="V3611"/>
  <c r="AB3611" s="1"/>
  <c r="S3612"/>
  <c r="AB3612" s="1"/>
  <c r="P3613"/>
  <c r="AB3613" s="1"/>
  <c r="Z3613"/>
  <c r="M3614"/>
  <c r="AB3614" s="1"/>
  <c r="V3615"/>
  <c r="AB3615" s="1"/>
  <c r="S3616"/>
  <c r="AB3616" s="1"/>
  <c r="P3617"/>
  <c r="AB3617" s="1"/>
  <c r="Z3617"/>
  <c r="M3618"/>
  <c r="AB3618" s="1"/>
  <c r="V3619"/>
  <c r="AB3619" s="1"/>
  <c r="S3620"/>
  <c r="AB3620" s="1"/>
  <c r="P3621"/>
  <c r="AB3621" s="1"/>
  <c r="Z3621"/>
  <c r="M3622"/>
  <c r="AB3622" s="1"/>
  <c r="V3623"/>
  <c r="AB3623" s="1"/>
  <c r="S3624"/>
  <c r="AB3624" s="1"/>
  <c r="P3625"/>
  <c r="AB3625" s="1"/>
  <c r="Z3625"/>
  <c r="M3626"/>
  <c r="AB3626" s="1"/>
  <c r="V3627"/>
  <c r="AB3627" s="1"/>
  <c r="S3628"/>
  <c r="AB3628" s="1"/>
  <c r="P3629"/>
  <c r="AB3629" s="1"/>
  <c r="Z3629"/>
  <c r="M3630"/>
  <c r="AB3630" s="1"/>
  <c r="V3631"/>
  <c r="AB3631" s="1"/>
  <c r="S3632"/>
  <c r="AB3632" s="1"/>
  <c r="P3633"/>
  <c r="AB3633" s="1"/>
  <c r="Z3633"/>
  <c r="M3634"/>
  <c r="AB3634" s="1"/>
  <c r="V3635"/>
  <c r="AB3635" s="1"/>
  <c r="S3636"/>
  <c r="AB3636" s="1"/>
  <c r="P3637"/>
  <c r="AB3637" s="1"/>
  <c r="Z3637"/>
  <c r="M3638"/>
  <c r="AB3638" s="1"/>
  <c r="V3639"/>
  <c r="AB3639" s="1"/>
  <c r="S3640"/>
  <c r="AB3640" s="1"/>
  <c r="P3641"/>
  <c r="AB3641" s="1"/>
  <c r="Z3641"/>
  <c r="M3642"/>
  <c r="AB3642" s="1"/>
  <c r="V3643"/>
  <c r="AB3643" s="1"/>
  <c r="S3644"/>
  <c r="AB3644" s="1"/>
  <c r="P3645"/>
  <c r="AB3645" s="1"/>
  <c r="Z3645"/>
  <c r="M3646"/>
  <c r="AB3646" s="1"/>
  <c r="V3647"/>
  <c r="AB3647" s="1"/>
  <c r="S3648"/>
  <c r="AB3648" s="1"/>
  <c r="P3649"/>
  <c r="AB3649" s="1"/>
  <c r="Z3649"/>
  <c r="M3650"/>
  <c r="AB3650" s="1"/>
  <c r="V3651"/>
  <c r="AB3651" s="1"/>
  <c r="S3652"/>
  <c r="AB3652" s="1"/>
  <c r="P3653"/>
  <c r="AB3653" s="1"/>
  <c r="Z3653"/>
  <c r="M3654"/>
  <c r="AB3654" s="1"/>
  <c r="V3655"/>
  <c r="AB3655" s="1"/>
  <c r="S3656"/>
  <c r="AB3656" s="1"/>
  <c r="P3657"/>
  <c r="AB3657" s="1"/>
  <c r="Z3657"/>
  <c r="M3658"/>
  <c r="AB3658" s="1"/>
  <c r="V3659"/>
  <c r="AB3659" s="1"/>
  <c r="S3660"/>
  <c r="AB3660" s="1"/>
  <c r="P3661"/>
  <c r="AB3661" s="1"/>
  <c r="Z3661"/>
  <c r="M3662"/>
  <c r="AB3662" s="1"/>
  <c r="V3663"/>
  <c r="AB3663" s="1"/>
  <c r="S3664"/>
  <c r="AB3664" s="1"/>
  <c r="P3665"/>
  <c r="AB3665" s="1"/>
  <c r="Z3665"/>
  <c r="M3666"/>
  <c r="AB3666" s="1"/>
  <c r="V3667"/>
  <c r="AB3667" s="1"/>
  <c r="S3668"/>
  <c r="AB3668" s="1"/>
  <c r="P3669"/>
  <c r="AB3669" s="1"/>
  <c r="Z3669"/>
  <c r="M3670"/>
  <c r="AB3670" s="1"/>
  <c r="V3671"/>
  <c r="AB3671" s="1"/>
  <c r="S3672"/>
  <c r="AB3672" s="1"/>
  <c r="P3673"/>
  <c r="AB3673" s="1"/>
  <c r="Z3673"/>
  <c r="M3674"/>
  <c r="AB3674" s="1"/>
  <c r="V3675"/>
  <c r="AB3675" s="1"/>
  <c r="S3676"/>
  <c r="AB3676" s="1"/>
  <c r="P3677"/>
  <c r="AB3677" s="1"/>
  <c r="Z3677"/>
  <c r="M3678"/>
  <c r="AB3678" s="1"/>
  <c r="V3679"/>
  <c r="AB3679" s="1"/>
  <c r="S3680"/>
  <c r="AB3680" s="1"/>
  <c r="P3681"/>
  <c r="AB3681" s="1"/>
  <c r="Z3681"/>
  <c r="M3682"/>
  <c r="AB3682" s="1"/>
  <c r="V3683"/>
  <c r="AB3683" s="1"/>
  <c r="S3684"/>
  <c r="AB3684" s="1"/>
  <c r="P3685"/>
  <c r="AB3685" s="1"/>
  <c r="Z3685"/>
  <c r="M3686"/>
  <c r="AB3686" s="1"/>
  <c r="V3687"/>
  <c r="AB3687" s="1"/>
  <c r="S3688"/>
  <c r="AB3688" s="1"/>
  <c r="P3689"/>
  <c r="AB3689" s="1"/>
  <c r="Z3689"/>
  <c r="M3690"/>
  <c r="AB3690" s="1"/>
  <c r="V3691"/>
  <c r="AB3691" s="1"/>
  <c r="S3692"/>
  <c r="AB3692" s="1"/>
  <c r="P3693"/>
  <c r="AB3693" s="1"/>
  <c r="Z3693"/>
  <c r="M3694"/>
  <c r="AB3694" s="1"/>
  <c r="V3695"/>
  <c r="AB3695" s="1"/>
  <c r="S3696"/>
  <c r="AB3696" s="1"/>
  <c r="P3697"/>
  <c r="AB3697" s="1"/>
  <c r="Z3697"/>
  <c r="M3698"/>
  <c r="AB3698" s="1"/>
  <c r="V3699"/>
  <c r="AB3699" s="1"/>
  <c r="S3700"/>
  <c r="AB3700" s="1"/>
  <c r="P3701"/>
  <c r="AB3701" s="1"/>
  <c r="Z3701"/>
  <c r="M3702"/>
  <c r="AB3702" s="1"/>
  <c r="V3703"/>
  <c r="AB3703" s="1"/>
  <c r="S3704"/>
  <c r="AB3704" s="1"/>
  <c r="P3705"/>
  <c r="AB3705" s="1"/>
  <c r="Z3705"/>
  <c r="M3706"/>
  <c r="AB3706" s="1"/>
  <c r="V3707"/>
  <c r="AB3707" s="1"/>
  <c r="S3708"/>
  <c r="AB3708" s="1"/>
  <c r="P3709"/>
  <c r="AB3709" s="1"/>
  <c r="Z3709"/>
  <c r="M3710"/>
  <c r="AB3710" s="1"/>
  <c r="V3711"/>
  <c r="AB3711" s="1"/>
  <c r="S3712"/>
  <c r="AB3712" s="1"/>
  <c r="P3713"/>
  <c r="AB3713" s="1"/>
  <c r="Z3713"/>
  <c r="M3714"/>
  <c r="AB3714" s="1"/>
  <c r="V3715"/>
  <c r="AB3715" s="1"/>
  <c r="S3716"/>
  <c r="AB3716" s="1"/>
  <c r="P3717"/>
  <c r="AB3717" s="1"/>
  <c r="Z3717"/>
  <c r="M3718"/>
  <c r="AB3718" s="1"/>
  <c r="V3719"/>
  <c r="AB3719" s="1"/>
  <c r="S3720"/>
  <c r="AB3720" s="1"/>
  <c r="P3721"/>
  <c r="AB3721" s="1"/>
  <c r="Z3721"/>
  <c r="M3722"/>
  <c r="AB3722" s="1"/>
  <c r="V3723"/>
  <c r="AB3723" s="1"/>
  <c r="S3724"/>
  <c r="AB3724" s="1"/>
  <c r="P3725"/>
  <c r="AB3725" s="1"/>
  <c r="Z3725"/>
  <c r="M3726"/>
  <c r="AB3726" s="1"/>
  <c r="V3727"/>
  <c r="AB3727" s="1"/>
  <c r="S3728"/>
  <c r="AB3728" s="1"/>
  <c r="P3729"/>
  <c r="AB3729" s="1"/>
  <c r="Z3729"/>
  <c r="M3730"/>
  <c r="AB3730" s="1"/>
  <c r="V3731"/>
  <c r="AB3731" s="1"/>
  <c r="S3732"/>
  <c r="AB3732" s="1"/>
  <c r="P3733"/>
  <c r="AB3733" s="1"/>
  <c r="Z3733"/>
  <c r="M3734"/>
  <c r="AB3734" s="1"/>
  <c r="V3735"/>
  <c r="AB3735" s="1"/>
  <c r="S3736"/>
  <c r="AB3736" s="1"/>
  <c r="P3737"/>
  <c r="AB3737" s="1"/>
  <c r="Z3737"/>
  <c r="M3738"/>
  <c r="AB3738" s="1"/>
  <c r="V3739"/>
  <c r="AB3739" s="1"/>
  <c r="S3740"/>
  <c r="AB3740" s="1"/>
  <c r="P3741"/>
  <c r="AB3741" s="1"/>
  <c r="Z3741"/>
  <c r="M3742"/>
  <c r="AB3742" s="1"/>
  <c r="V3743"/>
  <c r="AB3743" s="1"/>
  <c r="S3744"/>
  <c r="AB3744" s="1"/>
  <c r="P3745"/>
  <c r="AB3745" s="1"/>
  <c r="Z3745"/>
  <c r="M3746"/>
  <c r="AB3746" s="1"/>
  <c r="V3747"/>
  <c r="AB3747" s="1"/>
  <c r="S3748"/>
  <c r="AB3748" s="1"/>
  <c r="P3749"/>
  <c r="AB3749" s="1"/>
  <c r="Z3749"/>
  <c r="M3750"/>
  <c r="AB3750" s="1"/>
  <c r="V3751"/>
  <c r="AB3751" s="1"/>
  <c r="S3752"/>
  <c r="AB3752" s="1"/>
  <c r="P3753"/>
  <c r="AB3753" s="1"/>
  <c r="Z3753"/>
  <c r="M3754"/>
  <c r="AB3754" s="1"/>
  <c r="V3755"/>
  <c r="AB3755" s="1"/>
  <c r="S3756"/>
  <c r="AB3756" s="1"/>
  <c r="P3757"/>
  <c r="AB3757" s="1"/>
  <c r="Z3757"/>
  <c r="M3758"/>
  <c r="AB3758" s="1"/>
  <c r="V3759"/>
  <c r="AB3759" s="1"/>
  <c r="S3760"/>
  <c r="AB3760" s="1"/>
  <c r="P3761"/>
  <c r="AB3761" s="1"/>
  <c r="Z3761"/>
  <c r="M3762"/>
  <c r="AB3762" s="1"/>
  <c r="V3763"/>
  <c r="AB3763" s="1"/>
  <c r="S3764"/>
  <c r="AB3764" s="1"/>
  <c r="P3765"/>
  <c r="AB3765" s="1"/>
  <c r="Z3765"/>
  <c r="M3766"/>
  <c r="AB3766" s="1"/>
  <c r="V3767"/>
  <c r="AB3767" s="1"/>
  <c r="S3768"/>
  <c r="AB3768" s="1"/>
  <c r="P3769"/>
  <c r="AB3769" s="1"/>
  <c r="Z3769"/>
  <c r="M3770"/>
  <c r="AB3770" s="1"/>
  <c r="V3771"/>
  <c r="AB3771" s="1"/>
  <c r="S3772"/>
  <c r="AB3772" s="1"/>
  <c r="P3773"/>
  <c r="AB3773" s="1"/>
  <c r="Z3773"/>
  <c r="M3774"/>
  <c r="AB3774" s="1"/>
  <c r="V3775"/>
  <c r="AB3775" s="1"/>
  <c r="S3776"/>
  <c r="AB3776" s="1"/>
  <c r="P3777"/>
  <c r="AB3777" s="1"/>
  <c r="Z3777"/>
  <c r="M3778"/>
  <c r="AB3778" s="1"/>
  <c r="V3779"/>
  <c r="AB3779" s="1"/>
  <c r="S3780"/>
  <c r="AB3780" s="1"/>
  <c r="P3781"/>
  <c r="AB3781" s="1"/>
  <c r="Z3781"/>
  <c r="M3782"/>
  <c r="AB3782" s="1"/>
  <c r="V3783"/>
  <c r="AB3783" s="1"/>
  <c r="S3784"/>
  <c r="AB3784" s="1"/>
  <c r="P3785"/>
  <c r="AB3785" s="1"/>
  <c r="Z3785"/>
  <c r="M3786"/>
  <c r="AB3786" s="1"/>
  <c r="V3787"/>
  <c r="AB3787" s="1"/>
  <c r="S3788"/>
  <c r="AB3788" s="1"/>
  <c r="P3789"/>
  <c r="AB3789" s="1"/>
  <c r="Z3789"/>
  <c r="M3790"/>
  <c r="AB3790" s="1"/>
  <c r="V3791"/>
  <c r="AB3791" s="1"/>
  <c r="S3792"/>
  <c r="AB3792" s="1"/>
  <c r="P3793"/>
  <c r="AB3793" s="1"/>
  <c r="Z3793"/>
  <c r="M3794"/>
  <c r="AB3794" s="1"/>
  <c r="V3795"/>
  <c r="AB3795" s="1"/>
  <c r="S3796"/>
  <c r="AB3796" s="1"/>
  <c r="P3797"/>
  <c r="AB3797" s="1"/>
  <c r="Z3797"/>
  <c r="M3798"/>
  <c r="AB3798" s="1"/>
  <c r="V3799"/>
  <c r="AB3799" s="1"/>
  <c r="S3800"/>
  <c r="AB3800" s="1"/>
  <c r="P3801"/>
  <c r="AB3801" s="1"/>
  <c r="Z3801"/>
  <c r="M3802"/>
  <c r="AB3802" s="1"/>
  <c r="V3803"/>
  <c r="AB3803" s="1"/>
  <c r="S3804"/>
  <c r="AB3804" s="1"/>
  <c r="P3805"/>
  <c r="AB3805" s="1"/>
  <c r="Z3805"/>
  <c r="M3806"/>
  <c r="AB3806" s="1"/>
  <c r="V3807"/>
  <c r="AB3807" s="1"/>
  <c r="S3808"/>
  <c r="AB3808" s="1"/>
  <c r="P3809"/>
  <c r="AB3809" s="1"/>
  <c r="Z3809"/>
  <c r="M3810"/>
  <c r="AB3810" s="1"/>
  <c r="V3811"/>
  <c r="AB3811" s="1"/>
  <c r="S3812"/>
  <c r="AB3812" s="1"/>
  <c r="P3813"/>
  <c r="AB3813" s="1"/>
  <c r="Z3813"/>
  <c r="M3814"/>
  <c r="AB3814" s="1"/>
  <c r="V3815"/>
  <c r="AB3815" s="1"/>
  <c r="S3816"/>
  <c r="AB3816" s="1"/>
  <c r="P3817"/>
  <c r="AB3817" s="1"/>
  <c r="Z3817"/>
  <c r="M3818"/>
  <c r="AB3818" s="1"/>
  <c r="V3819"/>
  <c r="AB3819" s="1"/>
  <c r="S3820"/>
  <c r="AB3820" s="1"/>
  <c r="P3821"/>
  <c r="AB3821" s="1"/>
  <c r="Z3821"/>
  <c r="M3822"/>
  <c r="AB3822" s="1"/>
  <c r="V3823"/>
  <c r="AB3823" s="1"/>
  <c r="S3824"/>
  <c r="AB3824" s="1"/>
  <c r="P3825"/>
  <c r="AB3825" s="1"/>
  <c r="Z3825"/>
  <c r="M3826"/>
  <c r="AB3826" s="1"/>
  <c r="V3827"/>
  <c r="AB3827" s="1"/>
  <c r="S3828"/>
  <c r="AB3828" s="1"/>
  <c r="P3829"/>
  <c r="AB3829" s="1"/>
  <c r="Z3829"/>
  <c r="M3830"/>
  <c r="AB3830" s="1"/>
  <c r="V3831"/>
  <c r="AB3831" s="1"/>
  <c r="S3832"/>
  <c r="AB3832" s="1"/>
  <c r="P3833"/>
  <c r="AB3833" s="1"/>
  <c r="Z3833"/>
  <c r="M3834"/>
  <c r="AB3834" s="1"/>
  <c r="V3835"/>
  <c r="AB3835" s="1"/>
  <c r="S3836"/>
  <c r="AB3836" s="1"/>
  <c r="P3837"/>
  <c r="AB3837" s="1"/>
  <c r="Z3837"/>
  <c r="M3838"/>
  <c r="AB3838" s="1"/>
  <c r="V3839"/>
  <c r="AB3839" s="1"/>
  <c r="S3840"/>
  <c r="AB3840" s="1"/>
  <c r="P3841"/>
  <c r="AB3841" s="1"/>
  <c r="Z3841"/>
  <c r="M3842"/>
  <c r="AB3842" s="1"/>
  <c r="V3843"/>
  <c r="AB3843" s="1"/>
  <c r="S3844"/>
  <c r="AB3844" s="1"/>
  <c r="P3845"/>
  <c r="AB3845" s="1"/>
  <c r="Z3845"/>
  <c r="M3846"/>
  <c r="AB3846" s="1"/>
  <c r="V3847"/>
  <c r="AB3847" s="1"/>
  <c r="S3848"/>
  <c r="AB3848" s="1"/>
  <c r="P3849"/>
  <c r="AB3849" s="1"/>
  <c r="Z3849"/>
  <c r="M3850"/>
  <c r="AB3850" s="1"/>
  <c r="V3851"/>
  <c r="AB3851" s="1"/>
  <c r="S3852"/>
  <c r="AB3852" s="1"/>
  <c r="P3853"/>
  <c r="AB3853" s="1"/>
  <c r="Z3853"/>
  <c r="M3854"/>
  <c r="AB3854" s="1"/>
  <c r="V3855"/>
  <c r="AB3855" s="1"/>
  <c r="S3856"/>
  <c r="AB3856" s="1"/>
  <c r="P3857"/>
  <c r="AB3857" s="1"/>
  <c r="Z3857"/>
  <c r="M3858"/>
  <c r="AB3858" s="1"/>
  <c r="V3859"/>
  <c r="AB3859" s="1"/>
  <c r="S3860"/>
  <c r="AB3860" s="1"/>
  <c r="P3861"/>
  <c r="AB3861" s="1"/>
  <c r="Z3861"/>
  <c r="M3862"/>
  <c r="AB3862" s="1"/>
  <c r="V3863"/>
  <c r="AB3863" s="1"/>
  <c r="S3864"/>
  <c r="AB3864" s="1"/>
  <c r="P3865"/>
  <c r="AB3865" s="1"/>
  <c r="Z3865"/>
  <c r="M3866"/>
  <c r="AB3866" s="1"/>
  <c r="V3867"/>
  <c r="AB3867" s="1"/>
  <c r="S3868"/>
  <c r="AB3868" s="1"/>
  <c r="P3869"/>
  <c r="AB3869" s="1"/>
  <c r="Z3869"/>
  <c r="M3870"/>
  <c r="AB3870" s="1"/>
  <c r="V3871"/>
  <c r="AB3871" s="1"/>
  <c r="S3872"/>
  <c r="AB3872" s="1"/>
  <c r="P3873"/>
  <c r="AB3873" s="1"/>
  <c r="Z3873"/>
  <c r="M3874"/>
  <c r="AB3874" s="1"/>
  <c r="V3875"/>
  <c r="AB3875" s="1"/>
  <c r="S3876"/>
  <c r="AB3876" s="1"/>
  <c r="P3877"/>
  <c r="AB3877" s="1"/>
  <c r="Z3877"/>
  <c r="M3878"/>
  <c r="AB3878" s="1"/>
  <c r="V3879"/>
  <c r="AB3879" s="1"/>
  <c r="S3880"/>
  <c r="AB3880" s="1"/>
  <c r="P3881"/>
  <c r="AB3881" s="1"/>
  <c r="Z3881"/>
  <c r="M3882"/>
  <c r="AB3882" s="1"/>
  <c r="V3883"/>
  <c r="AB3883" s="1"/>
  <c r="S3884"/>
  <c r="AB3884" s="1"/>
  <c r="P3885"/>
  <c r="AB3885" s="1"/>
  <c r="Z3885"/>
  <c r="M3886"/>
  <c r="AB3886" s="1"/>
  <c r="V3887"/>
  <c r="AB3887" s="1"/>
  <c r="S3888"/>
  <c r="AB3888" s="1"/>
  <c r="P3889"/>
  <c r="AB3889" s="1"/>
  <c r="Z3889"/>
  <c r="M3890"/>
  <c r="AB3890" s="1"/>
  <c r="V3891"/>
  <c r="AB3891" s="1"/>
  <c r="S3892"/>
  <c r="AB3892" s="1"/>
  <c r="P3893"/>
  <c r="AB3893" s="1"/>
  <c r="Z3893"/>
  <c r="M3894"/>
  <c r="AB3894" s="1"/>
  <c r="V3895"/>
  <c r="AB3895" s="1"/>
  <c r="S3896"/>
  <c r="AB3896" s="1"/>
  <c r="P3897"/>
  <c r="AB3897" s="1"/>
  <c r="Z3897"/>
  <c r="M3898"/>
  <c r="AB3898" s="1"/>
  <c r="V3899"/>
  <c r="AB3899" s="1"/>
  <c r="S3900"/>
  <c r="AB3900" s="1"/>
  <c r="P3901"/>
  <c r="AB3901" s="1"/>
  <c r="Z3901"/>
  <c r="M3902"/>
  <c r="AB3902" s="1"/>
  <c r="V3903"/>
  <c r="AB3903" s="1"/>
  <c r="S3904"/>
  <c r="AB3904" s="1"/>
  <c r="P3905"/>
  <c r="AB3905" s="1"/>
  <c r="Z3905"/>
  <c r="M3906"/>
  <c r="AB3906" s="1"/>
  <c r="V3907"/>
  <c r="AB3907" s="1"/>
  <c r="S3908"/>
  <c r="AB3908" s="1"/>
  <c r="P3909"/>
  <c r="AB3909" s="1"/>
  <c r="Z3909"/>
  <c r="M3910"/>
  <c r="AB3910" s="1"/>
  <c r="V3911"/>
  <c r="AB3911" s="1"/>
  <c r="S3912"/>
  <c r="AB3912" s="1"/>
  <c r="P3913"/>
  <c r="AB3913" s="1"/>
  <c r="Z3913"/>
  <c r="M3914"/>
  <c r="AB3914" s="1"/>
  <c r="V3915"/>
  <c r="AB3915" s="1"/>
  <c r="S3916"/>
  <c r="AB3916" s="1"/>
  <c r="P3917"/>
  <c r="AB3917" s="1"/>
  <c r="Z3917"/>
  <c r="M3918"/>
  <c r="AB3918" s="1"/>
  <c r="V3919"/>
  <c r="AB3919" s="1"/>
  <c r="S3920"/>
  <c r="AB3920" s="1"/>
  <c r="P3921"/>
  <c r="AB3921" s="1"/>
  <c r="Z3921"/>
  <c r="M3922"/>
  <c r="AB3922" s="1"/>
  <c r="V3923"/>
  <c r="AB3923" s="1"/>
  <c r="S3924"/>
  <c r="AB3924" s="1"/>
  <c r="P3925"/>
  <c r="AB3925" s="1"/>
  <c r="Z3925"/>
  <c r="M3926"/>
  <c r="AB3926" s="1"/>
  <c r="V3927"/>
  <c r="AB3927" s="1"/>
  <c r="S3928"/>
  <c r="AB3928" s="1"/>
  <c r="P3929"/>
  <c r="AB3929" s="1"/>
  <c r="Z3929"/>
  <c r="M3930"/>
  <c r="AB3930" s="1"/>
  <c r="V3931"/>
  <c r="AB3931" s="1"/>
  <c r="S3932"/>
  <c r="AB3932" s="1"/>
  <c r="P3933"/>
  <c r="AB3933" s="1"/>
  <c r="Z3933"/>
  <c r="M3934"/>
  <c r="AB3934" s="1"/>
  <c r="V3935"/>
  <c r="AB3935" s="1"/>
  <c r="S3936"/>
  <c r="AB3936" s="1"/>
  <c r="P3937"/>
  <c r="AB3937" s="1"/>
  <c r="Z3937"/>
  <c r="M3938"/>
  <c r="AB3938" s="1"/>
  <c r="V3939"/>
  <c r="AB3939" s="1"/>
  <c r="S3940"/>
  <c r="AB3940" s="1"/>
  <c r="P3941"/>
  <c r="AB3941" s="1"/>
  <c r="Z3941"/>
  <c r="M3942"/>
  <c r="AB3942" s="1"/>
  <c r="V3943"/>
  <c r="AB3943" s="1"/>
  <c r="S3944"/>
  <c r="AB3944" s="1"/>
  <c r="P3945"/>
  <c r="AB3945" s="1"/>
  <c r="Z3945"/>
  <c r="M3946"/>
  <c r="AB3946" s="1"/>
  <c r="V3947"/>
  <c r="AB3947" s="1"/>
  <c r="S3948"/>
  <c r="AB3948" s="1"/>
  <c r="P3949"/>
  <c r="AB3949" s="1"/>
  <c r="Z3949"/>
  <c r="M3950"/>
  <c r="AB3950" s="1"/>
  <c r="V3951"/>
  <c r="AB3951" s="1"/>
  <c r="S3952"/>
  <c r="AB3952" s="1"/>
  <c r="P3953"/>
  <c r="AB3953" s="1"/>
  <c r="Z3953"/>
  <c r="M3954"/>
  <c r="AB3954" s="1"/>
  <c r="V3955"/>
  <c r="AB3955" s="1"/>
  <c r="S3956"/>
  <c r="AB3956" s="1"/>
  <c r="P3957"/>
  <c r="AB3957" s="1"/>
  <c r="Z3957"/>
  <c r="M3958"/>
  <c r="AB3958" s="1"/>
  <c r="V3959"/>
  <c r="AB3959" s="1"/>
  <c r="S3960"/>
  <c r="AB3960" s="1"/>
  <c r="P3961"/>
  <c r="AB3961" s="1"/>
  <c r="Z3961"/>
  <c r="M3962"/>
  <c r="AB3962" s="1"/>
  <c r="V3963"/>
  <c r="AB3963" s="1"/>
  <c r="S3964"/>
  <c r="AB3964" s="1"/>
  <c r="P3965"/>
  <c r="AB3965" s="1"/>
  <c r="Z3965"/>
  <c r="M3966"/>
  <c r="AB3966" s="1"/>
  <c r="V3967"/>
  <c r="AB3967" s="1"/>
  <c r="S3968"/>
  <c r="AB3968" s="1"/>
  <c r="P3969"/>
  <c r="AB3969" s="1"/>
  <c r="Z3969"/>
  <c r="M3970"/>
  <c r="AB3970" s="1"/>
  <c r="V3971"/>
  <c r="AB3971" s="1"/>
  <c r="S3972"/>
  <c r="AB3972" s="1"/>
  <c r="P3973"/>
  <c r="AB3973" s="1"/>
  <c r="Z3973"/>
  <c r="M3974"/>
  <c r="AB3974" s="1"/>
  <c r="V3975"/>
  <c r="AB3975" s="1"/>
  <c r="S3976"/>
  <c r="AB3976" s="1"/>
  <c r="P3977"/>
  <c r="AB3977" s="1"/>
  <c r="Z3977"/>
  <c r="M3978"/>
  <c r="AB3978" s="1"/>
  <c r="V3979"/>
  <c r="AB3979" s="1"/>
  <c r="S3980"/>
  <c r="AB3980" s="1"/>
  <c r="P3981"/>
  <c r="AB3981" s="1"/>
  <c r="Z3981"/>
  <c r="M3982"/>
  <c r="AB3982" s="1"/>
  <c r="V3983"/>
  <c r="AB3983" s="1"/>
  <c r="S3984"/>
  <c r="AB3984" s="1"/>
  <c r="P3985"/>
  <c r="AB3985" s="1"/>
  <c r="Z3985"/>
  <c r="M3986"/>
  <c r="AB3986" s="1"/>
  <c r="V3987"/>
  <c r="AB3987" s="1"/>
  <c r="S3988"/>
  <c r="AB3988" s="1"/>
  <c r="P3989"/>
  <c r="AB3989" s="1"/>
  <c r="Z3989"/>
  <c r="M3990"/>
  <c r="AB3990" s="1"/>
  <c r="V3991"/>
  <c r="S3992"/>
  <c r="AB3992" s="1"/>
  <c r="P3993"/>
  <c r="AB3993" s="1"/>
  <c r="Z3993"/>
  <c r="M3994"/>
  <c r="AB3994" s="1"/>
  <c r="V3995"/>
  <c r="S3996"/>
  <c r="AB3996" s="1"/>
  <c r="P3997"/>
  <c r="AB3997" s="1"/>
  <c r="Z3997"/>
  <c r="M3998"/>
  <c r="AB3998" s="1"/>
  <c r="V3999"/>
  <c r="S4000"/>
  <c r="AB4000" s="1"/>
  <c r="P4001"/>
  <c r="AB4001" s="1"/>
  <c r="Z4001"/>
  <c r="M4002"/>
  <c r="AB4002" s="1"/>
  <c r="V4003"/>
  <c r="S4004"/>
  <c r="AB4004" s="1"/>
  <c r="P4005"/>
  <c r="AB4005" s="1"/>
  <c r="Z4005"/>
  <c r="M4006"/>
  <c r="AB4006" s="1"/>
  <c r="V4007"/>
  <c r="S4008"/>
  <c r="AB4008" s="1"/>
  <c r="P4009"/>
  <c r="AB4009" s="1"/>
  <c r="Z4009"/>
  <c r="M4010"/>
  <c r="AB4010" s="1"/>
  <c r="V4011"/>
  <c r="S4012"/>
  <c r="AB4012" s="1"/>
  <c r="P4013"/>
  <c r="AB4013" s="1"/>
  <c r="Z4013"/>
  <c r="M4014"/>
  <c r="AB4014" s="1"/>
  <c r="V4015"/>
  <c r="S4016"/>
  <c r="AB4016" s="1"/>
  <c r="P4017"/>
  <c r="AB4017" s="1"/>
  <c r="Z4017"/>
  <c r="M4018"/>
  <c r="AB4018" s="1"/>
  <c r="V4019"/>
  <c r="S4020"/>
  <c r="AB4020" s="1"/>
  <c r="P4021"/>
  <c r="AB4021" s="1"/>
  <c r="Z4021"/>
  <c r="M4022"/>
  <c r="AB4022" s="1"/>
  <c r="V4023"/>
  <c r="S4024"/>
  <c r="AB4024" s="1"/>
  <c r="P4025"/>
  <c r="AB4025" s="1"/>
  <c r="Z4025"/>
  <c r="M4026"/>
  <c r="AB4026" s="1"/>
  <c r="V4027"/>
  <c r="S4028"/>
  <c r="AB4028" s="1"/>
  <c r="P4029"/>
  <c r="AB4029" s="1"/>
  <c r="Z4029"/>
  <c r="M4030"/>
  <c r="AB4030" s="1"/>
  <c r="V4031"/>
  <c r="S4032"/>
  <c r="AB4032" s="1"/>
  <c r="P4033"/>
  <c r="AB4033" s="1"/>
  <c r="Z4033"/>
  <c r="M4034"/>
  <c r="AB4034" s="1"/>
  <c r="V4035"/>
  <c r="S4036"/>
  <c r="AB4036" s="1"/>
  <c r="P4037"/>
  <c r="AB4037" s="1"/>
  <c r="Z4037"/>
  <c r="M4038"/>
  <c r="AB4038" s="1"/>
  <c r="V4039"/>
  <c r="S4040"/>
  <c r="AB4040" s="1"/>
  <c r="P4041"/>
  <c r="AB4041" s="1"/>
  <c r="Z4041"/>
  <c r="M4042"/>
  <c r="AB4042" s="1"/>
  <c r="V4043"/>
  <c r="S4044"/>
  <c r="AB4044" s="1"/>
  <c r="P4045"/>
  <c r="AB4045" s="1"/>
  <c r="Z4045"/>
  <c r="M4046"/>
  <c r="AB4046" s="1"/>
  <c r="V4047"/>
  <c r="S4048"/>
  <c r="AB4048" s="1"/>
  <c r="P4049"/>
  <c r="AB4049" s="1"/>
  <c r="Z4049"/>
  <c r="M4050"/>
  <c r="AB4050" s="1"/>
  <c r="V4051"/>
  <c r="S4052"/>
  <c r="AB4052" s="1"/>
  <c r="P4053"/>
  <c r="AB4053" s="1"/>
  <c r="Z4053"/>
  <c r="M4054"/>
  <c r="AB4054" s="1"/>
  <c r="V4055"/>
  <c r="S4056"/>
  <c r="AB4056" s="1"/>
  <c r="P4057"/>
  <c r="AB4057" s="1"/>
  <c r="Z4057"/>
  <c r="M4058"/>
  <c r="AB4058" s="1"/>
  <c r="V4059"/>
  <c r="S4060"/>
  <c r="AB4060" s="1"/>
  <c r="P4061"/>
  <c r="AB4061" s="1"/>
  <c r="Z4061"/>
  <c r="M4062"/>
  <c r="AB4062" s="1"/>
  <c r="V4063"/>
  <c r="S4064"/>
  <c r="AB4064" s="1"/>
  <c r="P4065"/>
  <c r="AB4065" s="1"/>
  <c r="Z4065"/>
  <c r="M4066"/>
  <c r="AB4066" s="1"/>
  <c r="V4067"/>
  <c r="S4068"/>
  <c r="AB4068" s="1"/>
  <c r="P4069"/>
  <c r="AB4069" s="1"/>
  <c r="Z4069"/>
  <c r="M4070"/>
  <c r="AB4070" s="1"/>
  <c r="V4071"/>
  <c r="S4072"/>
  <c r="AB4072" s="1"/>
  <c r="P4073"/>
  <c r="AB4073" s="1"/>
  <c r="Z4073"/>
  <c r="M4074"/>
  <c r="AB4074" s="1"/>
  <c r="V4075"/>
  <c r="S4076"/>
  <c r="AB4076" s="1"/>
  <c r="P4077"/>
  <c r="AB4077" s="1"/>
  <c r="Z4077"/>
  <c r="M4078"/>
  <c r="AB4078" s="1"/>
  <c r="V4079"/>
  <c r="S4080"/>
  <c r="AB4080" s="1"/>
  <c r="P4081"/>
  <c r="AB4081" s="1"/>
  <c r="Z4081"/>
  <c r="M4082"/>
  <c r="AB4082" s="1"/>
  <c r="V4083"/>
  <c r="S4084"/>
  <c r="AB4084" s="1"/>
  <c r="P4085"/>
  <c r="AB4085" s="1"/>
  <c r="Z4085"/>
  <c r="M4086"/>
  <c r="AB4086" s="1"/>
  <c r="V4087"/>
  <c r="S4088"/>
  <c r="AB4088" s="1"/>
  <c r="P4089"/>
  <c r="AB4089" s="1"/>
  <c r="Z4089"/>
  <c r="M4090"/>
  <c r="AB4090" s="1"/>
  <c r="V4091"/>
  <c r="S4092"/>
  <c r="AB4092" s="1"/>
  <c r="P4093"/>
  <c r="AB4093" s="1"/>
  <c r="Z4093"/>
  <c r="M4094"/>
  <c r="AB4094" s="1"/>
  <c r="V4095"/>
  <c r="S4096"/>
  <c r="AB4096" s="1"/>
  <c r="P4097"/>
  <c r="AB4097" s="1"/>
  <c r="Z4097"/>
  <c r="M4098"/>
  <c r="AB4098" s="1"/>
  <c r="V4099"/>
  <c r="S4100"/>
  <c r="AB4100" s="1"/>
  <c r="P4101"/>
  <c r="AB4101" s="1"/>
  <c r="Z4101"/>
  <c r="M4102"/>
  <c r="AB4102" s="1"/>
  <c r="V4103"/>
  <c r="S4104"/>
  <c r="AB4104" s="1"/>
  <c r="P4105"/>
  <c r="AB4105" s="1"/>
  <c r="Z4105"/>
  <c r="M4106"/>
  <c r="AB4106" s="1"/>
  <c r="V4107"/>
  <c r="S4108"/>
  <c r="AB4108" s="1"/>
  <c r="P4109"/>
  <c r="AB4109" s="1"/>
  <c r="Z4109"/>
  <c r="M4110"/>
  <c r="AB4110" s="1"/>
  <c r="V4111"/>
  <c r="S4112"/>
  <c r="AB4112" s="1"/>
  <c r="P4113"/>
  <c r="AB4113" s="1"/>
  <c r="Z4113"/>
  <c r="M4114"/>
  <c r="AB4114" s="1"/>
  <c r="V4115"/>
  <c r="S4116"/>
  <c r="AB4116" s="1"/>
  <c r="P4117"/>
  <c r="AB4117" s="1"/>
  <c r="Z4117"/>
  <c r="M4118"/>
  <c r="AB4118" s="1"/>
  <c r="V4119"/>
  <c r="S4120"/>
  <c r="AB4120" s="1"/>
  <c r="P4121"/>
  <c r="AB4121" s="1"/>
  <c r="Z4121"/>
  <c r="M4122"/>
  <c r="AB4122" s="1"/>
  <c r="V4123"/>
  <c r="S4124"/>
  <c r="AB4124" s="1"/>
  <c r="P4125"/>
  <c r="AB4125" s="1"/>
  <c r="Z4125"/>
  <c r="M4126"/>
  <c r="AB4126" s="1"/>
  <c r="V4127"/>
  <c r="S4128"/>
  <c r="AB4128" s="1"/>
  <c r="P4129"/>
  <c r="AB4129" s="1"/>
  <c r="Z4129"/>
  <c r="M4130"/>
  <c r="AB4130" s="1"/>
  <c r="V4131"/>
  <c r="S4132"/>
  <c r="AB4132" s="1"/>
  <c r="P4133"/>
  <c r="AB4133" s="1"/>
  <c r="Z4133"/>
  <c r="M4134"/>
  <c r="AB4134" s="1"/>
  <c r="V4135"/>
  <c r="S4136"/>
  <c r="AB4136" s="1"/>
  <c r="P4137"/>
  <c r="AB4137" s="1"/>
  <c r="Z4137"/>
  <c r="M4138"/>
  <c r="AB4138" s="1"/>
  <c r="V4139"/>
  <c r="S4140"/>
  <c r="AB4140" s="1"/>
  <c r="P4141"/>
  <c r="AB4141" s="1"/>
  <c r="Z4141"/>
  <c r="M4142"/>
  <c r="AB4142" s="1"/>
  <c r="V4143"/>
  <c r="S4144"/>
  <c r="AB4144" s="1"/>
  <c r="P4145"/>
  <c r="AB4145" s="1"/>
  <c r="Z4145"/>
  <c r="M4146"/>
  <c r="AB4146" s="1"/>
  <c r="V4147"/>
  <c r="S4148"/>
  <c r="AB4148" s="1"/>
  <c r="P4149"/>
  <c r="AB4149" s="1"/>
  <c r="Z4149"/>
  <c r="M4150"/>
  <c r="AB4150" s="1"/>
  <c r="V4151"/>
  <c r="S4152"/>
  <c r="AB4152" s="1"/>
  <c r="P4153"/>
  <c r="AB4153" s="1"/>
  <c r="Z4153"/>
  <c r="M4154"/>
  <c r="AB4154" s="1"/>
  <c r="V4155"/>
  <c r="S4156"/>
  <c r="AB4156" s="1"/>
  <c r="P4157"/>
  <c r="AB4157" s="1"/>
  <c r="Z4157"/>
  <c r="M4158"/>
  <c r="AB4158" s="1"/>
  <c r="V4159"/>
  <c r="S4160"/>
  <c r="AB4160" s="1"/>
  <c r="P4161"/>
  <c r="AB4161" s="1"/>
  <c r="Z4161"/>
  <c r="M4162"/>
  <c r="AB4162" s="1"/>
  <c r="V4163"/>
  <c r="S4164"/>
  <c r="AB4164" s="1"/>
  <c r="P4165"/>
  <c r="AB4165" s="1"/>
  <c r="Z4165"/>
  <c r="M4166"/>
  <c r="AB4166" s="1"/>
  <c r="V4167"/>
  <c r="S4168"/>
  <c r="AB4168" s="1"/>
  <c r="P4169"/>
  <c r="AB4169" s="1"/>
  <c r="Z4169"/>
  <c r="M4170"/>
  <c r="AB4170" s="1"/>
  <c r="V4171"/>
  <c r="S4172"/>
  <c r="AB4172" s="1"/>
  <c r="P4173"/>
  <c r="AB4173" s="1"/>
  <c r="Z4173"/>
  <c r="M4174"/>
  <c r="AB4174" s="1"/>
  <c r="V4175"/>
  <c r="S4176"/>
  <c r="AB4176" s="1"/>
  <c r="P4177"/>
  <c r="AB4177" s="1"/>
  <c r="Z4177"/>
  <c r="M4178"/>
  <c r="AB4178" s="1"/>
  <c r="V4179"/>
  <c r="S4180"/>
  <c r="AB4180" s="1"/>
  <c r="P4181"/>
  <c r="AB4181" s="1"/>
  <c r="Z4181"/>
  <c r="M4182"/>
  <c r="AB4182" s="1"/>
  <c r="V4183"/>
  <c r="S4184"/>
  <c r="AB4184" s="1"/>
  <c r="P4185"/>
  <c r="AB4185" s="1"/>
  <c r="Z4185"/>
  <c r="M4186"/>
  <c r="AB4186" s="1"/>
  <c r="V4187"/>
  <c r="S4188"/>
  <c r="AB4188" s="1"/>
  <c r="P4189"/>
  <c r="AB4189" s="1"/>
  <c r="Z4189"/>
  <c r="M4190"/>
  <c r="AB4190" s="1"/>
  <c r="V4191"/>
  <c r="S4192"/>
  <c r="AB4192" s="1"/>
  <c r="P4193"/>
  <c r="AB4193" s="1"/>
  <c r="Z4193"/>
  <c r="M4194"/>
  <c r="AB4194" s="1"/>
  <c r="V4195"/>
  <c r="S4196"/>
  <c r="AB4196" s="1"/>
  <c r="P4197"/>
  <c r="AB4197" s="1"/>
  <c r="Z4197"/>
  <c r="M4198"/>
  <c r="AB4198" s="1"/>
  <c r="V4199"/>
  <c r="S4200"/>
  <c r="AB4200" s="1"/>
  <c r="P4201"/>
  <c r="AB4201" s="1"/>
  <c r="Z4201"/>
  <c r="M4202"/>
  <c r="AB4202" s="1"/>
  <c r="V4203"/>
  <c r="S4204"/>
  <c r="AB4204" s="1"/>
  <c r="P4205"/>
  <c r="AB4205" s="1"/>
  <c r="Z4205"/>
  <c r="M4206"/>
  <c r="AB4206" s="1"/>
  <c r="V4207"/>
  <c r="S4208"/>
  <c r="AB4208" s="1"/>
  <c r="P4209"/>
  <c r="AB4209" s="1"/>
  <c r="Z4209"/>
  <c r="M4210"/>
  <c r="AB4210" s="1"/>
  <c r="V4211"/>
  <c r="S4212"/>
  <c r="AB4212" s="1"/>
  <c r="P4213"/>
  <c r="AB4213" s="1"/>
  <c r="Z4213"/>
  <c r="M4214"/>
  <c r="AB4214" s="1"/>
  <c r="V4215"/>
  <c r="S4216"/>
  <c r="AB4216" s="1"/>
  <c r="P4217"/>
  <c r="AB4217" s="1"/>
  <c r="Z4217"/>
  <c r="M4218"/>
  <c r="AB4218" s="1"/>
  <c r="V4219"/>
  <c r="S4220"/>
  <c r="AB4220" s="1"/>
  <c r="P4221"/>
  <c r="AB4221" s="1"/>
  <c r="Z4221"/>
  <c r="M4222"/>
  <c r="AB4222" s="1"/>
  <c r="V4223"/>
  <c r="S4224"/>
  <c r="AB4224" s="1"/>
  <c r="P4225"/>
  <c r="AB4225" s="1"/>
  <c r="Z4225"/>
  <c r="M4226"/>
  <c r="AB4226" s="1"/>
  <c r="V4227"/>
  <c r="S4228"/>
  <c r="AB4228" s="1"/>
  <c r="P4229"/>
  <c r="AB4229" s="1"/>
  <c r="Z4229"/>
  <c r="M4230"/>
  <c r="AB4230" s="1"/>
  <c r="V4231"/>
  <c r="S4232"/>
  <c r="AB4232" s="1"/>
  <c r="P4233"/>
  <c r="AB4233" s="1"/>
  <c r="Z4233"/>
  <c r="M4234"/>
  <c r="AB4234" s="1"/>
  <c r="V4235"/>
  <c r="S4236"/>
  <c r="AB4236" s="1"/>
  <c r="P4237"/>
  <c r="AB4237" s="1"/>
  <c r="Z4237"/>
  <c r="M4238"/>
  <c r="AB4238" s="1"/>
  <c r="V4239"/>
  <c r="S4240"/>
  <c r="AB4240" s="1"/>
  <c r="P4241"/>
  <c r="AB4241" s="1"/>
  <c r="Z4241"/>
  <c r="M4242"/>
  <c r="AB4242" s="1"/>
  <c r="V4243"/>
  <c r="S4244"/>
  <c r="AB4244" s="1"/>
  <c r="P4245"/>
  <c r="AB4245" s="1"/>
  <c r="Z4245"/>
  <c r="M4246"/>
  <c r="AB4246" s="1"/>
  <c r="V4247"/>
  <c r="S4248"/>
  <c r="AB4248" s="1"/>
  <c r="P4249"/>
  <c r="AB4249" s="1"/>
  <c r="Z4249"/>
  <c r="M4250"/>
  <c r="AB4250" s="1"/>
  <c r="V4251"/>
  <c r="S4252"/>
  <c r="AB4252" s="1"/>
  <c r="P4253"/>
  <c r="AB4253" s="1"/>
  <c r="Z4253"/>
  <c r="M4254"/>
  <c r="AB4254" s="1"/>
  <c r="V4255"/>
  <c r="S4256"/>
  <c r="AB4256" s="1"/>
  <c r="P4257"/>
  <c r="AB4257" s="1"/>
  <c r="Z4257"/>
  <c r="M4258"/>
  <c r="AB4258" s="1"/>
  <c r="V4259"/>
  <c r="S4260"/>
  <c r="AB4260" s="1"/>
  <c r="P4261"/>
  <c r="AB4261" s="1"/>
  <c r="Z4261"/>
  <c r="M4262"/>
  <c r="AB4262" s="1"/>
  <c r="V4263"/>
  <c r="S4264"/>
  <c r="AB4264" s="1"/>
  <c r="P4265"/>
  <c r="AB4265" s="1"/>
  <c r="Z4265"/>
  <c r="M4266"/>
  <c r="AB4266" s="1"/>
  <c r="V4267"/>
  <c r="S4268"/>
  <c r="AB4268" s="1"/>
  <c r="P4269"/>
  <c r="AB4269" s="1"/>
  <c r="Z4269"/>
  <c r="M4270"/>
  <c r="AB4270" s="1"/>
  <c r="V4272"/>
  <c r="AB4272" s="1"/>
  <c r="S4273"/>
  <c r="P4274"/>
  <c r="Z4274"/>
  <c r="AB4274" s="1"/>
  <c r="M4275"/>
  <c r="AB4275" s="1"/>
  <c r="V4276"/>
  <c r="AB4276" s="1"/>
  <c r="S4277"/>
  <c r="AB4277" s="1"/>
  <c r="P4278"/>
  <c r="Z4278"/>
  <c r="AB4278" s="1"/>
  <c r="M4279"/>
  <c r="AB4279" s="1"/>
  <c r="V4280"/>
  <c r="AB4280" s="1"/>
  <c r="S4281"/>
  <c r="P4282"/>
  <c r="Z4282"/>
  <c r="AB4282" s="1"/>
  <c r="M4283"/>
  <c r="AB4283" s="1"/>
  <c r="V4284"/>
  <c r="AB4284" s="1"/>
  <c r="S4285"/>
  <c r="AB4285" s="1"/>
  <c r="P4286"/>
  <c r="Z4286"/>
  <c r="AB4286" s="1"/>
  <c r="M4287"/>
  <c r="AB4287" s="1"/>
  <c r="V4288"/>
  <c r="AB4288" s="1"/>
  <c r="S4289"/>
  <c r="P4290"/>
  <c r="Z4290"/>
  <c r="AB4290" s="1"/>
  <c r="M4291"/>
  <c r="AB4291" s="1"/>
  <c r="V4292"/>
  <c r="AB4292" s="1"/>
  <c r="S4293"/>
  <c r="AB4293" s="1"/>
  <c r="P4294"/>
  <c r="Z4294"/>
  <c r="AB4294" s="1"/>
  <c r="M4295"/>
  <c r="AB4295" s="1"/>
  <c r="V4296"/>
  <c r="AB4296" s="1"/>
  <c r="S4297"/>
  <c r="P4298"/>
  <c r="Z4298"/>
  <c r="AB4298" s="1"/>
  <c r="M4299"/>
  <c r="AB4299" s="1"/>
  <c r="V4300"/>
  <c r="AB4300" s="1"/>
  <c r="S4301"/>
  <c r="AB4301" s="1"/>
  <c r="P4302"/>
  <c r="Z4302"/>
  <c r="AB4302" s="1"/>
  <c r="M4303"/>
  <c r="AB4303" s="1"/>
  <c r="V4304"/>
  <c r="AB4304" s="1"/>
  <c r="S4305"/>
  <c r="P4306"/>
  <c r="Z4306"/>
  <c r="AB4306" s="1"/>
  <c r="M4307"/>
  <c r="AB4307" s="1"/>
  <c r="V4308"/>
  <c r="AB4308" s="1"/>
  <c r="S4309"/>
  <c r="AB4309" s="1"/>
  <c r="P4310"/>
  <c r="Z4310"/>
  <c r="AB4310" s="1"/>
  <c r="M4311"/>
  <c r="AB4311" s="1"/>
  <c r="V4312"/>
  <c r="AB4312" s="1"/>
  <c r="S4313"/>
  <c r="P4314"/>
  <c r="Z4314"/>
  <c r="AB4314" s="1"/>
  <c r="M4315"/>
  <c r="AB4315" s="1"/>
  <c r="V4316"/>
  <c r="AB4316" s="1"/>
  <c r="S4317"/>
  <c r="AB4317" s="1"/>
  <c r="P4318"/>
  <c r="Z4318"/>
  <c r="AB4318" s="1"/>
  <c r="M4319"/>
  <c r="AB4319" s="1"/>
  <c r="V4320"/>
  <c r="AB4320" s="1"/>
  <c r="S4321"/>
  <c r="P4322"/>
  <c r="Z4322"/>
  <c r="AB4322" s="1"/>
  <c r="M4323"/>
  <c r="AB4323" s="1"/>
  <c r="V4324"/>
  <c r="AB4324" s="1"/>
  <c r="S4325"/>
  <c r="AB4325" s="1"/>
  <c r="P4326"/>
  <c r="Z4326"/>
  <c r="AB4326" s="1"/>
  <c r="M4327"/>
  <c r="AB4327" s="1"/>
  <c r="V4328"/>
  <c r="AB4328" s="1"/>
  <c r="S4329"/>
  <c r="P4330"/>
  <c r="Z4330"/>
  <c r="AB4330" s="1"/>
  <c r="M4331"/>
  <c r="AB4331" s="1"/>
  <c r="V4332"/>
  <c r="AB4332" s="1"/>
  <c r="S4333"/>
  <c r="AB4333" s="1"/>
  <c r="P4334"/>
  <c r="Z4334"/>
  <c r="AB4334" s="1"/>
  <c r="M4335"/>
  <c r="AB4335" s="1"/>
  <c r="V4336"/>
  <c r="AB4336" s="1"/>
  <c r="S4337"/>
  <c r="P4338"/>
  <c r="Z4338"/>
  <c r="AB4338" s="1"/>
  <c r="M4339"/>
  <c r="AB4339" s="1"/>
  <c r="V4340"/>
  <c r="AB4340" s="1"/>
  <c r="S4341"/>
  <c r="AB4341" s="1"/>
  <c r="P4342"/>
  <c r="Z4342"/>
  <c r="AB4342" s="1"/>
  <c r="M4343"/>
  <c r="AB4343" s="1"/>
  <c r="V4344"/>
  <c r="AB4344" s="1"/>
  <c r="S4345"/>
  <c r="P4346"/>
  <c r="Z4346"/>
  <c r="AB4346" s="1"/>
  <c r="M4347"/>
  <c r="AB4347" s="1"/>
  <c r="V4348"/>
  <c r="AB4348" s="1"/>
  <c r="S4349"/>
  <c r="AB4349" s="1"/>
  <c r="P4350"/>
  <c r="Z4350"/>
  <c r="AB4350" s="1"/>
  <c r="M4351"/>
  <c r="AB4351" s="1"/>
  <c r="V4352"/>
  <c r="AB4352" s="1"/>
  <c r="S4353"/>
  <c r="P4354"/>
  <c r="Z4354"/>
  <c r="AB4354" s="1"/>
  <c r="M4355"/>
  <c r="AB4355" s="1"/>
  <c r="V4356"/>
  <c r="AB4356" s="1"/>
  <c r="S4357"/>
  <c r="AB4357" s="1"/>
  <c r="P4358"/>
  <c r="Z4358"/>
  <c r="AB4358" s="1"/>
  <c r="M4359"/>
  <c r="AB4359" s="1"/>
  <c r="V4360"/>
  <c r="AB4360" s="1"/>
  <c r="S4361"/>
  <c r="P4362"/>
  <c r="Z4362"/>
  <c r="AB4362" s="1"/>
  <c r="M4363"/>
  <c r="AB4363" s="1"/>
  <c r="V4364"/>
  <c r="AB4364" s="1"/>
  <c r="S4365"/>
  <c r="AB4365" s="1"/>
  <c r="P4366"/>
  <c r="Z4366"/>
  <c r="AB4366" s="1"/>
  <c r="M4367"/>
  <c r="AB4367" s="1"/>
  <c r="V4368"/>
  <c r="AB4368" s="1"/>
  <c r="S4369"/>
  <c r="P4370"/>
  <c r="Z4370"/>
  <c r="AB4370" s="1"/>
  <c r="M4371"/>
  <c r="AB4371" s="1"/>
  <c r="V4372"/>
  <c r="AB4372" s="1"/>
  <c r="S4373"/>
  <c r="AB4373" s="1"/>
  <c r="P4374"/>
  <c r="Z4374"/>
  <c r="AB4374" s="1"/>
  <c r="M4375"/>
  <c r="AB4375" s="1"/>
  <c r="V4376"/>
  <c r="AB4376" s="1"/>
  <c r="S4377"/>
  <c r="P4378"/>
  <c r="Z4378"/>
  <c r="AB4378" s="1"/>
  <c r="M4379"/>
  <c r="AB4379" s="1"/>
  <c r="V4380"/>
  <c r="AB4380" s="1"/>
  <c r="S4381"/>
  <c r="AB4381" s="1"/>
  <c r="P4382"/>
  <c r="Z4382"/>
  <c r="AB4382" s="1"/>
  <c r="M4383"/>
  <c r="AB4383" s="1"/>
  <c r="V4384"/>
  <c r="AB4384" s="1"/>
  <c r="S4385"/>
  <c r="P4386"/>
  <c r="Z4386"/>
  <c r="AB4386" s="1"/>
  <c r="M4387"/>
  <c r="AB4387" s="1"/>
  <c r="V4388"/>
  <c r="AB4388" s="1"/>
  <c r="S4389"/>
  <c r="AB4389" s="1"/>
  <c r="P4390"/>
  <c r="Z4390"/>
  <c r="AB4390" s="1"/>
  <c r="M4391"/>
  <c r="AB4391" s="1"/>
  <c r="V4392"/>
  <c r="AB4392" s="1"/>
  <c r="S4393"/>
  <c r="P4394"/>
  <c r="Z4394"/>
  <c r="AB4394" s="1"/>
  <c r="M4395"/>
  <c r="AB4395" s="1"/>
  <c r="V4396"/>
  <c r="AB4396" s="1"/>
  <c r="S4397"/>
  <c r="AB4397" s="1"/>
  <c r="P4398"/>
  <c r="Z4398"/>
  <c r="AB4398" s="1"/>
  <c r="M4399"/>
  <c r="AB4399" s="1"/>
  <c r="V4400"/>
  <c r="AB4400" s="1"/>
  <c r="S4401"/>
  <c r="P4402"/>
  <c r="Z4402"/>
  <c r="AB4402" s="1"/>
  <c r="M4403"/>
  <c r="AB4403" s="1"/>
  <c r="V4404"/>
  <c r="AB4404" s="1"/>
  <c r="S4405"/>
  <c r="AB4405" s="1"/>
  <c r="P4406"/>
  <c r="Z4406"/>
  <c r="AB4406" s="1"/>
  <c r="M4407"/>
  <c r="AB4407" s="1"/>
  <c r="V4408"/>
  <c r="AB4408" s="1"/>
  <c r="S4409"/>
  <c r="P4410"/>
  <c r="Z4410"/>
  <c r="AB4410" s="1"/>
  <c r="M4411"/>
  <c r="AB4411" s="1"/>
  <c r="V4412"/>
  <c r="AB4412" s="1"/>
  <c r="S4413"/>
  <c r="AB4413" s="1"/>
  <c r="P4414"/>
  <c r="Z4414"/>
  <c r="AB4414" s="1"/>
  <c r="M4415"/>
  <c r="AB4415" s="1"/>
  <c r="V4416"/>
  <c r="AB4416" s="1"/>
  <c r="S4417"/>
  <c r="P4418"/>
  <c r="Z4418"/>
  <c r="AB4418" s="1"/>
  <c r="M4419"/>
  <c r="AB4419" s="1"/>
  <c r="V4420"/>
  <c r="AB4420" s="1"/>
  <c r="S4421"/>
  <c r="AB4421" s="1"/>
  <c r="P4422"/>
  <c r="Z4422"/>
  <c r="AB4422" s="1"/>
  <c r="M4423"/>
  <c r="AB4423" s="1"/>
  <c r="V4424"/>
  <c r="AB4424" s="1"/>
  <c r="S4425"/>
  <c r="P4426"/>
  <c r="Z4426"/>
  <c r="AB4426" s="1"/>
  <c r="M4427"/>
  <c r="AB4427" s="1"/>
  <c r="V4428"/>
  <c r="AB4428" s="1"/>
  <c r="S4429"/>
  <c r="AB4429" s="1"/>
  <c r="P4430"/>
  <c r="Z4430"/>
  <c r="AB4430" s="1"/>
  <c r="M4431"/>
  <c r="AB4431" s="1"/>
  <c r="V4432"/>
  <c r="AB4432" s="1"/>
  <c r="S4433"/>
  <c r="P4434"/>
  <c r="Z4434"/>
  <c r="AB4434" s="1"/>
  <c r="M4435"/>
  <c r="AB4435" s="1"/>
  <c r="V4436"/>
  <c r="AB4436" s="1"/>
  <c r="S4437"/>
  <c r="AB4437" s="1"/>
  <c r="P4438"/>
  <c r="Z4438"/>
  <c r="AB4438" s="1"/>
  <c r="M4439"/>
  <c r="AB4439" s="1"/>
  <c r="V4440"/>
  <c r="AB4440" s="1"/>
  <c r="S4441"/>
  <c r="P4442"/>
  <c r="Z4442"/>
  <c r="AB4442" s="1"/>
  <c r="M4443"/>
  <c r="AB4443" s="1"/>
  <c r="V4444"/>
  <c r="AB4444" s="1"/>
  <c r="S4445"/>
  <c r="AB4445" s="1"/>
  <c r="P4446"/>
  <c r="Z4446"/>
  <c r="AB4446" s="1"/>
  <c r="M4447"/>
  <c r="AB4447" s="1"/>
  <c r="V4448"/>
  <c r="AB4448" s="1"/>
  <c r="S4449"/>
  <c r="P4450"/>
  <c r="Z4450"/>
  <c r="AB4450" s="1"/>
  <c r="M4451"/>
  <c r="AB4451" s="1"/>
  <c r="V4452"/>
  <c r="AB4452" s="1"/>
  <c r="S4453"/>
  <c r="AB4453" s="1"/>
  <c r="P4454"/>
  <c r="Z4454"/>
  <c r="AB4454" s="1"/>
  <c r="M4455"/>
  <c r="AB4455" s="1"/>
  <c r="V4456"/>
  <c r="AB4456" s="1"/>
  <c r="S4457"/>
  <c r="P4458"/>
  <c r="Z4458"/>
  <c r="AB4458" s="1"/>
  <c r="M4459"/>
  <c r="AB4459" s="1"/>
  <c r="V4460"/>
  <c r="AB4460" s="1"/>
  <c r="S4461"/>
  <c r="AB4461" s="1"/>
  <c r="P4462"/>
  <c r="Z4462"/>
  <c r="AB4462" s="1"/>
  <c r="M4463"/>
  <c r="AB4463" s="1"/>
  <c r="V4464"/>
  <c r="AB4464" s="1"/>
  <c r="S4465"/>
  <c r="P4466"/>
  <c r="Z4466"/>
  <c r="AB4466" s="1"/>
  <c r="M4467"/>
  <c r="AB4467" s="1"/>
  <c r="V4468"/>
  <c r="AB4468" s="1"/>
  <c r="S4469"/>
  <c r="AB4469" s="1"/>
  <c r="P4470"/>
  <c r="Z4470"/>
  <c r="AB4470" s="1"/>
  <c r="M4471"/>
  <c r="AB4471" s="1"/>
  <c r="V4472"/>
  <c r="AB4472" s="1"/>
  <c r="S4473"/>
  <c r="P4474"/>
  <c r="Z4474"/>
  <c r="AB4474" s="1"/>
  <c r="M4475"/>
  <c r="AB4475" s="1"/>
  <c r="V4476"/>
  <c r="AB4476" s="1"/>
  <c r="S4477"/>
  <c r="AB4477" s="1"/>
  <c r="P4478"/>
  <c r="Z4478"/>
  <c r="AB4478" s="1"/>
  <c r="M4479"/>
  <c r="AB4479" s="1"/>
  <c r="V4480"/>
  <c r="AB4480" s="1"/>
  <c r="S4481"/>
  <c r="P4482"/>
  <c r="Z4482"/>
  <c r="AB4482" s="1"/>
  <c r="M4483"/>
  <c r="AB4483" s="1"/>
  <c r="V4484"/>
  <c r="AB4484" s="1"/>
  <c r="S4485"/>
  <c r="AB4485" s="1"/>
  <c r="P4486"/>
  <c r="Z4486"/>
  <c r="AB4486" s="1"/>
  <c r="M4487"/>
  <c r="AB4487" s="1"/>
  <c r="V4488"/>
  <c r="AB4488" s="1"/>
  <c r="S4489"/>
  <c r="P4490"/>
  <c r="Z4490"/>
  <c r="AB4490" s="1"/>
  <c r="M4491"/>
  <c r="AB4491" s="1"/>
  <c r="V4492"/>
  <c r="AB4492" s="1"/>
  <c r="S4493"/>
  <c r="AB4493" s="1"/>
  <c r="P4494"/>
  <c r="Z4494"/>
  <c r="AB4494" s="1"/>
  <c r="M4495"/>
  <c r="AB4495" s="1"/>
  <c r="V4496"/>
  <c r="AB4496" s="1"/>
  <c r="S4497"/>
  <c r="P4498"/>
  <c r="Z4498"/>
  <c r="AB4498" s="1"/>
  <c r="M4499"/>
  <c r="AB4499" s="1"/>
  <c r="V4500"/>
  <c r="AB4500" s="1"/>
  <c r="S4501"/>
  <c r="AB4501" s="1"/>
  <c r="P4502"/>
  <c r="Z4502"/>
  <c r="AB4502" s="1"/>
  <c r="M4503"/>
  <c r="AB4503" s="1"/>
  <c r="V4504"/>
  <c r="AB4504" s="1"/>
  <c r="S4505"/>
  <c r="P4506"/>
  <c r="Z4506"/>
  <c r="AB4506" s="1"/>
  <c r="M4507"/>
  <c r="AB4507" s="1"/>
  <c r="V4508"/>
  <c r="AB4508" s="1"/>
  <c r="S4509"/>
  <c r="AB4509" s="1"/>
  <c r="P4510"/>
  <c r="Z4510"/>
  <c r="AB4510" s="1"/>
  <c r="M4511"/>
  <c r="AB4511" s="1"/>
  <c r="V4512"/>
  <c r="AB4512" s="1"/>
  <c r="S4513"/>
  <c r="P4514"/>
  <c r="Z4514"/>
  <c r="AB4514" s="1"/>
  <c r="M4515"/>
  <c r="AB4515" s="1"/>
  <c r="V4516"/>
  <c r="AB4516" s="1"/>
  <c r="S4517"/>
  <c r="AB4517" s="1"/>
  <c r="P4518"/>
  <c r="Z4518"/>
  <c r="AB4518" s="1"/>
  <c r="M4519"/>
  <c r="AB4519" s="1"/>
  <c r="V4520"/>
  <c r="AB4520" s="1"/>
  <c r="S4521"/>
  <c r="P4522"/>
  <c r="Z4522"/>
  <c r="AB4522" s="1"/>
  <c r="M4523"/>
  <c r="AB4523" s="1"/>
  <c r="V4524"/>
  <c r="AB4524" s="1"/>
  <c r="S4525"/>
  <c r="AB4525" s="1"/>
  <c r="P4526"/>
  <c r="Z4526"/>
  <c r="AB4526" s="1"/>
  <c r="M4527"/>
  <c r="AB4527" s="1"/>
  <c r="V4528"/>
  <c r="AB4528" s="1"/>
  <c r="S4529"/>
  <c r="P4530"/>
  <c r="Z4530"/>
  <c r="AB4530" s="1"/>
  <c r="M4531"/>
  <c r="AB4531" s="1"/>
  <c r="V4532"/>
  <c r="AB4532" s="1"/>
  <c r="S4533"/>
  <c r="AB4533" s="1"/>
  <c r="P4534"/>
  <c r="Z4534"/>
  <c r="AB4534" s="1"/>
  <c r="M4535"/>
  <c r="AB4535" s="1"/>
  <c r="V4536"/>
  <c r="AB4536" s="1"/>
  <c r="S4537"/>
  <c r="P4538"/>
  <c r="Z4538"/>
  <c r="AB4538" s="1"/>
  <c r="M4539"/>
  <c r="AB4539" s="1"/>
  <c r="V4540"/>
  <c r="AB4540" s="1"/>
  <c r="S4541"/>
  <c r="AB4541" s="1"/>
  <c r="P4542"/>
  <c r="Z4542"/>
  <c r="AB4542" s="1"/>
  <c r="M4543"/>
  <c r="AB4543" s="1"/>
  <c r="V4544"/>
  <c r="AB4544" s="1"/>
  <c r="S4545"/>
  <c r="P4546"/>
  <c r="Z4546"/>
  <c r="AB4546" s="1"/>
  <c r="M4547"/>
  <c r="AB4547" s="1"/>
  <c r="V4548"/>
  <c r="AB4548" s="1"/>
  <c r="S4549"/>
  <c r="AB4549" s="1"/>
  <c r="P4550"/>
  <c r="Z4550"/>
  <c r="AB4550" s="1"/>
  <c r="M4551"/>
  <c r="AB4551" s="1"/>
  <c r="V4552"/>
  <c r="AB4552" s="1"/>
  <c r="S4553"/>
  <c r="P4554"/>
  <c r="Z4554"/>
  <c r="AB4554" s="1"/>
  <c r="M4555"/>
  <c r="AB4555" s="1"/>
  <c r="V4556"/>
  <c r="AB4556" s="1"/>
  <c r="S4557"/>
  <c r="AB4557" s="1"/>
  <c r="P4558"/>
  <c r="Z4558"/>
  <c r="AB4558" s="1"/>
  <c r="M4559"/>
  <c r="AB4559" s="1"/>
  <c r="V4560"/>
  <c r="AB4560" s="1"/>
  <c r="S4561"/>
  <c r="P4562"/>
  <c r="Z4562"/>
  <c r="AB4562" s="1"/>
  <c r="M4563"/>
  <c r="AB4563" s="1"/>
  <c r="V4564"/>
  <c r="AB4564" s="1"/>
  <c r="S4565"/>
  <c r="AB4565" s="1"/>
  <c r="P4566"/>
  <c r="Z4566"/>
  <c r="AB4566" s="1"/>
  <c r="M4567"/>
  <c r="AB4567" s="1"/>
  <c r="V4568"/>
  <c r="AB4568" s="1"/>
  <c r="S4569"/>
  <c r="P4570"/>
  <c r="Z4570"/>
  <c r="AB4570" s="1"/>
  <c r="M4571"/>
  <c r="AB4571" s="1"/>
  <c r="V4572"/>
  <c r="AB4572" s="1"/>
  <c r="S4573"/>
  <c r="AB4573" s="1"/>
  <c r="P4574"/>
  <c r="Z4574"/>
  <c r="AB4574" s="1"/>
  <c r="M4575"/>
  <c r="AB4575" s="1"/>
  <c r="V4576"/>
  <c r="AB4576" s="1"/>
  <c r="S4577"/>
  <c r="P4578"/>
  <c r="Z4578"/>
  <c r="AB4578" s="1"/>
  <c r="M4579"/>
  <c r="AB4579" s="1"/>
  <c r="V4580"/>
  <c r="AB4580" s="1"/>
  <c r="S4581"/>
  <c r="AB4581" s="1"/>
  <c r="P4582"/>
  <c r="Z4582"/>
  <c r="AB4582" s="1"/>
  <c r="M4583"/>
  <c r="AB4583" s="1"/>
  <c r="V4584"/>
  <c r="AB4584" s="1"/>
  <c r="S4585"/>
  <c r="P4586"/>
  <c r="Z4586"/>
  <c r="AB4586" s="1"/>
  <c r="M4587"/>
  <c r="AB4587" s="1"/>
  <c r="V4588"/>
  <c r="AB4588" s="1"/>
  <c r="S4589"/>
  <c r="AB4589" s="1"/>
  <c r="P4590"/>
  <c r="Z4590"/>
  <c r="AB4590" s="1"/>
  <c r="M4591"/>
  <c r="AB4591" s="1"/>
  <c r="V4592"/>
  <c r="AB4592" s="1"/>
  <c r="S4593"/>
  <c r="P4594"/>
  <c r="Z4594"/>
  <c r="AB4594" s="1"/>
  <c r="M4595"/>
  <c r="AB4595" s="1"/>
  <c r="V4596"/>
  <c r="AB4596" s="1"/>
  <c r="S4597"/>
  <c r="AB4597" s="1"/>
  <c r="P4598"/>
  <c r="Z4598"/>
  <c r="AB4598" s="1"/>
  <c r="M4599"/>
  <c r="AB4599" s="1"/>
  <c r="V4600"/>
  <c r="AB4600" s="1"/>
  <c r="S4601"/>
  <c r="P4602"/>
  <c r="Z4602"/>
  <c r="AB4602" s="1"/>
  <c r="M4603"/>
  <c r="AB4603" s="1"/>
  <c r="V4604"/>
  <c r="AB4604" s="1"/>
  <c r="S4605"/>
  <c r="AB4605" s="1"/>
  <c r="P4606"/>
  <c r="Z4606"/>
  <c r="AB4606" s="1"/>
  <c r="M4607"/>
  <c r="AB4607" s="1"/>
  <c r="V4608"/>
  <c r="AB4608" s="1"/>
  <c r="S4609"/>
  <c r="P4610"/>
  <c r="Z4610"/>
  <c r="AB4610" s="1"/>
  <c r="M4611"/>
  <c r="AB4611" s="1"/>
  <c r="V4612"/>
  <c r="AB4612" s="1"/>
  <c r="S4613"/>
  <c r="AB4613" s="1"/>
  <c r="P4614"/>
  <c r="Z4614"/>
  <c r="AB4614" s="1"/>
  <c r="M4615"/>
  <c r="AB4615" s="1"/>
  <c r="V4616"/>
  <c r="AB4616" s="1"/>
  <c r="S4617"/>
  <c r="P4618"/>
  <c r="Z4618"/>
  <c r="AB4618" s="1"/>
  <c r="M4619"/>
  <c r="AB4619" s="1"/>
  <c r="V4620"/>
  <c r="AB4620" s="1"/>
  <c r="S4621"/>
  <c r="AB4621" s="1"/>
  <c r="P4622"/>
  <c r="Z4622"/>
  <c r="AB4622" s="1"/>
  <c r="M4623"/>
  <c r="AB4623" s="1"/>
  <c r="V4624"/>
  <c r="AB4624" s="1"/>
  <c r="S4625"/>
  <c r="P4626"/>
  <c r="Z4626"/>
  <c r="AB4626" s="1"/>
  <c r="M4627"/>
  <c r="AB4627" s="1"/>
  <c r="V4628"/>
  <c r="AB4628" s="1"/>
  <c r="S4629"/>
  <c r="AB4629" s="1"/>
  <c r="P4630"/>
  <c r="Z4630"/>
  <c r="AB4630" s="1"/>
  <c r="M4631"/>
  <c r="AB4631" s="1"/>
  <c r="V4632"/>
  <c r="AB4632" s="1"/>
  <c r="S4633"/>
  <c r="P4634"/>
  <c r="Z4634"/>
  <c r="AB4634" s="1"/>
  <c r="M4635"/>
  <c r="AB4635" s="1"/>
  <c r="V4636"/>
  <c r="S4637"/>
  <c r="AB4637" s="1"/>
  <c r="P4638"/>
  <c r="AB4638" s="1"/>
  <c r="Z4638"/>
  <c r="M4639"/>
  <c r="AB4639" s="1"/>
  <c r="V4640"/>
  <c r="AB4640" s="1"/>
  <c r="S4641"/>
  <c r="AB4641" s="1"/>
  <c r="P4642"/>
  <c r="AB4642" s="1"/>
  <c r="Z4642"/>
  <c r="M4643"/>
  <c r="AB4643" s="1"/>
  <c r="V4644"/>
  <c r="S4645"/>
  <c r="AB4645" s="1"/>
  <c r="P4646"/>
  <c r="AB4646" s="1"/>
  <c r="Z4646"/>
  <c r="M4647"/>
  <c r="AB4647" s="1"/>
  <c r="V4648"/>
  <c r="AB4648" s="1"/>
  <c r="S4649"/>
  <c r="AB4649" s="1"/>
  <c r="P4650"/>
  <c r="AB4650" s="1"/>
  <c r="Z4650"/>
  <c r="M4651"/>
  <c r="AB4651" s="1"/>
  <c r="V4652"/>
  <c r="S4653"/>
  <c r="AB4653" s="1"/>
  <c r="P4654"/>
  <c r="AB4654" s="1"/>
  <c r="Z4654"/>
  <c r="M4655"/>
  <c r="AB4655" s="1"/>
  <c r="V4656"/>
  <c r="AB4656" s="1"/>
  <c r="S4657"/>
  <c r="AB4657" s="1"/>
  <c r="P4658"/>
  <c r="AB4658" s="1"/>
  <c r="Z4658"/>
  <c r="M4659"/>
  <c r="AB4659" s="1"/>
  <c r="V4660"/>
  <c r="S4661"/>
  <c r="AB4661" s="1"/>
  <c r="P4662"/>
  <c r="AB4662" s="1"/>
  <c r="Z4662"/>
  <c r="M4663"/>
  <c r="AB4663" s="1"/>
  <c r="V4664"/>
  <c r="AB4664" s="1"/>
  <c r="S4665"/>
  <c r="AB4665" s="1"/>
  <c r="P4666"/>
  <c r="AB4666" s="1"/>
  <c r="Z4666"/>
  <c r="M4667"/>
  <c r="AB4667" s="1"/>
  <c r="V4668"/>
  <c r="S4669"/>
  <c r="AB4669" s="1"/>
  <c r="P4670"/>
  <c r="AB4670" s="1"/>
  <c r="Z4670"/>
  <c r="M4671"/>
  <c r="AB4671" s="1"/>
  <c r="V4672"/>
  <c r="AB4672" s="1"/>
  <c r="S4673"/>
  <c r="AB4673" s="1"/>
  <c r="P4674"/>
  <c r="AB4674" s="1"/>
  <c r="Z4674"/>
  <c r="M4675"/>
  <c r="AB4675" s="1"/>
  <c r="V4676"/>
  <c r="S4677"/>
  <c r="AB4677" s="1"/>
  <c r="P4678"/>
  <c r="AB4678" s="1"/>
  <c r="Z4678"/>
  <c r="M4679"/>
  <c r="AB4679" s="1"/>
  <c r="V4680"/>
  <c r="AB4680" s="1"/>
  <c r="S4681"/>
  <c r="AB4681" s="1"/>
  <c r="P4682"/>
  <c r="AB4682" s="1"/>
  <c r="Z4682"/>
  <c r="M4683"/>
  <c r="AB4683" s="1"/>
  <c r="V4684"/>
  <c r="S4685"/>
  <c r="AB4685" s="1"/>
  <c r="P4686"/>
  <c r="AB4686" s="1"/>
  <c r="Z4686"/>
  <c r="M4687"/>
  <c r="AB4687" s="1"/>
  <c r="V4688"/>
  <c r="AB4688" s="1"/>
  <c r="S4689"/>
  <c r="AB4689" s="1"/>
  <c r="P4690"/>
  <c r="AB4690" s="1"/>
  <c r="Z4690"/>
  <c r="M4691"/>
  <c r="AB4691" s="1"/>
  <c r="V4692"/>
  <c r="S4693"/>
  <c r="AB4693" s="1"/>
  <c r="P4694"/>
  <c r="AB4694" s="1"/>
  <c r="Z4694"/>
  <c r="M4695"/>
  <c r="AB4695" s="1"/>
  <c r="V4696"/>
  <c r="AB4696" s="1"/>
  <c r="S4697"/>
  <c r="AB4697" s="1"/>
  <c r="P4698"/>
  <c r="AB4698" s="1"/>
  <c r="Z4698"/>
  <c r="M4699"/>
  <c r="AB4699" s="1"/>
  <c r="V4700"/>
  <c r="S4701"/>
  <c r="AB4701" s="1"/>
  <c r="P4702"/>
  <c r="AB4702" s="1"/>
  <c r="Z4702"/>
  <c r="M4703"/>
  <c r="AB4703" s="1"/>
  <c r="V4704"/>
  <c r="AB4704" s="1"/>
  <c r="S4705"/>
  <c r="AB4705" s="1"/>
  <c r="P4706"/>
  <c r="AB4706" s="1"/>
  <c r="Z4706"/>
  <c r="M4707"/>
  <c r="AB4707" s="1"/>
  <c r="V4708"/>
  <c r="S4709"/>
  <c r="AB4709" s="1"/>
  <c r="P4710"/>
  <c r="AB4710" s="1"/>
  <c r="Z4710"/>
  <c r="M4711"/>
  <c r="AB4711" s="1"/>
  <c r="V4712"/>
  <c r="AB4712" s="1"/>
  <c r="S4713"/>
  <c r="AB4713" s="1"/>
  <c r="P4714"/>
  <c r="AB4714" s="1"/>
  <c r="Z4714"/>
  <c r="M4715"/>
  <c r="AB4715" s="1"/>
  <c r="V4716"/>
  <c r="S4717"/>
  <c r="AB4717" s="1"/>
  <c r="P4718"/>
  <c r="AB4718" s="1"/>
  <c r="Z4718"/>
  <c r="M4719"/>
  <c r="AB4719" s="1"/>
  <c r="V4720"/>
  <c r="AB4720" s="1"/>
  <c r="S4721"/>
  <c r="AB4721" s="1"/>
  <c r="P4722"/>
  <c r="AB4722" s="1"/>
  <c r="Z4722"/>
  <c r="M4723"/>
  <c r="AB4723" s="1"/>
  <c r="V4724"/>
  <c r="S4725"/>
  <c r="AB4725" s="1"/>
  <c r="P4726"/>
  <c r="AB4726" s="1"/>
  <c r="Z4726"/>
  <c r="M4727"/>
  <c r="AB4727" s="1"/>
  <c r="V4728"/>
  <c r="AB4728" s="1"/>
  <c r="S4729"/>
  <c r="AB4729" s="1"/>
  <c r="P4730"/>
  <c r="AB4730" s="1"/>
  <c r="Z4730"/>
  <c r="M4731"/>
  <c r="AB4731" s="1"/>
  <c r="V4732"/>
  <c r="S4733"/>
  <c r="AB4733" s="1"/>
  <c r="P4734"/>
  <c r="AB4734" s="1"/>
  <c r="Z4734"/>
  <c r="M4735"/>
  <c r="AB4735" s="1"/>
  <c r="V4736"/>
  <c r="AB4736" s="1"/>
  <c r="S4737"/>
  <c r="AB4737" s="1"/>
  <c r="P4738"/>
  <c r="AB4738" s="1"/>
  <c r="Z4738"/>
  <c r="M4739"/>
  <c r="AB4739" s="1"/>
  <c r="V4740"/>
  <c r="S4741"/>
  <c r="AB4741" s="1"/>
  <c r="P4742"/>
  <c r="AB4742" s="1"/>
  <c r="Z4742"/>
  <c r="M4743"/>
  <c r="AB4743" s="1"/>
  <c r="V4744"/>
  <c r="AB4744" s="1"/>
  <c r="S4745"/>
  <c r="AB4745" s="1"/>
  <c r="P4746"/>
  <c r="AB4746" s="1"/>
  <c r="Z4746"/>
  <c r="M4747"/>
  <c r="AB4747" s="1"/>
  <c r="V4748"/>
  <c r="S4749"/>
  <c r="AB4749" s="1"/>
  <c r="P4750"/>
  <c r="AB4750" s="1"/>
  <c r="Z4750"/>
  <c r="M4751"/>
  <c r="AB4751" s="1"/>
  <c r="V4752"/>
  <c r="AB4752" s="1"/>
  <c r="S4753"/>
  <c r="AB4753" s="1"/>
  <c r="P4754"/>
  <c r="AB4754" s="1"/>
  <c r="Z4754"/>
  <c r="M4755"/>
  <c r="AB4755" s="1"/>
  <c r="V4756"/>
  <c r="S4757"/>
  <c r="AB4757" s="1"/>
  <c r="P4758"/>
  <c r="AB4758" s="1"/>
  <c r="Z4758"/>
  <c r="M4759"/>
  <c r="AB4759" s="1"/>
  <c r="V4760"/>
  <c r="AB4760" s="1"/>
  <c r="S4761"/>
  <c r="AB4761" s="1"/>
  <c r="P4762"/>
  <c r="AB4762" s="1"/>
  <c r="Z4762"/>
  <c r="M4763"/>
  <c r="AB4763" s="1"/>
  <c r="V4764"/>
  <c r="S4765"/>
  <c r="AB4765" s="1"/>
  <c r="P4766"/>
  <c r="AB4766" s="1"/>
  <c r="Z4766"/>
  <c r="M4767"/>
  <c r="AB4767" s="1"/>
  <c r="V4768"/>
  <c r="AB4768" s="1"/>
  <c r="S4769"/>
  <c r="AB4769" s="1"/>
  <c r="P4770"/>
  <c r="AB4770" s="1"/>
  <c r="Z4770"/>
  <c r="M4771"/>
  <c r="AB4771" s="1"/>
  <c r="V4772"/>
  <c r="S4773"/>
  <c r="AB4773" s="1"/>
  <c r="P4774"/>
  <c r="AB4774" s="1"/>
  <c r="Z4774"/>
  <c r="M4775"/>
  <c r="AB4775" s="1"/>
  <c r="V4776"/>
  <c r="AB4776" s="1"/>
  <c r="S4777"/>
  <c r="AB4777" s="1"/>
  <c r="P4778"/>
  <c r="AB4778" s="1"/>
  <c r="Z4778"/>
  <c r="M4779"/>
  <c r="AB4779" s="1"/>
  <c r="V4780"/>
  <c r="S4781"/>
  <c r="AB4781" s="1"/>
  <c r="P4782"/>
  <c r="AB4782" s="1"/>
  <c r="Z4782"/>
  <c r="M4783"/>
  <c r="AB4783" s="1"/>
  <c r="V4784"/>
  <c r="AB4784" s="1"/>
  <c r="S4785"/>
  <c r="AB4785" s="1"/>
  <c r="P4786"/>
  <c r="AB4786" s="1"/>
  <c r="Z4786"/>
  <c r="M4787"/>
  <c r="AB4787" s="1"/>
  <c r="V4788"/>
  <c r="S4789"/>
  <c r="AB4789" s="1"/>
  <c r="P4790"/>
  <c r="AB4790" s="1"/>
  <c r="Z4790"/>
  <c r="M4791"/>
  <c r="AB4791" s="1"/>
  <c r="V4792"/>
  <c r="AB4792" s="1"/>
  <c r="S4793"/>
  <c r="AB4793" s="1"/>
  <c r="P4794"/>
  <c r="AB4794" s="1"/>
  <c r="Z4794"/>
  <c r="M4795"/>
  <c r="AB4795" s="1"/>
  <c r="V4796"/>
  <c r="S4797"/>
  <c r="AB4797" s="1"/>
  <c r="P4798"/>
  <c r="AB4798" s="1"/>
  <c r="Z4798"/>
  <c r="M4799"/>
  <c r="AB4799" s="1"/>
  <c r="V4800"/>
  <c r="AB4800" s="1"/>
  <c r="S4801"/>
  <c r="AB4801" s="1"/>
  <c r="P4802"/>
  <c r="AB4802" s="1"/>
  <c r="Z4802"/>
  <c r="M4803"/>
  <c r="AB4803" s="1"/>
  <c r="V4804"/>
  <c r="S4805"/>
  <c r="AB4805" s="1"/>
  <c r="P4806"/>
  <c r="AB4806" s="1"/>
  <c r="Z4806"/>
  <c r="M4807"/>
  <c r="AB4807" s="1"/>
  <c r="V4808"/>
  <c r="AB4808" s="1"/>
  <c r="S4809"/>
  <c r="AB4809" s="1"/>
  <c r="P4810"/>
  <c r="AB4810" s="1"/>
  <c r="Z4810"/>
  <c r="M4811"/>
  <c r="AB4811" s="1"/>
  <c r="V4812"/>
  <c r="S4813"/>
  <c r="AB4813" s="1"/>
  <c r="P4814"/>
  <c r="AB4814" s="1"/>
  <c r="Z4814"/>
  <c r="M4815"/>
  <c r="AB4815" s="1"/>
  <c r="V4816"/>
  <c r="AB4816" s="1"/>
  <c r="S4817"/>
  <c r="AB4817" s="1"/>
  <c r="P4818"/>
  <c r="AB4818" s="1"/>
  <c r="Z4818"/>
  <c r="M4819"/>
  <c r="AB4819" s="1"/>
  <c r="V4820"/>
  <c r="S4821"/>
  <c r="AB4821" s="1"/>
  <c r="P4822"/>
  <c r="AB4822" s="1"/>
  <c r="Z4822"/>
  <c r="M4823"/>
  <c r="AB4823" s="1"/>
  <c r="V4824"/>
  <c r="AB4824" s="1"/>
  <c r="S4825"/>
  <c r="AB4825" s="1"/>
  <c r="P4826"/>
  <c r="AB4826" s="1"/>
  <c r="Z4826"/>
  <c r="M4827"/>
  <c r="AB4827" s="1"/>
  <c r="V4828"/>
  <c r="S4829"/>
  <c r="AB4829" s="1"/>
  <c r="P4830"/>
  <c r="AB4830" s="1"/>
  <c r="Z4830"/>
  <c r="M4831"/>
  <c r="AB4831" s="1"/>
  <c r="V4832"/>
  <c r="AB4832" s="1"/>
  <c r="S4833"/>
  <c r="AB4833" s="1"/>
  <c r="P4834"/>
  <c r="AB4834" s="1"/>
  <c r="Z4834"/>
  <c r="M4835"/>
  <c r="AB4835" s="1"/>
  <c r="V4836"/>
  <c r="S4837"/>
  <c r="AB4837" s="1"/>
  <c r="P4838"/>
  <c r="AB4838" s="1"/>
  <c r="Z4838"/>
  <c r="M4839"/>
  <c r="AB4839" s="1"/>
  <c r="V4840"/>
  <c r="AB4840" s="1"/>
  <c r="S4841"/>
  <c r="AB4841" s="1"/>
  <c r="P4842"/>
  <c r="AB4842" s="1"/>
  <c r="Z4842"/>
  <c r="M4843"/>
  <c r="AB4843" s="1"/>
  <c r="V4844"/>
  <c r="S4845"/>
  <c r="AB4845" s="1"/>
  <c r="AB4849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S4846"/>
  <c r="AB4846" s="1"/>
  <c r="P4847"/>
  <c r="AB4847" s="1"/>
  <c r="Z4847"/>
  <c r="M4848"/>
  <c r="AB4848" s="1"/>
  <c r="V4849"/>
  <c r="S4850"/>
  <c r="AB4850" s="1"/>
  <c r="P4851"/>
  <c r="AB4851" s="1"/>
  <c r="Z4851"/>
  <c r="M4852"/>
  <c r="AB4852" s="1"/>
  <c r="V4853"/>
  <c r="S4854"/>
  <c r="AB4854" s="1"/>
  <c r="P4855"/>
  <c r="AB4855" s="1"/>
  <c r="Z4855"/>
  <c r="M4856"/>
  <c r="AB4856" s="1"/>
  <c r="V4857"/>
  <c r="S4858"/>
  <c r="AB4858" s="1"/>
  <c r="P4859"/>
  <c r="AB4859" s="1"/>
  <c r="Z4859"/>
  <c r="M4860"/>
  <c r="AB4860" s="1"/>
  <c r="V4861"/>
  <c r="S4862"/>
  <c r="AB4862" s="1"/>
  <c r="P4863"/>
  <c r="AB4863" s="1"/>
  <c r="Z4863"/>
  <c r="M4864"/>
  <c r="AB4864" s="1"/>
  <c r="V4865"/>
  <c r="S4866"/>
  <c r="AB4866" s="1"/>
  <c r="P4867"/>
  <c r="AB4867" s="1"/>
  <c r="Z4867"/>
  <c r="M4868"/>
  <c r="AB4868" s="1"/>
  <c r="V4869"/>
  <c r="S4870"/>
  <c r="AB4870" s="1"/>
  <c r="P4871"/>
  <c r="AB4871" s="1"/>
  <c r="Z4871"/>
  <c r="M4872"/>
  <c r="AB4872" s="1"/>
  <c r="V4873"/>
  <c r="S4874"/>
  <c r="AB4874" s="1"/>
  <c r="P4875"/>
  <c r="AB4875" s="1"/>
  <c r="Z4875"/>
  <c r="M4876"/>
  <c r="AB4876" s="1"/>
  <c r="V4877"/>
  <c r="S4878"/>
  <c r="AB4878" s="1"/>
  <c r="P4879"/>
  <c r="AB4879" s="1"/>
  <c r="Z4879"/>
  <c r="M4880"/>
  <c r="AB4880" s="1"/>
  <c r="V4881"/>
  <c r="S4882"/>
  <c r="AB4882" s="1"/>
  <c r="P4883"/>
  <c r="AB4883" s="1"/>
  <c r="Z4883"/>
  <c r="M4884"/>
  <c r="AB4884" s="1"/>
  <c r="V4885"/>
  <c r="S4886"/>
  <c r="AB4886" s="1"/>
  <c r="P4887"/>
  <c r="AB4887" s="1"/>
  <c r="Z4887"/>
  <c r="M4888"/>
  <c r="AB4888" s="1"/>
  <c r="V4889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M4912"/>
  <c r="AB4912" s="1"/>
  <c r="V4913"/>
  <c r="S4914"/>
  <c r="AB4914" s="1"/>
  <c r="P4915"/>
  <c r="AB4915" s="1"/>
  <c r="Z4915"/>
  <c r="M4916"/>
  <c r="AB4916" s="1"/>
  <c r="V4917"/>
  <c r="S4918"/>
  <c r="AB4918" s="1"/>
  <c r="P4919"/>
  <c r="AB4919" s="1"/>
  <c r="Z4919"/>
  <c r="M4920"/>
  <c r="AB4920" s="1"/>
  <c r="V4921"/>
  <c r="S4922"/>
  <c r="AB4922" s="1"/>
  <c r="P4923"/>
  <c r="AB4923" s="1"/>
  <c r="Z4923"/>
  <c r="M4924"/>
  <c r="AB4924" s="1"/>
  <c r="V4925"/>
  <c r="S4926"/>
  <c r="AB4926" s="1"/>
  <c r="P4927"/>
  <c r="AB4927" s="1"/>
  <c r="Z4927"/>
  <c r="M4928"/>
  <c r="AB4928" s="1"/>
  <c r="V4929"/>
  <c r="AB4929"/>
  <c r="Z4929"/>
  <c r="M4930"/>
  <c r="AB4930" s="1"/>
  <c r="V4931"/>
  <c r="AB4931" s="1"/>
  <c r="S4932"/>
  <c r="AB4932" s="1"/>
  <c r="P4933"/>
  <c r="AB4933" s="1"/>
  <c r="Z4933"/>
  <c r="M4934"/>
  <c r="AB4934" s="1"/>
  <c r="V4935"/>
  <c r="S4936"/>
  <c r="AB4936" s="1"/>
  <c r="P4937"/>
  <c r="AB4937" s="1"/>
  <c r="Z4937"/>
  <c r="M4938"/>
  <c r="AB4938" s="1"/>
  <c r="V4939"/>
  <c r="AB4939" s="1"/>
  <c r="S4940"/>
  <c r="AB4940" s="1"/>
  <c r="P4941"/>
  <c r="AB4941" s="1"/>
  <c r="Z4941"/>
  <c r="M4942"/>
  <c r="AB4942" s="1"/>
  <c r="V4943"/>
  <c r="S4944"/>
  <c r="AB4944" s="1"/>
  <c r="P4945"/>
  <c r="AB4945" s="1"/>
  <c r="Z4945"/>
  <c r="M4946"/>
  <c r="AB4946" s="1"/>
  <c r="V4947"/>
  <c r="AB4947" s="1"/>
  <c r="S4948"/>
  <c r="AB4948" s="1"/>
  <c r="P4949"/>
  <c r="AB4949" s="1"/>
  <c r="Z4949"/>
  <c r="M4950"/>
  <c r="AB4950" s="1"/>
  <c r="V4951"/>
  <c r="S4952"/>
  <c r="AB4952" s="1"/>
  <c r="P4953"/>
  <c r="AB4953" s="1"/>
  <c r="Z4953"/>
  <c r="M4954"/>
  <c r="AB4954" s="1"/>
  <c r="V4955"/>
  <c r="AB4955" s="1"/>
  <c r="S4956"/>
  <c r="AB4956" s="1"/>
  <c r="P4957"/>
  <c r="AB4957" s="1"/>
  <c r="Z4957"/>
  <c r="M4958"/>
  <c r="AB4958" s="1"/>
  <c r="V4959"/>
  <c r="S4960"/>
  <c r="AB4960" s="1"/>
  <c r="P4961"/>
  <c r="AB4961" s="1"/>
  <c r="Z4961"/>
  <c r="M4962"/>
  <c r="AB4962" s="1"/>
  <c r="V4963"/>
  <c r="AB4963" s="1"/>
  <c r="S4964"/>
  <c r="AB4964" s="1"/>
  <c r="P4965"/>
  <c r="AB4965" s="1"/>
  <c r="Z4965"/>
  <c r="M4966"/>
  <c r="AB4966" s="1"/>
  <c r="V4967"/>
  <c r="S4968"/>
  <c r="AB4968" s="1"/>
  <c r="P4969"/>
  <c r="AB4969" s="1"/>
  <c r="Z4969"/>
  <c r="M4970"/>
  <c r="AB4970" s="1"/>
  <c r="V4971"/>
  <c r="AB4971" s="1"/>
  <c r="S4972"/>
  <c r="AB4972" s="1"/>
  <c r="P4973"/>
  <c r="AB4973" s="1"/>
  <c r="Z4973"/>
  <c r="M4974"/>
  <c r="AB4974" s="1"/>
  <c r="V4975"/>
  <c r="S4976"/>
  <c r="AB4976" s="1"/>
  <c r="P4977"/>
  <c r="AB4977" s="1"/>
  <c r="Z4977"/>
  <c r="M4978"/>
  <c r="AB4978" s="1"/>
  <c r="V4979"/>
  <c r="AB4979" s="1"/>
  <c r="S4980"/>
  <c r="AB4980" s="1"/>
  <c r="P4981"/>
  <c r="AB4981" s="1"/>
  <c r="Z4981"/>
  <c r="M4982"/>
  <c r="AB4982" s="1"/>
  <c r="V4983"/>
  <c r="S4984"/>
  <c r="AB4984" s="1"/>
  <c r="P4985"/>
  <c r="AB4985" s="1"/>
  <c r="Z4985"/>
  <c r="M4986"/>
  <c r="AB4986" s="1"/>
  <c r="V4987"/>
  <c r="AB4987" s="1"/>
  <c r="S4988"/>
  <c r="AB4988" s="1"/>
  <c r="P4989"/>
  <c r="AB4989" s="1"/>
  <c r="Z4989"/>
  <c r="M4990"/>
  <c r="AB4990" s="1"/>
  <c r="V4991"/>
  <c r="S4992"/>
  <c r="AB4992" s="1"/>
  <c r="P4993"/>
  <c r="AB4993" s="1"/>
  <c r="Z4993"/>
  <c r="M4994"/>
  <c r="AB4994" s="1"/>
  <c r="V4995"/>
  <c r="AB4995" s="1"/>
  <c r="S4996"/>
  <c r="AB4996" s="1"/>
  <c r="P4997"/>
  <c r="AB4997" s="1"/>
  <c r="Z4997"/>
  <c r="M4998"/>
  <c r="AB4998" s="1"/>
  <c r="V4999"/>
  <c r="S5000"/>
  <c r="AB5000" s="1"/>
  <c r="P5001"/>
  <c r="AB5001" s="1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<sst xmlns="http://schemas.openxmlformats.org/spreadsheetml/2006/main" count="33" uniqueCount="20">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</sst>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MAR&#199;O/MAR&#199;O%20VERS&#195;O%20ATUALIZADA%20(3)%20OK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1 - Médico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1 - Médico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1 - Médico</v>
          </cell>
        </row>
        <row r="70">
          <cell r="E70" t="str">
            <v>1 - Médico</v>
          </cell>
        </row>
        <row r="71">
          <cell r="E71" t="str">
            <v>1 - Médico</v>
          </cell>
        </row>
        <row r="72">
          <cell r="E72" t="str">
            <v>1 - Médico</v>
          </cell>
        </row>
        <row r="73">
          <cell r="E73" t="str">
            <v>1 - Médico</v>
          </cell>
        </row>
        <row r="74">
          <cell r="E74" t="str">
            <v>1 - Médico</v>
          </cell>
        </row>
        <row r="75">
          <cell r="E75" t="str">
            <v>2 - Outros Profissionais da Saúde</v>
          </cell>
        </row>
        <row r="76">
          <cell r="E76" t="str">
            <v>1 - Médico</v>
          </cell>
        </row>
        <row r="77">
          <cell r="E77" t="str">
            <v>1 - Médico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1 - Médico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1 - Médico</v>
          </cell>
        </row>
        <row r="86">
          <cell r="E86" t="str">
            <v>1 - Médico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1 - Médico</v>
          </cell>
        </row>
        <row r="99">
          <cell r="E99" t="str">
            <v>1 - Médico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3 - Administrativo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2 - Outros Profissionais da Saúde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2 - Outros Profissionais da Saúde</v>
          </cell>
        </row>
        <row r="229">
          <cell r="E229" t="str">
            <v>3 - Administrativo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3 - Administrativo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IGARASSU</v>
          </cell>
          <cell r="E12" t="str">
            <v>RENATA LUCIA SILVA OLIVEIRA FREIRE</v>
          </cell>
          <cell r="F12" t="str">
            <v>3 - Administrativo</v>
          </cell>
          <cell r="G12">
            <v>411010</v>
          </cell>
          <cell r="H12">
            <v>43891</v>
          </cell>
          <cell r="J12">
            <v>135.19919999999999</v>
          </cell>
          <cell r="L12">
            <v>113</v>
          </cell>
          <cell r="M12">
            <v>32.19</v>
          </cell>
          <cell r="O12">
            <v>0.94</v>
          </cell>
          <cell r="R12">
            <v>197.44</v>
          </cell>
          <cell r="S12">
            <v>96.57</v>
          </cell>
          <cell r="U12">
            <v>64</v>
          </cell>
          <cell r="X12" t="str">
            <v>AUXÍLIO CRECHE</v>
          </cell>
        </row>
        <row r="13">
          <cell r="C13" t="str">
            <v>UPA IGARASSU</v>
          </cell>
          <cell r="E13" t="str">
            <v>WELLYENE BRAZ MEDEIROS DIAS</v>
          </cell>
          <cell r="F13" t="str">
            <v>3 - Administrativo</v>
          </cell>
          <cell r="G13">
            <v>411010</v>
          </cell>
          <cell r="H13">
            <v>43891</v>
          </cell>
          <cell r="J13">
            <v>9.3705999999999996</v>
          </cell>
          <cell r="L13">
            <v>113</v>
          </cell>
          <cell r="M13">
            <v>0</v>
          </cell>
          <cell r="O13">
            <v>0.94</v>
          </cell>
          <cell r="R13">
            <v>191.34</v>
          </cell>
          <cell r="S13">
            <v>62.7</v>
          </cell>
          <cell r="U13">
            <v>0</v>
          </cell>
        </row>
        <row r="14">
          <cell r="C14" t="str">
            <v>UPA IGARASSU</v>
          </cell>
          <cell r="E14" t="str">
            <v>BEATRIZ SANTOS ACCIOLY</v>
          </cell>
          <cell r="F14" t="str">
            <v>3 - Administrativo</v>
          </cell>
          <cell r="G14">
            <v>411010</v>
          </cell>
          <cell r="H14">
            <v>43891</v>
          </cell>
          <cell r="J14">
            <v>9.7382000000000009</v>
          </cell>
          <cell r="L14">
            <v>113</v>
          </cell>
          <cell r="M14">
            <v>0</v>
          </cell>
          <cell r="O14">
            <v>0.94</v>
          </cell>
          <cell r="R14">
            <v>191.34</v>
          </cell>
          <cell r="S14">
            <v>31.35</v>
          </cell>
          <cell r="U14">
            <v>0</v>
          </cell>
        </row>
        <row r="15">
          <cell r="C15" t="str">
            <v>UPA IGARASSU</v>
          </cell>
          <cell r="E15" t="str">
            <v>MILENE KARLA DE ARAUJO COUTINHO</v>
          </cell>
          <cell r="F15" t="str">
            <v>3 - Administrativo</v>
          </cell>
          <cell r="G15">
            <v>411010</v>
          </cell>
          <cell r="H15">
            <v>43891</v>
          </cell>
          <cell r="J15">
            <v>10.013999999999999</v>
          </cell>
          <cell r="L15">
            <v>113</v>
          </cell>
          <cell r="M15">
            <v>0</v>
          </cell>
          <cell r="O15">
            <v>0.94</v>
          </cell>
          <cell r="R15">
            <v>191.34</v>
          </cell>
          <cell r="S15">
            <v>31.35</v>
          </cell>
          <cell r="U15">
            <v>0</v>
          </cell>
        </row>
        <row r="16">
          <cell r="C16" t="str">
            <v>UPA IGARASSU</v>
          </cell>
          <cell r="E16" t="str">
            <v>KAROLAYNNE FELIX SENA SILVA</v>
          </cell>
          <cell r="F16" t="str">
            <v>3 - Administrativo</v>
          </cell>
          <cell r="G16">
            <v>411010</v>
          </cell>
          <cell r="H16">
            <v>43891</v>
          </cell>
          <cell r="J16">
            <v>10.375999999999999</v>
          </cell>
          <cell r="L16">
            <v>113</v>
          </cell>
          <cell r="M16">
            <v>0</v>
          </cell>
          <cell r="O16">
            <v>0.94</v>
          </cell>
          <cell r="R16">
            <v>193.94</v>
          </cell>
          <cell r="S16">
            <v>62.7</v>
          </cell>
          <cell r="U16">
            <v>0</v>
          </cell>
        </row>
        <row r="17">
          <cell r="C17" t="str">
            <v>UPA IGARASSU</v>
          </cell>
          <cell r="E17" t="str">
            <v>LUIZ FERNANDO CAVALCANTI CAMINHA</v>
          </cell>
          <cell r="F17" t="str">
            <v>3 - Administrativo</v>
          </cell>
          <cell r="G17">
            <v>142105</v>
          </cell>
          <cell r="H17">
            <v>43891</v>
          </cell>
          <cell r="J17">
            <v>872.24800000000005</v>
          </cell>
          <cell r="L17">
            <v>113</v>
          </cell>
          <cell r="M17">
            <v>30</v>
          </cell>
          <cell r="O17">
            <v>0.94</v>
          </cell>
          <cell r="S17">
            <v>0</v>
          </cell>
          <cell r="U17">
            <v>0</v>
          </cell>
        </row>
        <row r="18">
          <cell r="C18" t="str">
            <v>UPA IGARASSU</v>
          </cell>
          <cell r="E18" t="str">
            <v>PHAMELLA CHALEGRE FEITOSA</v>
          </cell>
          <cell r="F18" t="str">
            <v>3 - Administrativo</v>
          </cell>
          <cell r="G18">
            <v>411010</v>
          </cell>
          <cell r="H18">
            <v>43891</v>
          </cell>
          <cell r="J18">
            <v>84.066400000000002</v>
          </cell>
          <cell r="L18">
            <v>113</v>
          </cell>
          <cell r="M18">
            <v>0</v>
          </cell>
          <cell r="O18">
            <v>0.94</v>
          </cell>
          <cell r="R18">
            <v>201.34</v>
          </cell>
          <cell r="S18">
            <v>63.07</v>
          </cell>
          <cell r="U18">
            <v>0</v>
          </cell>
        </row>
        <row r="19">
          <cell r="C19" t="str">
            <v>UPA IGARASSU</v>
          </cell>
          <cell r="E19" t="str">
            <v>DEYSIANE DAMAZIO ARCANJO LISBOA</v>
          </cell>
          <cell r="F19" t="str">
            <v>2 - Outros Profissionais da Saúde</v>
          </cell>
          <cell r="G19">
            <v>223405</v>
          </cell>
          <cell r="H19">
            <v>43891</v>
          </cell>
          <cell r="J19">
            <v>288.33600000000001</v>
          </cell>
          <cell r="L19">
            <v>113</v>
          </cell>
          <cell r="M19">
            <v>0</v>
          </cell>
          <cell r="O19">
            <v>0.94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BRUNO CAVALCANTI DE OLIVEIRA</v>
          </cell>
          <cell r="F20" t="str">
            <v>2 - Outros Profissionais da Saúde</v>
          </cell>
          <cell r="G20">
            <v>223405</v>
          </cell>
          <cell r="H20">
            <v>43891</v>
          </cell>
          <cell r="J20">
            <v>555.76239999999996</v>
          </cell>
          <cell r="L20">
            <v>113</v>
          </cell>
          <cell r="M20">
            <v>0</v>
          </cell>
          <cell r="O20">
            <v>0.94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JANECLEIDE ALVES DAVID</v>
          </cell>
          <cell r="F21" t="str">
            <v>2 - Outros Profissionais da Saúde</v>
          </cell>
          <cell r="G21">
            <v>521130</v>
          </cell>
          <cell r="H21">
            <v>43891</v>
          </cell>
          <cell r="J21">
            <v>83.467199999999991</v>
          </cell>
          <cell r="L21">
            <v>113</v>
          </cell>
          <cell r="M21">
            <v>0</v>
          </cell>
          <cell r="O21">
            <v>0.94</v>
          </cell>
          <cell r="R21">
            <v>126.19</v>
          </cell>
          <cell r="S21">
            <v>62.7</v>
          </cell>
          <cell r="U21">
            <v>0</v>
          </cell>
        </row>
        <row r="22">
          <cell r="C22" t="str">
            <v>UPA IGARASSU</v>
          </cell>
          <cell r="E22" t="str">
            <v>ERIVALDO LOPES DE FREITAS</v>
          </cell>
          <cell r="F22" t="str">
            <v>2 - Outros Profissionais da Saúde</v>
          </cell>
          <cell r="G22">
            <v>521130</v>
          </cell>
          <cell r="H22">
            <v>43891</v>
          </cell>
          <cell r="J22">
            <v>87.78</v>
          </cell>
          <cell r="L22">
            <v>113</v>
          </cell>
          <cell r="M22">
            <v>0</v>
          </cell>
          <cell r="O22">
            <v>0.94</v>
          </cell>
          <cell r="R22">
            <v>154.34</v>
          </cell>
          <cell r="S22">
            <v>62.7</v>
          </cell>
          <cell r="U22">
            <v>0</v>
          </cell>
        </row>
        <row r="23">
          <cell r="C23" t="str">
            <v>UPA IGARASSU</v>
          </cell>
          <cell r="E23" t="str">
            <v>RENATA FERREIRA DE ALMEIDA SILVA</v>
          </cell>
          <cell r="F23" t="str">
            <v>2 - Outros Profissionais da Saúde</v>
          </cell>
          <cell r="G23">
            <v>521130</v>
          </cell>
          <cell r="H23">
            <v>43891</v>
          </cell>
          <cell r="J23">
            <v>83.34</v>
          </cell>
          <cell r="L23">
            <v>113</v>
          </cell>
          <cell r="M23">
            <v>0</v>
          </cell>
          <cell r="O23">
            <v>0.94</v>
          </cell>
          <cell r="R23">
            <v>154.34</v>
          </cell>
          <cell r="S23">
            <v>62.7</v>
          </cell>
          <cell r="U23">
            <v>64</v>
          </cell>
          <cell r="X23" t="str">
            <v>AUXÍLIO CRECHE</v>
          </cell>
        </row>
        <row r="24">
          <cell r="C24" t="str">
            <v>UPA IGARASSU</v>
          </cell>
          <cell r="E24" t="str">
            <v>VALDILENE MARIA DA SILVA</v>
          </cell>
          <cell r="F24" t="str">
            <v>2 - Outros Profissionais da Saúde</v>
          </cell>
          <cell r="G24">
            <v>521130</v>
          </cell>
          <cell r="H24">
            <v>43891</v>
          </cell>
          <cell r="J24">
            <v>87.635200000000012</v>
          </cell>
          <cell r="L24">
            <v>113</v>
          </cell>
          <cell r="M24">
            <v>0</v>
          </cell>
          <cell r="O24">
            <v>0.94</v>
          </cell>
          <cell r="R24">
            <v>264.74</v>
          </cell>
          <cell r="S24">
            <v>56.43</v>
          </cell>
          <cell r="U24">
            <v>0</v>
          </cell>
        </row>
        <row r="25">
          <cell r="C25" t="str">
            <v>UPA IGARASSU</v>
          </cell>
          <cell r="E25" t="str">
            <v>HUMBERTO LUIZ DA SILVA</v>
          </cell>
          <cell r="F25" t="str">
            <v>2 - Outros Profissionais da Saúde</v>
          </cell>
          <cell r="G25">
            <v>521130</v>
          </cell>
          <cell r="H25">
            <v>43891</v>
          </cell>
          <cell r="J25">
            <v>97.710400000000007</v>
          </cell>
          <cell r="L25">
            <v>113</v>
          </cell>
          <cell r="M25">
            <v>0</v>
          </cell>
          <cell r="O25">
            <v>0.94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MARIA SALETE PAULINO</v>
          </cell>
          <cell r="F26" t="str">
            <v>2 - Outros Profissionais da Saúde</v>
          </cell>
          <cell r="G26">
            <v>521130</v>
          </cell>
          <cell r="H26">
            <v>43891</v>
          </cell>
          <cell r="J26">
            <v>95.5488</v>
          </cell>
          <cell r="L26">
            <v>113</v>
          </cell>
          <cell r="M26">
            <v>0</v>
          </cell>
          <cell r="O26">
            <v>0.94</v>
          </cell>
          <cell r="R26">
            <v>154.34</v>
          </cell>
          <cell r="S26">
            <v>62.7</v>
          </cell>
          <cell r="U26">
            <v>0</v>
          </cell>
        </row>
        <row r="27">
          <cell r="C27" t="str">
            <v>UPA IGARASSU</v>
          </cell>
          <cell r="E27" t="str">
            <v>ADEILDO GONCALVES NUNES</v>
          </cell>
          <cell r="F27" t="str">
            <v>2 - Outros Profissionais da Saúde</v>
          </cell>
          <cell r="G27">
            <v>521130</v>
          </cell>
          <cell r="H27">
            <v>43891</v>
          </cell>
          <cell r="J27">
            <v>93.48</v>
          </cell>
          <cell r="L27">
            <v>113</v>
          </cell>
          <cell r="M27">
            <v>0</v>
          </cell>
          <cell r="O27">
            <v>0.94</v>
          </cell>
          <cell r="R27">
            <v>154.34</v>
          </cell>
          <cell r="S27">
            <v>62.7</v>
          </cell>
          <cell r="U27">
            <v>0</v>
          </cell>
        </row>
        <row r="28">
          <cell r="C28" t="str">
            <v>UPA IGARASSU</v>
          </cell>
          <cell r="E28" t="str">
            <v>PABLO GOMES DA SILVA</v>
          </cell>
          <cell r="F28" t="str">
            <v>3 - Administrativo</v>
          </cell>
          <cell r="G28">
            <v>317210</v>
          </cell>
          <cell r="H28">
            <v>43891</v>
          </cell>
          <cell r="J28">
            <v>282.30240000000003</v>
          </cell>
          <cell r="L28">
            <v>113</v>
          </cell>
          <cell r="M28">
            <v>0</v>
          </cell>
          <cell r="O28">
            <v>0.94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CASSIO RODRIGO NEMESIO DA SILVA</v>
          </cell>
          <cell r="F29" t="str">
            <v>3 - Administrativo</v>
          </cell>
          <cell r="G29">
            <v>317210</v>
          </cell>
          <cell r="H29">
            <v>43891</v>
          </cell>
          <cell r="J29">
            <v>141.17520000000002</v>
          </cell>
          <cell r="L29">
            <v>113</v>
          </cell>
          <cell r="M29">
            <v>0</v>
          </cell>
          <cell r="O29">
            <v>0.94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MARISA DE MELO DA SILVA</v>
          </cell>
          <cell r="F30" t="str">
            <v>3 - Administrativo</v>
          </cell>
          <cell r="G30">
            <v>411010</v>
          </cell>
          <cell r="H30">
            <v>43891</v>
          </cell>
          <cell r="J30">
            <v>87.78</v>
          </cell>
          <cell r="L30">
            <v>113</v>
          </cell>
          <cell r="M30">
            <v>20.9</v>
          </cell>
          <cell r="O30">
            <v>0.94</v>
          </cell>
          <cell r="S30">
            <v>0</v>
          </cell>
          <cell r="U30">
            <v>0</v>
          </cell>
        </row>
        <row r="31">
          <cell r="C31" t="str">
            <v>UPA IGARASSU</v>
          </cell>
          <cell r="E31" t="str">
            <v>VERIDIANA MARIA DOS SANTOS</v>
          </cell>
          <cell r="F31" t="str">
            <v>3 - Administrativo</v>
          </cell>
          <cell r="G31">
            <v>513430</v>
          </cell>
          <cell r="H31">
            <v>43891</v>
          </cell>
          <cell r="J31">
            <v>169.94319999999999</v>
          </cell>
          <cell r="L31">
            <v>113</v>
          </cell>
          <cell r="M31">
            <v>0</v>
          </cell>
          <cell r="O31">
            <v>0.94</v>
          </cell>
          <cell r="R31">
            <v>13.34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FLAVIANA BARBOSA CABRAL INTERAMINENSE</v>
          </cell>
          <cell r="F32" t="str">
            <v>2 - Outros Profissionais da Saúde</v>
          </cell>
          <cell r="G32">
            <v>223710</v>
          </cell>
          <cell r="H32">
            <v>43891</v>
          </cell>
          <cell r="J32">
            <v>299.10000000000002</v>
          </cell>
          <cell r="L32">
            <v>113</v>
          </cell>
          <cell r="M32">
            <v>0</v>
          </cell>
          <cell r="O32">
            <v>0.94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MIRELE PAULA DOS SANTOS LIMA</v>
          </cell>
          <cell r="F33" t="str">
            <v>2 - Outros Profissionais da Saúde</v>
          </cell>
          <cell r="G33">
            <v>223710</v>
          </cell>
          <cell r="H33">
            <v>43891</v>
          </cell>
          <cell r="J33">
            <v>295.83120000000002</v>
          </cell>
          <cell r="L33">
            <v>113</v>
          </cell>
          <cell r="M33">
            <v>0</v>
          </cell>
          <cell r="O33">
            <v>0.94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CLEIDE JERONIMO DA SILVA</v>
          </cell>
          <cell r="F34" t="str">
            <v>3 - Administrativo</v>
          </cell>
          <cell r="G34">
            <v>513430</v>
          </cell>
          <cell r="H34">
            <v>43891</v>
          </cell>
          <cell r="J34">
            <v>100.8824</v>
          </cell>
          <cell r="L34">
            <v>113</v>
          </cell>
          <cell r="M34">
            <v>0</v>
          </cell>
          <cell r="O34">
            <v>0.94</v>
          </cell>
          <cell r="R34">
            <v>144.94</v>
          </cell>
          <cell r="S34">
            <v>62.7</v>
          </cell>
          <cell r="U34">
            <v>0</v>
          </cell>
        </row>
        <row r="35">
          <cell r="C35" t="str">
            <v>UPA IGARASSU</v>
          </cell>
          <cell r="E35" t="str">
            <v>WANESSIANE SILVA JOAQUIM DE LIMA</v>
          </cell>
          <cell r="F35" t="str">
            <v>3 - Administrativo</v>
          </cell>
          <cell r="G35">
            <v>513430</v>
          </cell>
          <cell r="H35">
            <v>43891</v>
          </cell>
          <cell r="J35">
            <v>95.422399999999996</v>
          </cell>
          <cell r="L35">
            <v>113</v>
          </cell>
          <cell r="M35">
            <v>0</v>
          </cell>
          <cell r="O35">
            <v>0.94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DANIELA ANGELICA CALADO CAVALCANTI</v>
          </cell>
          <cell r="F36" t="str">
            <v>2 - Outros Profissionais da Saúde</v>
          </cell>
          <cell r="G36">
            <v>223505</v>
          </cell>
          <cell r="H36">
            <v>43891</v>
          </cell>
          <cell r="J36">
            <v>162.94319999999999</v>
          </cell>
          <cell r="L36">
            <v>113</v>
          </cell>
          <cell r="M36">
            <v>2.19</v>
          </cell>
          <cell r="O36">
            <v>0.94</v>
          </cell>
          <cell r="R36">
            <v>32.14</v>
          </cell>
          <cell r="S36">
            <v>175.46</v>
          </cell>
          <cell r="U36">
            <v>0</v>
          </cell>
        </row>
        <row r="37">
          <cell r="C37" t="str">
            <v>UPA IGARASSU</v>
          </cell>
          <cell r="E37" t="str">
            <v>DENISE REIS DE SOUZA</v>
          </cell>
          <cell r="F37" t="str">
            <v>3 - Administrativo</v>
          </cell>
          <cell r="G37">
            <v>411010</v>
          </cell>
          <cell r="H37">
            <v>43891</v>
          </cell>
          <cell r="J37">
            <v>133.51920000000001</v>
          </cell>
          <cell r="L37">
            <v>113</v>
          </cell>
          <cell r="M37">
            <v>0</v>
          </cell>
          <cell r="O37">
            <v>0.94</v>
          </cell>
          <cell r="R37">
            <v>154.34</v>
          </cell>
          <cell r="S37">
            <v>50.16</v>
          </cell>
          <cell r="U37">
            <v>0</v>
          </cell>
        </row>
        <row r="38">
          <cell r="C38" t="str">
            <v>UPA IGARASSU</v>
          </cell>
          <cell r="E38" t="str">
            <v>ROGERIO PEDRO DA SILVA</v>
          </cell>
          <cell r="F38" t="str">
            <v>3 - Administrativo</v>
          </cell>
          <cell r="G38">
            <v>514225</v>
          </cell>
          <cell r="H38">
            <v>43891</v>
          </cell>
          <cell r="J38">
            <v>104.4128</v>
          </cell>
          <cell r="L38">
            <v>113</v>
          </cell>
          <cell r="M38">
            <v>0</v>
          </cell>
          <cell r="O38">
            <v>0.94</v>
          </cell>
          <cell r="R38">
            <v>107.44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EDSON LUIZ DA SILVA</v>
          </cell>
          <cell r="F39" t="str">
            <v>2 - Outros Profissionais da Saúde</v>
          </cell>
          <cell r="G39">
            <v>322605</v>
          </cell>
          <cell r="H39">
            <v>43891</v>
          </cell>
          <cell r="J39">
            <v>102.6056</v>
          </cell>
          <cell r="L39">
            <v>113</v>
          </cell>
          <cell r="M39">
            <v>0</v>
          </cell>
          <cell r="O39">
            <v>0.94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EDILMA PEREIRA LEITE</v>
          </cell>
          <cell r="F40" t="str">
            <v>2 - Outros Profissionais da Saúde</v>
          </cell>
          <cell r="G40">
            <v>515205</v>
          </cell>
          <cell r="H40">
            <v>43891</v>
          </cell>
          <cell r="J40">
            <v>114.41600000000001</v>
          </cell>
          <cell r="L40">
            <v>113</v>
          </cell>
          <cell r="M40">
            <v>0</v>
          </cell>
          <cell r="O40">
            <v>0.94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ELAYS SKARLET MICHELLINY GONCALVES</v>
          </cell>
          <cell r="F41" t="str">
            <v>2 - Outros Profissionais da Saúde</v>
          </cell>
          <cell r="G41">
            <v>515205</v>
          </cell>
          <cell r="H41">
            <v>43891</v>
          </cell>
          <cell r="J41">
            <v>68.688800000000001</v>
          </cell>
          <cell r="L41">
            <v>113</v>
          </cell>
          <cell r="M41">
            <v>0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ANDRE LUIS CUNHA DA SILVA</v>
          </cell>
          <cell r="F42" t="str">
            <v>2 - Outros Profissionais da Saúde</v>
          </cell>
          <cell r="G42">
            <v>515110</v>
          </cell>
          <cell r="H42">
            <v>43891</v>
          </cell>
          <cell r="J42">
            <v>104.85440000000001</v>
          </cell>
          <cell r="L42">
            <v>113</v>
          </cell>
          <cell r="M42">
            <v>0</v>
          </cell>
          <cell r="O42">
            <v>0.94</v>
          </cell>
          <cell r="R42">
            <v>154.34</v>
          </cell>
          <cell r="S42">
            <v>62.7</v>
          </cell>
          <cell r="U42">
            <v>0</v>
          </cell>
        </row>
        <row r="43">
          <cell r="C43" t="str">
            <v>UPA IGARASSU</v>
          </cell>
          <cell r="E43" t="str">
            <v>CIBELE PADILHA MERGULHAO</v>
          </cell>
          <cell r="F43" t="str">
            <v>2 - Outros Profissionais da Saúde</v>
          </cell>
          <cell r="G43">
            <v>322205</v>
          </cell>
          <cell r="H43">
            <v>43891</v>
          </cell>
          <cell r="J43">
            <v>103.288</v>
          </cell>
          <cell r="L43">
            <v>113</v>
          </cell>
          <cell r="M43">
            <v>0</v>
          </cell>
          <cell r="O43">
            <v>0.94</v>
          </cell>
          <cell r="R43">
            <v>135.54</v>
          </cell>
          <cell r="S43">
            <v>58.52</v>
          </cell>
          <cell r="U43">
            <v>0</v>
          </cell>
        </row>
        <row r="44">
          <cell r="C44" t="str">
            <v>UPA IGARASSU</v>
          </cell>
          <cell r="E44" t="str">
            <v>MICHELE RODRIGO DA SILVA</v>
          </cell>
          <cell r="F44" t="str">
            <v>2 - Outros Profissionais da Saúde</v>
          </cell>
          <cell r="G44">
            <v>322205</v>
          </cell>
          <cell r="H44">
            <v>43891</v>
          </cell>
          <cell r="J44">
            <v>104.5808</v>
          </cell>
          <cell r="L44">
            <v>113</v>
          </cell>
          <cell r="M44">
            <v>0</v>
          </cell>
          <cell r="O44">
            <v>0.94</v>
          </cell>
          <cell r="R44">
            <v>144.94</v>
          </cell>
          <cell r="S44">
            <v>62.7</v>
          </cell>
          <cell r="U44">
            <v>0</v>
          </cell>
        </row>
        <row r="45">
          <cell r="C45" t="str">
            <v>UPA IGARASSU</v>
          </cell>
          <cell r="E45" t="str">
            <v>DAIANE RIBEIRO PEREIRA DA SILVA</v>
          </cell>
          <cell r="F45" t="str">
            <v>2 - Outros Profissionais da Saúde</v>
          </cell>
          <cell r="G45">
            <v>322205</v>
          </cell>
          <cell r="H45">
            <v>43891</v>
          </cell>
          <cell r="J45">
            <v>184.9384</v>
          </cell>
          <cell r="L45">
            <v>113</v>
          </cell>
          <cell r="M45">
            <v>0</v>
          </cell>
          <cell r="O45">
            <v>0.94</v>
          </cell>
          <cell r="R45">
            <v>20.240000000000002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SILVANA FERREIRA DOS SANTOS ALVES</v>
          </cell>
          <cell r="F46" t="str">
            <v>2 - Outros Profissionais da Saúde</v>
          </cell>
          <cell r="G46">
            <v>322205</v>
          </cell>
          <cell r="H46">
            <v>43891</v>
          </cell>
          <cell r="J46">
            <v>194.68799999999999</v>
          </cell>
          <cell r="L46">
            <v>113</v>
          </cell>
          <cell r="M46">
            <v>0</v>
          </cell>
          <cell r="O46">
            <v>0.94</v>
          </cell>
          <cell r="R46">
            <v>13.34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ALINE ALEXANDRE DOS SANTOS</v>
          </cell>
          <cell r="F47" t="str">
            <v>2 - Outros Profissionais da Saúde</v>
          </cell>
          <cell r="G47">
            <v>322205</v>
          </cell>
          <cell r="H47">
            <v>43891</v>
          </cell>
          <cell r="J47">
            <v>99.651200000000017</v>
          </cell>
          <cell r="L47">
            <v>113</v>
          </cell>
          <cell r="M47">
            <v>0</v>
          </cell>
          <cell r="O47">
            <v>0.94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RAFAELI MARAIZA MIRANDA DA ROCHA CORDEIRO</v>
          </cell>
          <cell r="F48" t="str">
            <v>2 - Outros Profissionais da Saúde</v>
          </cell>
          <cell r="G48">
            <v>322205</v>
          </cell>
          <cell r="H48">
            <v>43891</v>
          </cell>
          <cell r="J48">
            <v>100.32000000000001</v>
          </cell>
          <cell r="L48">
            <v>113</v>
          </cell>
          <cell r="M48">
            <v>0</v>
          </cell>
          <cell r="O48">
            <v>0.94</v>
          </cell>
          <cell r="R48">
            <v>154.34</v>
          </cell>
          <cell r="S48">
            <v>62.7</v>
          </cell>
          <cell r="U48">
            <v>0</v>
          </cell>
        </row>
        <row r="49">
          <cell r="C49" t="str">
            <v>UPA IGARASSU</v>
          </cell>
          <cell r="E49" t="str">
            <v>ALEXANDRE GONCALVES DA LUZ</v>
          </cell>
          <cell r="F49" t="str">
            <v>2 - Outros Profissionais da Saúde</v>
          </cell>
          <cell r="G49">
            <v>322205</v>
          </cell>
          <cell r="H49">
            <v>43891</v>
          </cell>
          <cell r="J49">
            <v>105.33280000000001</v>
          </cell>
          <cell r="L49">
            <v>113</v>
          </cell>
          <cell r="M49">
            <v>0</v>
          </cell>
          <cell r="O49">
            <v>0.94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ANA MARIA DA SILVA</v>
          </cell>
          <cell r="F50" t="str">
            <v>2 - Outros Profissionais da Saúde</v>
          </cell>
          <cell r="G50">
            <v>322205</v>
          </cell>
          <cell r="H50">
            <v>43891</v>
          </cell>
          <cell r="J50">
            <v>100.59440000000001</v>
          </cell>
          <cell r="L50">
            <v>113</v>
          </cell>
          <cell r="M50">
            <v>0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WERICA BARBOSA DE OLIVEIRA</v>
          </cell>
          <cell r="F51" t="str">
            <v>2 - Outros Profissionais da Saúde</v>
          </cell>
          <cell r="G51">
            <v>322205</v>
          </cell>
          <cell r="H51">
            <v>43891</v>
          </cell>
          <cell r="J51">
            <v>100.236</v>
          </cell>
          <cell r="L51">
            <v>113</v>
          </cell>
          <cell r="M51">
            <v>0</v>
          </cell>
          <cell r="O51">
            <v>0.94</v>
          </cell>
          <cell r="R51">
            <v>144.94</v>
          </cell>
          <cell r="S51">
            <v>62.7</v>
          </cell>
          <cell r="U51">
            <v>64</v>
          </cell>
          <cell r="X51" t="str">
            <v>AUXÍLIO CRECHE</v>
          </cell>
        </row>
        <row r="52">
          <cell r="C52" t="str">
            <v>UPA IGARASSU</v>
          </cell>
          <cell r="E52" t="str">
            <v>BRUNA KAROLLINE BEZERRA DO NASCIMENTO</v>
          </cell>
          <cell r="F52" t="str">
            <v>2 - Outros Profissionais da Saúde</v>
          </cell>
          <cell r="G52">
            <v>322205</v>
          </cell>
          <cell r="H52">
            <v>43891</v>
          </cell>
          <cell r="J52">
            <v>100.32000000000001</v>
          </cell>
          <cell r="L52">
            <v>113</v>
          </cell>
          <cell r="M52">
            <v>0</v>
          </cell>
          <cell r="O52">
            <v>0.94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JESSICA DRIELLY NASCIMENTO DA SILVA</v>
          </cell>
          <cell r="F53" t="str">
            <v>2 - Outros Profissionais da Saúde</v>
          </cell>
          <cell r="G53">
            <v>322205</v>
          </cell>
          <cell r="H53">
            <v>43891</v>
          </cell>
          <cell r="J53">
            <v>100.32000000000001</v>
          </cell>
          <cell r="L53">
            <v>113</v>
          </cell>
          <cell r="M53">
            <v>0</v>
          </cell>
          <cell r="O53">
            <v>0.94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ADJA DAYANE MARINHO SILVA</v>
          </cell>
          <cell r="F54" t="str">
            <v>2 - Outros Profissionais da Saúde</v>
          </cell>
          <cell r="G54">
            <v>322205</v>
          </cell>
          <cell r="H54">
            <v>43891</v>
          </cell>
          <cell r="J54">
            <v>100.32000000000001</v>
          </cell>
          <cell r="L54">
            <v>113</v>
          </cell>
          <cell r="M54">
            <v>0</v>
          </cell>
          <cell r="O54">
            <v>0.94</v>
          </cell>
          <cell r="R54">
            <v>154.34</v>
          </cell>
          <cell r="S54">
            <v>62.7</v>
          </cell>
          <cell r="U54">
            <v>0</v>
          </cell>
        </row>
        <row r="55">
          <cell r="C55" t="str">
            <v>UPA IGARASSU</v>
          </cell>
          <cell r="E55" t="str">
            <v>AMANDA ALVES PEREIRA DA SILVA</v>
          </cell>
          <cell r="F55" t="str">
            <v>2 - Outros Profissionais da Saúde</v>
          </cell>
          <cell r="G55">
            <v>322205</v>
          </cell>
          <cell r="H55">
            <v>43891</v>
          </cell>
          <cell r="J55">
            <v>100.32000000000001</v>
          </cell>
          <cell r="L55">
            <v>113</v>
          </cell>
          <cell r="M55">
            <v>0</v>
          </cell>
          <cell r="O55">
            <v>0.94</v>
          </cell>
          <cell r="R55">
            <v>154.34</v>
          </cell>
          <cell r="S55">
            <v>62.7</v>
          </cell>
          <cell r="U55">
            <v>0</v>
          </cell>
        </row>
        <row r="56">
          <cell r="C56" t="str">
            <v>UPA IGARASSU</v>
          </cell>
          <cell r="E56" t="str">
            <v>ACACIO FELIPE FERREIRA VILA NOVA</v>
          </cell>
          <cell r="F56" t="str">
            <v>2 - Outros Profissionais da Saúde</v>
          </cell>
          <cell r="G56">
            <v>322205</v>
          </cell>
          <cell r="H56">
            <v>43891</v>
          </cell>
          <cell r="J56">
            <v>112.9736</v>
          </cell>
          <cell r="L56">
            <v>113</v>
          </cell>
          <cell r="M56">
            <v>0</v>
          </cell>
          <cell r="O56">
            <v>0.94</v>
          </cell>
          <cell r="R56">
            <v>154.34</v>
          </cell>
          <cell r="S56">
            <v>62.7</v>
          </cell>
          <cell r="U56">
            <v>0</v>
          </cell>
        </row>
        <row r="57">
          <cell r="C57" t="str">
            <v>UPA IGARASSU</v>
          </cell>
          <cell r="E57" t="str">
            <v>ADRIANA BORGES DE LUNA SILVA</v>
          </cell>
          <cell r="F57" t="str">
            <v>2 - Outros Profissionais da Saúde</v>
          </cell>
          <cell r="G57">
            <v>322205</v>
          </cell>
          <cell r="H57">
            <v>43891</v>
          </cell>
          <cell r="J57">
            <v>108.9272</v>
          </cell>
          <cell r="L57">
            <v>113</v>
          </cell>
          <cell r="M57">
            <v>0</v>
          </cell>
          <cell r="O57">
            <v>0.94</v>
          </cell>
          <cell r="R57">
            <v>264.74</v>
          </cell>
          <cell r="S57">
            <v>39.71</v>
          </cell>
          <cell r="U57">
            <v>40.53</v>
          </cell>
          <cell r="X57" t="str">
            <v>AUXÍLIO CRECHE</v>
          </cell>
        </row>
        <row r="58">
          <cell r="C58" t="str">
            <v>UPA IGARASSU</v>
          </cell>
          <cell r="E58" t="str">
            <v>JANETE CORINA DOS SANTOS</v>
          </cell>
          <cell r="F58" t="str">
            <v>2 - Outros Profissionais da Saúde</v>
          </cell>
          <cell r="G58">
            <v>322205</v>
          </cell>
          <cell r="H58">
            <v>43891</v>
          </cell>
          <cell r="J58">
            <v>100.31200000000001</v>
          </cell>
          <cell r="L58">
            <v>113</v>
          </cell>
          <cell r="M58">
            <v>0</v>
          </cell>
          <cell r="O58">
            <v>0.94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NATHALIA DOS SANTOS SOUSA</v>
          </cell>
          <cell r="F59" t="str">
            <v>2 - Outros Profissionais da Saúde</v>
          </cell>
          <cell r="G59">
            <v>322205</v>
          </cell>
          <cell r="H59">
            <v>43891</v>
          </cell>
          <cell r="J59">
            <v>100.31200000000001</v>
          </cell>
          <cell r="L59">
            <v>113</v>
          </cell>
          <cell r="M59">
            <v>0</v>
          </cell>
          <cell r="O59">
            <v>0.94</v>
          </cell>
          <cell r="R59">
            <v>144.94</v>
          </cell>
          <cell r="S59">
            <v>62.7</v>
          </cell>
          <cell r="U59">
            <v>0</v>
          </cell>
        </row>
        <row r="60">
          <cell r="C60" t="str">
            <v>UPA IGARASSU</v>
          </cell>
          <cell r="E60" t="str">
            <v>ANA MARIA ALVES DE MELO</v>
          </cell>
          <cell r="F60" t="str">
            <v>2 - Outros Profissionais da Saúde</v>
          </cell>
          <cell r="G60">
            <v>322205</v>
          </cell>
          <cell r="H60">
            <v>43891</v>
          </cell>
          <cell r="J60">
            <v>101.49040000000001</v>
          </cell>
          <cell r="L60">
            <v>113</v>
          </cell>
          <cell r="M60">
            <v>0</v>
          </cell>
          <cell r="O60">
            <v>0.94</v>
          </cell>
          <cell r="R60">
            <v>144.94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ANA CAROLINA DE ARAUJO OLIVEIRA</v>
          </cell>
          <cell r="F61" t="str">
            <v>2 - Outros Profissionais da Saúde</v>
          </cell>
          <cell r="G61">
            <v>223505</v>
          </cell>
          <cell r="H61">
            <v>43891</v>
          </cell>
          <cell r="J61">
            <v>255.5384</v>
          </cell>
          <cell r="L61">
            <v>113</v>
          </cell>
          <cell r="M61">
            <v>2.99</v>
          </cell>
          <cell r="O61">
            <v>1.97</v>
          </cell>
          <cell r="S61">
            <v>0</v>
          </cell>
          <cell r="U61">
            <v>200</v>
          </cell>
          <cell r="X61" t="str">
            <v>AUXÍLIO CRECHE</v>
          </cell>
        </row>
        <row r="62">
          <cell r="C62" t="str">
            <v>UPA IGARASSU</v>
          </cell>
          <cell r="E62" t="str">
            <v>DENISSE TABATA CAVALCANTE DE BRITO</v>
          </cell>
          <cell r="F62" t="str">
            <v>2 - Outros Profissionais da Saúde</v>
          </cell>
          <cell r="G62">
            <v>223505</v>
          </cell>
          <cell r="H62">
            <v>43891</v>
          </cell>
          <cell r="J62">
            <v>270.88479999999998</v>
          </cell>
          <cell r="L62">
            <v>113</v>
          </cell>
          <cell r="M62">
            <v>2.99</v>
          </cell>
          <cell r="O62">
            <v>1.97</v>
          </cell>
          <cell r="S62">
            <v>0</v>
          </cell>
          <cell r="U62">
            <v>100</v>
          </cell>
          <cell r="X62" t="str">
            <v>AUXÍLIO CRECHE</v>
          </cell>
        </row>
        <row r="63">
          <cell r="C63" t="str">
            <v>UPA IGARASSU</v>
          </cell>
          <cell r="E63" t="str">
            <v>MIRELLA DE PAULA BARBOSA CORREIA</v>
          </cell>
          <cell r="F63" t="str">
            <v>2 - Outros Profissionais da Saúde</v>
          </cell>
          <cell r="G63">
            <v>223505</v>
          </cell>
          <cell r="H63">
            <v>43891</v>
          </cell>
          <cell r="J63">
            <v>236.29680000000002</v>
          </cell>
          <cell r="L63">
            <v>113</v>
          </cell>
          <cell r="M63">
            <v>2.77</v>
          </cell>
          <cell r="O63">
            <v>1.97</v>
          </cell>
          <cell r="R63">
            <v>248.44</v>
          </cell>
          <cell r="S63">
            <v>110.85</v>
          </cell>
          <cell r="U63">
            <v>0</v>
          </cell>
        </row>
        <row r="64">
          <cell r="C64" t="str">
            <v>UPA IGARASSU</v>
          </cell>
          <cell r="E64" t="str">
            <v>DANIELLE FRANCA D ALBUQUERQUE ALVES</v>
          </cell>
          <cell r="F64" t="str">
            <v>2 - Outros Profissionais da Saúde</v>
          </cell>
          <cell r="G64">
            <v>223505</v>
          </cell>
          <cell r="H64">
            <v>43891</v>
          </cell>
          <cell r="J64">
            <v>210.62720000000002</v>
          </cell>
          <cell r="L64">
            <v>113</v>
          </cell>
          <cell r="M64">
            <v>2.54</v>
          </cell>
          <cell r="O64">
            <v>1.97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MAYARA BORGES DE LIRA</v>
          </cell>
          <cell r="F65" t="str">
            <v>2 - Outros Profissionais da Saúde</v>
          </cell>
          <cell r="G65">
            <v>223505</v>
          </cell>
          <cell r="H65">
            <v>43891</v>
          </cell>
          <cell r="J65">
            <v>211.92000000000002</v>
          </cell>
          <cell r="L65">
            <v>113</v>
          </cell>
          <cell r="M65">
            <v>2.54</v>
          </cell>
          <cell r="O65">
            <v>1.97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ANA GABRIELA CORDEIRO LOPES</v>
          </cell>
          <cell r="F66" t="str">
            <v>1 - Médico</v>
          </cell>
          <cell r="G66">
            <v>225125</v>
          </cell>
          <cell r="H66">
            <v>43891</v>
          </cell>
          <cell r="J66">
            <v>1021.4496</v>
          </cell>
          <cell r="L66">
            <v>113</v>
          </cell>
          <cell r="M66">
            <v>3.17</v>
          </cell>
          <cell r="O66">
            <v>7.49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HILDA ELIZABETH QUEIROZ DE MOURA</v>
          </cell>
          <cell r="F67" t="str">
            <v>1 - Médico</v>
          </cell>
          <cell r="G67">
            <v>225125</v>
          </cell>
          <cell r="H67">
            <v>43891</v>
          </cell>
          <cell r="J67">
            <v>761.83839999999998</v>
          </cell>
          <cell r="L67">
            <v>113</v>
          </cell>
          <cell r="M67">
            <v>19.010000000000002</v>
          </cell>
          <cell r="O67">
            <v>7.49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MARILIA AGOSTINHO DE LIMA GOMES</v>
          </cell>
          <cell r="F68" t="str">
            <v>1 - Médico</v>
          </cell>
          <cell r="G68">
            <v>225125</v>
          </cell>
          <cell r="H68">
            <v>43891</v>
          </cell>
          <cell r="J68">
            <v>404.87440000000004</v>
          </cell>
          <cell r="L68">
            <v>113</v>
          </cell>
          <cell r="M68">
            <v>6.34</v>
          </cell>
          <cell r="O68">
            <v>7.49</v>
          </cell>
          <cell r="S68">
            <v>0</v>
          </cell>
          <cell r="U68">
            <v>0</v>
          </cell>
        </row>
        <row r="69">
          <cell r="C69" t="str">
            <v>UPA IGARASSU</v>
          </cell>
          <cell r="E69" t="str">
            <v>IGOR DANTAS DE OLIVEIRA</v>
          </cell>
          <cell r="F69" t="str">
            <v>1 - Médico</v>
          </cell>
          <cell r="G69">
            <v>225270</v>
          </cell>
          <cell r="H69">
            <v>43891</v>
          </cell>
          <cell r="J69">
            <v>404.06639999999999</v>
          </cell>
          <cell r="L69">
            <v>113</v>
          </cell>
          <cell r="M69">
            <v>0</v>
          </cell>
          <cell r="O69">
            <v>7.49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MARCUS CESAR DE CARVALHO SA</v>
          </cell>
          <cell r="F70" t="str">
            <v>1 - Médico</v>
          </cell>
          <cell r="G70">
            <v>225270</v>
          </cell>
          <cell r="H70">
            <v>43891</v>
          </cell>
          <cell r="J70">
            <v>364.48559999999998</v>
          </cell>
          <cell r="L70">
            <v>113</v>
          </cell>
          <cell r="M70">
            <v>1.58</v>
          </cell>
          <cell r="O70">
            <v>7.49</v>
          </cell>
          <cell r="S70">
            <v>0</v>
          </cell>
          <cell r="U70">
            <v>0</v>
          </cell>
        </row>
        <row r="71">
          <cell r="C71" t="str">
            <v>UPA IGARASSU</v>
          </cell>
          <cell r="E71" t="str">
            <v>ROBSON ROBERTO MARTINS DA SILVA</v>
          </cell>
          <cell r="F71" t="str">
            <v>1 - Médico</v>
          </cell>
          <cell r="G71">
            <v>225125</v>
          </cell>
          <cell r="H71">
            <v>43891</v>
          </cell>
          <cell r="J71">
            <v>305.66240000000005</v>
          </cell>
          <cell r="L71">
            <v>113</v>
          </cell>
          <cell r="M71">
            <v>3.17</v>
          </cell>
          <cell r="O71">
            <v>7.49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GABRIELA GENUINO DE AMORIM</v>
          </cell>
          <cell r="F72" t="str">
            <v>1 - Médico</v>
          </cell>
          <cell r="G72">
            <v>225125</v>
          </cell>
          <cell r="H72">
            <v>43891</v>
          </cell>
          <cell r="J72">
            <v>352.56400000000002</v>
          </cell>
          <cell r="L72">
            <v>113</v>
          </cell>
          <cell r="M72">
            <v>4.75</v>
          </cell>
          <cell r="O72">
            <v>7.49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THIAGO AUGUSTO FERRAZ LOPES</v>
          </cell>
          <cell r="F73" t="str">
            <v>1 - Médico</v>
          </cell>
          <cell r="G73">
            <v>225125</v>
          </cell>
          <cell r="H73">
            <v>43891</v>
          </cell>
          <cell r="J73">
            <v>360.17919999999998</v>
          </cell>
          <cell r="L73">
            <v>113</v>
          </cell>
          <cell r="M73">
            <v>9.5</v>
          </cell>
          <cell r="O73">
            <v>7.49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ELAINE RODRIGUES DE SOUZA LEMOS</v>
          </cell>
          <cell r="F74" t="str">
            <v>1 - Médico</v>
          </cell>
          <cell r="G74">
            <v>225125</v>
          </cell>
          <cell r="H74">
            <v>43891</v>
          </cell>
          <cell r="J74">
            <v>396.06800000000004</v>
          </cell>
          <cell r="L74">
            <v>113</v>
          </cell>
          <cell r="M74">
            <v>7.92</v>
          </cell>
          <cell r="O74">
            <v>7.49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NATHALIA ROBERTA ALVES DE SOUZA NEVES</v>
          </cell>
          <cell r="F75" t="str">
            <v>1 - Médico</v>
          </cell>
          <cell r="G75">
            <v>225125</v>
          </cell>
          <cell r="H75">
            <v>43891</v>
          </cell>
          <cell r="J75">
            <v>422.07760000000002</v>
          </cell>
          <cell r="L75">
            <v>113</v>
          </cell>
          <cell r="M75">
            <v>7.92</v>
          </cell>
          <cell r="O75">
            <v>7.49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MARCIO JOSE TORRES RAFAEL MEDEIROS</v>
          </cell>
          <cell r="F76" t="str">
            <v>1 - Médico</v>
          </cell>
          <cell r="G76">
            <v>225270</v>
          </cell>
          <cell r="H76">
            <v>43891</v>
          </cell>
          <cell r="J76">
            <v>350.58240000000001</v>
          </cell>
          <cell r="L76">
            <v>113</v>
          </cell>
          <cell r="M76">
            <v>4.75</v>
          </cell>
          <cell r="O76">
            <v>7.49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JOSE LUCAS PEREIRA DA COSTA CRUZ</v>
          </cell>
          <cell r="F77" t="str">
            <v>1 - Médico</v>
          </cell>
          <cell r="G77">
            <v>225125</v>
          </cell>
          <cell r="H77">
            <v>43891</v>
          </cell>
          <cell r="J77">
            <v>422.2928</v>
          </cell>
          <cell r="L77">
            <v>113</v>
          </cell>
          <cell r="M77">
            <v>6.34</v>
          </cell>
          <cell r="O77">
            <v>7.49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BERNARDO BARBOSA SAMPAIO</v>
          </cell>
          <cell r="F78" t="str">
            <v>1 - Médico</v>
          </cell>
          <cell r="G78">
            <v>225270</v>
          </cell>
          <cell r="H78">
            <v>43891</v>
          </cell>
          <cell r="J78">
            <v>343.37440000000004</v>
          </cell>
          <cell r="L78">
            <v>113</v>
          </cell>
          <cell r="M78">
            <v>0</v>
          </cell>
          <cell r="O78">
            <v>7.49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BARBARA  FREIRE VASCONCELOS KRAUSE</v>
          </cell>
          <cell r="F79" t="str">
            <v>1 - Médico</v>
          </cell>
          <cell r="G79">
            <v>225124</v>
          </cell>
          <cell r="H79">
            <v>43891</v>
          </cell>
          <cell r="J79">
            <v>354.48080000000004</v>
          </cell>
          <cell r="L79">
            <v>113</v>
          </cell>
          <cell r="M79">
            <v>0</v>
          </cell>
          <cell r="O79">
            <v>7.49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FILIPE EDUARDO SILVA DE SOUZA</v>
          </cell>
          <cell r="F80" t="str">
            <v>1 - Médico</v>
          </cell>
          <cell r="G80">
            <v>225125</v>
          </cell>
          <cell r="H80">
            <v>43891</v>
          </cell>
          <cell r="J80">
            <v>742.4824000000001</v>
          </cell>
          <cell r="L80">
            <v>113</v>
          </cell>
          <cell r="M80">
            <v>22.18</v>
          </cell>
          <cell r="O80">
            <v>7.49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NYAYA CARDIM DE CARVALHO</v>
          </cell>
          <cell r="F81" t="str">
            <v>1 - Médico</v>
          </cell>
          <cell r="G81">
            <v>225125</v>
          </cell>
          <cell r="H81">
            <v>43891</v>
          </cell>
          <cell r="J81">
            <v>689.35119999999995</v>
          </cell>
          <cell r="L81">
            <v>113</v>
          </cell>
          <cell r="M81">
            <v>0</v>
          </cell>
          <cell r="O81">
            <v>7.49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PAULO ROBERTO DOS SANTOS FILHO</v>
          </cell>
          <cell r="F82" t="str">
            <v>1 - Médico</v>
          </cell>
          <cell r="G82">
            <v>225125</v>
          </cell>
          <cell r="H82">
            <v>43891</v>
          </cell>
          <cell r="J82">
            <v>656.06960000000004</v>
          </cell>
          <cell r="L82">
            <v>113</v>
          </cell>
          <cell r="M82">
            <v>12.67</v>
          </cell>
          <cell r="O82">
            <v>7.49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ANA LUIZA BOTELHO URTIGA</v>
          </cell>
          <cell r="F83" t="str">
            <v>1 - Médico</v>
          </cell>
          <cell r="G83">
            <v>225125</v>
          </cell>
          <cell r="H83">
            <v>43891</v>
          </cell>
          <cell r="J83">
            <v>839.08320000000003</v>
          </cell>
          <cell r="L83">
            <v>113</v>
          </cell>
          <cell r="M83">
            <v>6.34</v>
          </cell>
          <cell r="O83">
            <v>7.49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TACIANA MELO DA CUNHA ANDRADE</v>
          </cell>
          <cell r="F84" t="str">
            <v>1 - Médico</v>
          </cell>
          <cell r="G84">
            <v>225125</v>
          </cell>
          <cell r="H84">
            <v>43891</v>
          </cell>
          <cell r="J84">
            <v>568.60640000000001</v>
          </cell>
          <cell r="L84">
            <v>113</v>
          </cell>
          <cell r="M84">
            <v>0</v>
          </cell>
          <cell r="O84">
            <v>7.49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PAULA JANIEIRE CABRAL DE MELO MAIA</v>
          </cell>
          <cell r="F85" t="str">
            <v>2 - Outros Profissionais da Saúde</v>
          </cell>
          <cell r="G85">
            <v>251605</v>
          </cell>
          <cell r="H85">
            <v>43891</v>
          </cell>
          <cell r="J85">
            <v>221.256</v>
          </cell>
          <cell r="L85">
            <v>113</v>
          </cell>
          <cell r="M85">
            <v>0</v>
          </cell>
          <cell r="O85">
            <v>0.94</v>
          </cell>
          <cell r="R85">
            <v>201.34</v>
          </cell>
          <cell r="S85">
            <v>72.39</v>
          </cell>
          <cell r="U85">
            <v>0</v>
          </cell>
        </row>
        <row r="86">
          <cell r="C86" t="str">
            <v>UPA IGARASSU</v>
          </cell>
          <cell r="E86" t="str">
            <v>PRISCILA MARIA PESSOA MEIRA</v>
          </cell>
          <cell r="F86" t="str">
            <v>1 - Médico</v>
          </cell>
          <cell r="G86">
            <v>225125</v>
          </cell>
          <cell r="H86">
            <v>43891</v>
          </cell>
          <cell r="J86">
            <v>411.24879999999996</v>
          </cell>
          <cell r="L86">
            <v>113</v>
          </cell>
          <cell r="M86">
            <v>6.34</v>
          </cell>
          <cell r="O86">
            <v>7.49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GIULIANA RIZZUTO PACHECO CAVALCANTI</v>
          </cell>
          <cell r="F87" t="str">
            <v>1 - Médico</v>
          </cell>
          <cell r="G87">
            <v>225125</v>
          </cell>
          <cell r="H87">
            <v>43891</v>
          </cell>
          <cell r="J87">
            <v>441.95679999999999</v>
          </cell>
          <cell r="L87">
            <v>113</v>
          </cell>
          <cell r="M87">
            <v>6.34</v>
          </cell>
          <cell r="O87">
            <v>7.49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ANDRE LUIZ ADOLFO MOREIRA DA SILVA</v>
          </cell>
          <cell r="F88" t="str">
            <v>1 - Médico</v>
          </cell>
          <cell r="G88">
            <v>225125</v>
          </cell>
          <cell r="H88">
            <v>43891</v>
          </cell>
          <cell r="J88">
            <v>687.71199999999999</v>
          </cell>
          <cell r="L88">
            <v>113</v>
          </cell>
          <cell r="M88">
            <v>6.34</v>
          </cell>
          <cell r="O88">
            <v>7.49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EDUARDO NEVES CORTE REAL DE ANDRADE</v>
          </cell>
          <cell r="F89" t="str">
            <v>1 - Médico</v>
          </cell>
          <cell r="G89">
            <v>225125</v>
          </cell>
          <cell r="H89">
            <v>43891</v>
          </cell>
          <cell r="J89">
            <v>429.21680000000003</v>
          </cell>
          <cell r="L89">
            <v>113</v>
          </cell>
          <cell r="M89">
            <v>4.75</v>
          </cell>
          <cell r="O89">
            <v>7.49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PAULA EDUARDA MIRANDA CARNEIRO DE ALBUQUERQUE</v>
          </cell>
          <cell r="F90" t="str">
            <v>1 - Médico</v>
          </cell>
          <cell r="G90">
            <v>225124</v>
          </cell>
          <cell r="H90">
            <v>43891</v>
          </cell>
          <cell r="J90">
            <v>406.76800000000003</v>
          </cell>
          <cell r="L90">
            <v>113</v>
          </cell>
          <cell r="M90">
            <v>0</v>
          </cell>
          <cell r="O90">
            <v>7.49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CLAUDIO ANTONIO DA COSTA NETO</v>
          </cell>
          <cell r="F91" t="str">
            <v>1 - Médico</v>
          </cell>
          <cell r="G91">
            <v>225125</v>
          </cell>
          <cell r="H91">
            <v>43891</v>
          </cell>
          <cell r="J91">
            <v>288.44959999999998</v>
          </cell>
          <cell r="L91">
            <v>113</v>
          </cell>
          <cell r="M91">
            <v>0</v>
          </cell>
          <cell r="O91">
            <v>7.49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HELY OLIVIA CARDEAL</v>
          </cell>
          <cell r="F92" t="str">
            <v>1 - Médico</v>
          </cell>
          <cell r="G92">
            <v>225125</v>
          </cell>
          <cell r="H92">
            <v>43891</v>
          </cell>
          <cell r="J92">
            <v>573.16960000000006</v>
          </cell>
          <cell r="L92">
            <v>113</v>
          </cell>
          <cell r="M92">
            <v>6.34</v>
          </cell>
          <cell r="O92">
            <v>7.49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ADRIANNE DE CARVALHO LIRA</v>
          </cell>
          <cell r="F93" t="str">
            <v>1 - Médico</v>
          </cell>
          <cell r="G93">
            <v>225125</v>
          </cell>
          <cell r="H93">
            <v>43891</v>
          </cell>
          <cell r="J93">
            <v>311.8408</v>
          </cell>
          <cell r="L93">
            <v>113</v>
          </cell>
          <cell r="M93">
            <v>1.58</v>
          </cell>
          <cell r="O93">
            <v>7.49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MARIA AUGUSTA FARIA DA SILVA</v>
          </cell>
          <cell r="F94" t="str">
            <v>1 - Médico</v>
          </cell>
          <cell r="G94">
            <v>225124</v>
          </cell>
          <cell r="H94">
            <v>43891</v>
          </cell>
          <cell r="J94">
            <v>683.64320000000009</v>
          </cell>
          <cell r="L94">
            <v>113</v>
          </cell>
          <cell r="M94">
            <v>19.010000000000002</v>
          </cell>
          <cell r="O94">
            <v>7.49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ANDREANA MARIA DE MENDONCA ALVES</v>
          </cell>
          <cell r="F95" t="str">
            <v>1 - Médico</v>
          </cell>
          <cell r="G95">
            <v>225124</v>
          </cell>
          <cell r="H95">
            <v>43891</v>
          </cell>
          <cell r="J95">
            <v>632.928</v>
          </cell>
          <cell r="L95">
            <v>113</v>
          </cell>
          <cell r="M95">
            <v>0</v>
          </cell>
          <cell r="O95">
            <v>7.49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CESAR GABRIEL PIREZ BEGUIRISTAIN</v>
          </cell>
          <cell r="F96" t="str">
            <v>1 - Médico</v>
          </cell>
          <cell r="G96">
            <v>225125</v>
          </cell>
          <cell r="H96">
            <v>43891</v>
          </cell>
          <cell r="J96">
            <v>832.85679999999991</v>
          </cell>
          <cell r="L96">
            <v>113</v>
          </cell>
          <cell r="M96">
            <v>0</v>
          </cell>
          <cell r="O96">
            <v>7.49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CARLA SUELI MELO DO NASCIMENTO</v>
          </cell>
          <cell r="F97" t="str">
            <v>2 - Outros Profissionais da Saúde</v>
          </cell>
          <cell r="G97">
            <v>521130</v>
          </cell>
          <cell r="H97">
            <v>43891</v>
          </cell>
          <cell r="J97">
            <v>93.397599999999997</v>
          </cell>
          <cell r="L97">
            <v>113</v>
          </cell>
          <cell r="M97">
            <v>0</v>
          </cell>
          <cell r="O97">
            <v>0.94</v>
          </cell>
          <cell r="R97">
            <v>144.94</v>
          </cell>
          <cell r="S97">
            <v>62.7</v>
          </cell>
          <cell r="U97">
            <v>0</v>
          </cell>
        </row>
        <row r="98">
          <cell r="C98" t="str">
            <v>UPA IGARASSU</v>
          </cell>
          <cell r="E98" t="str">
            <v>ELISANGELA CONRADO DA SILVA</v>
          </cell>
          <cell r="F98" t="str">
            <v>3 - Administrativo</v>
          </cell>
          <cell r="G98">
            <v>513430</v>
          </cell>
          <cell r="H98">
            <v>43891</v>
          </cell>
          <cell r="J98">
            <v>83.524000000000001</v>
          </cell>
          <cell r="L98">
            <v>113</v>
          </cell>
          <cell r="M98">
            <v>0</v>
          </cell>
          <cell r="O98">
            <v>0.94</v>
          </cell>
          <cell r="R98">
            <v>154.34</v>
          </cell>
          <cell r="S98">
            <v>62.7</v>
          </cell>
          <cell r="U98">
            <v>0</v>
          </cell>
        </row>
        <row r="99">
          <cell r="C99" t="str">
            <v>UPA IGARASSU</v>
          </cell>
          <cell r="E99" t="str">
            <v>CLAUDIA FRANCISCA DO NASCIMENTO</v>
          </cell>
          <cell r="F99" t="str">
            <v>2 - Outros Profissionais da Saúde</v>
          </cell>
          <cell r="G99">
            <v>322205</v>
          </cell>
          <cell r="H99">
            <v>43891</v>
          </cell>
          <cell r="J99">
            <v>114.65120000000002</v>
          </cell>
          <cell r="L99">
            <v>113</v>
          </cell>
          <cell r="M99">
            <v>0</v>
          </cell>
          <cell r="O99">
            <v>0.94</v>
          </cell>
          <cell r="R99">
            <v>154.34</v>
          </cell>
          <cell r="S99">
            <v>62.7</v>
          </cell>
          <cell r="U99">
            <v>0</v>
          </cell>
        </row>
        <row r="100">
          <cell r="C100" t="str">
            <v>UPA IGARASSU</v>
          </cell>
          <cell r="E100" t="str">
            <v>KELMA FABIOLA BARBOSA VERDIAO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J100">
            <v>112.2216</v>
          </cell>
          <cell r="L100">
            <v>113</v>
          </cell>
          <cell r="M100">
            <v>0</v>
          </cell>
          <cell r="O100">
            <v>0.94</v>
          </cell>
          <cell r="R100">
            <v>144.94</v>
          </cell>
          <cell r="S100">
            <v>62.7</v>
          </cell>
          <cell r="U100">
            <v>0</v>
          </cell>
        </row>
        <row r="101">
          <cell r="C101" t="str">
            <v>UPA IGARASSU</v>
          </cell>
          <cell r="E101" t="str">
            <v>WALDETE FERREIRA DE OLIVEIRA</v>
          </cell>
          <cell r="F101" t="str">
            <v>2 - Outros Profissionais da Saúde</v>
          </cell>
          <cell r="G101">
            <v>322205</v>
          </cell>
          <cell r="H101">
            <v>43891</v>
          </cell>
          <cell r="J101">
            <v>117.66799999999999</v>
          </cell>
          <cell r="L101">
            <v>113</v>
          </cell>
          <cell r="M101">
            <v>0</v>
          </cell>
          <cell r="O101">
            <v>0.94</v>
          </cell>
          <cell r="R101">
            <v>264.74</v>
          </cell>
          <cell r="S101">
            <v>62.7</v>
          </cell>
          <cell r="U101">
            <v>0</v>
          </cell>
        </row>
        <row r="102">
          <cell r="C102" t="str">
            <v>UPA IGARASSU</v>
          </cell>
          <cell r="E102" t="str">
            <v>MISTERFANIA MARIA DE ANDRADE VASCONCELOS</v>
          </cell>
          <cell r="F102" t="str">
            <v>2 - Outros Profissionais da Saúde</v>
          </cell>
          <cell r="G102">
            <v>322205</v>
          </cell>
          <cell r="H102">
            <v>43891</v>
          </cell>
          <cell r="J102">
            <v>113.47680000000001</v>
          </cell>
          <cell r="L102">
            <v>113</v>
          </cell>
          <cell r="M102">
            <v>0</v>
          </cell>
          <cell r="O102">
            <v>0.94</v>
          </cell>
          <cell r="R102">
            <v>154.34</v>
          </cell>
          <cell r="S102">
            <v>62.7</v>
          </cell>
          <cell r="U102">
            <v>0</v>
          </cell>
        </row>
        <row r="103">
          <cell r="C103" t="str">
            <v>UPA IGARASSU</v>
          </cell>
          <cell r="E103" t="str">
            <v>SHIRLEY GOMES DA COSTA</v>
          </cell>
          <cell r="F103" t="str">
            <v>2 - Outros Profissionais da Saúde</v>
          </cell>
          <cell r="G103">
            <v>322205</v>
          </cell>
          <cell r="H103">
            <v>43891</v>
          </cell>
          <cell r="J103">
            <v>117.30160000000001</v>
          </cell>
          <cell r="L103">
            <v>113</v>
          </cell>
          <cell r="M103">
            <v>0</v>
          </cell>
          <cell r="O103">
            <v>0.94</v>
          </cell>
          <cell r="R103">
            <v>264.74</v>
          </cell>
          <cell r="S103">
            <v>62.7</v>
          </cell>
          <cell r="U103">
            <v>0</v>
          </cell>
        </row>
        <row r="104">
          <cell r="C104" t="str">
            <v>UPA IGARASSU</v>
          </cell>
          <cell r="E104" t="str">
            <v>EDVANIA CALISTO FERREIRA LUCENA</v>
          </cell>
          <cell r="F104" t="str">
            <v>2 - Outros Profissionais da Saúde</v>
          </cell>
          <cell r="G104">
            <v>322205</v>
          </cell>
          <cell r="H104">
            <v>43891</v>
          </cell>
          <cell r="J104">
            <v>115.47280000000001</v>
          </cell>
          <cell r="L104">
            <v>113</v>
          </cell>
          <cell r="M104">
            <v>0</v>
          </cell>
          <cell r="O104">
            <v>0.94</v>
          </cell>
          <cell r="R104">
            <v>154.34</v>
          </cell>
          <cell r="S104">
            <v>62.7</v>
          </cell>
          <cell r="U104">
            <v>0</v>
          </cell>
        </row>
        <row r="105">
          <cell r="C105" t="str">
            <v>UPA IGARASSU</v>
          </cell>
          <cell r="E105" t="str">
            <v>JANIELLE VIEIRA DE MORAES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J105">
            <v>111.7808</v>
          </cell>
          <cell r="L105">
            <v>113</v>
          </cell>
          <cell r="M105">
            <v>0</v>
          </cell>
          <cell r="O105">
            <v>0.94</v>
          </cell>
          <cell r="R105">
            <v>144.94</v>
          </cell>
          <cell r="S105">
            <v>62.7</v>
          </cell>
          <cell r="U105">
            <v>0</v>
          </cell>
        </row>
        <row r="106">
          <cell r="C106" t="str">
            <v>UPA IGARASSU</v>
          </cell>
          <cell r="E106" t="str">
            <v>ANESELSA MARIA VICENTE DE ARAUJO</v>
          </cell>
          <cell r="F106" t="str">
            <v>2 - Outros Profissionais da Saúde</v>
          </cell>
          <cell r="G106">
            <v>322205</v>
          </cell>
          <cell r="H106">
            <v>43891</v>
          </cell>
          <cell r="J106">
            <v>121.044</v>
          </cell>
          <cell r="L106">
            <v>113</v>
          </cell>
          <cell r="M106">
            <v>0</v>
          </cell>
          <cell r="O106">
            <v>0.94</v>
          </cell>
          <cell r="R106">
            <v>144.94</v>
          </cell>
          <cell r="S106">
            <v>48.07</v>
          </cell>
          <cell r="U106">
            <v>49.07</v>
          </cell>
          <cell r="X106" t="str">
            <v>AUXÍLIO CRECHE</v>
          </cell>
        </row>
        <row r="107">
          <cell r="C107" t="str">
            <v>UPA IGARASSU</v>
          </cell>
          <cell r="E107" t="str">
            <v>BRUNO PADUA DE MELO SILVA</v>
          </cell>
          <cell r="F107" t="str">
            <v>2 - Outros Profissionais da Saúde</v>
          </cell>
          <cell r="G107">
            <v>322205</v>
          </cell>
          <cell r="H107">
            <v>43891</v>
          </cell>
          <cell r="J107">
            <v>114.23440000000001</v>
          </cell>
          <cell r="L107">
            <v>113</v>
          </cell>
          <cell r="M107">
            <v>0</v>
          </cell>
          <cell r="O107">
            <v>0.94</v>
          </cell>
          <cell r="R107">
            <v>154.34</v>
          </cell>
          <cell r="S107">
            <v>56.43</v>
          </cell>
          <cell r="U107">
            <v>0</v>
          </cell>
        </row>
        <row r="108">
          <cell r="C108" t="str">
            <v>UPA IGARASSU</v>
          </cell>
          <cell r="E108" t="str">
            <v>MARCUS VINICIUS DE MORAIS SOUSA</v>
          </cell>
          <cell r="F108" t="str">
            <v>1 - Médico</v>
          </cell>
          <cell r="G108">
            <v>225125</v>
          </cell>
          <cell r="H108">
            <v>43891</v>
          </cell>
          <cell r="J108">
            <v>391.61760000000004</v>
          </cell>
          <cell r="L108">
            <v>113</v>
          </cell>
          <cell r="M108">
            <v>6.34</v>
          </cell>
          <cell r="O108">
            <v>0.94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VALMIR MELO DA COSTA</v>
          </cell>
          <cell r="F109" t="str">
            <v>1 - Médico</v>
          </cell>
          <cell r="G109">
            <v>225125</v>
          </cell>
          <cell r="H109">
            <v>43891</v>
          </cell>
          <cell r="J109">
            <v>413.83839999999998</v>
          </cell>
          <cell r="L109">
            <v>113</v>
          </cell>
          <cell r="M109">
            <v>3.17</v>
          </cell>
          <cell r="O109">
            <v>0.94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ROSILDO BELARMINO DE ANDRADE</v>
          </cell>
          <cell r="F110" t="str">
            <v>2 - Outros Profissionais da Saúde</v>
          </cell>
          <cell r="G110">
            <v>324115</v>
          </cell>
          <cell r="H110">
            <v>43891</v>
          </cell>
          <cell r="J110">
            <v>281.048</v>
          </cell>
          <cell r="L110">
            <v>113</v>
          </cell>
          <cell r="M110">
            <v>0</v>
          </cell>
          <cell r="O110">
            <v>0.94</v>
          </cell>
          <cell r="R110">
            <v>134.34</v>
          </cell>
          <cell r="S110">
            <v>36.549999999999997</v>
          </cell>
          <cell r="U110">
            <v>0</v>
          </cell>
        </row>
        <row r="111">
          <cell r="C111" t="str">
            <v>UPA IGARASSU</v>
          </cell>
          <cell r="E111" t="str">
            <v>VANESSA RODRIGUES DE SOUZA AMORIM</v>
          </cell>
          <cell r="F111" t="str">
            <v>2 - Outros Profissionais da Saúde</v>
          </cell>
          <cell r="G111">
            <v>324115</v>
          </cell>
          <cell r="H111">
            <v>43891</v>
          </cell>
          <cell r="J111">
            <v>235.5016</v>
          </cell>
          <cell r="L111">
            <v>113</v>
          </cell>
          <cell r="M111">
            <v>3.05</v>
          </cell>
          <cell r="O111">
            <v>0.94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MARIA DA CONCEICAO FERREIRA DE MELO</v>
          </cell>
          <cell r="F112" t="str">
            <v>2 - Outros Profissionais da Saúde</v>
          </cell>
          <cell r="G112">
            <v>766420</v>
          </cell>
          <cell r="H112">
            <v>43891</v>
          </cell>
          <cell r="J112">
            <v>133.76</v>
          </cell>
          <cell r="L112">
            <v>113</v>
          </cell>
          <cell r="M112">
            <v>0</v>
          </cell>
          <cell r="O112">
            <v>0.94</v>
          </cell>
          <cell r="R112">
            <v>134.34</v>
          </cell>
          <cell r="S112">
            <v>31.35</v>
          </cell>
          <cell r="U112">
            <v>0</v>
          </cell>
        </row>
        <row r="113">
          <cell r="C113" t="str">
            <v>UPA IGARASSU</v>
          </cell>
          <cell r="E113" t="str">
            <v>SUELY REGINA BARBOSA SOARES</v>
          </cell>
          <cell r="F113" t="str">
            <v>2 - Outros Profissionais da Saúde</v>
          </cell>
          <cell r="G113">
            <v>324115</v>
          </cell>
          <cell r="H113">
            <v>43891</v>
          </cell>
          <cell r="J113">
            <v>243.6568</v>
          </cell>
          <cell r="L113">
            <v>113</v>
          </cell>
          <cell r="M113">
            <v>10.85</v>
          </cell>
          <cell r="O113">
            <v>0.94</v>
          </cell>
          <cell r="R113">
            <v>154.34</v>
          </cell>
          <cell r="S113">
            <v>60.91</v>
          </cell>
          <cell r="U113">
            <v>0</v>
          </cell>
        </row>
        <row r="114">
          <cell r="C114" t="str">
            <v>UPA IGARASSU</v>
          </cell>
          <cell r="E114" t="str">
            <v>JOSE IVALDO DE LIMA</v>
          </cell>
          <cell r="F114" t="str">
            <v>2 - Outros Profissionais da Saúde</v>
          </cell>
          <cell r="G114">
            <v>766420</v>
          </cell>
          <cell r="H114">
            <v>43891</v>
          </cell>
          <cell r="J114">
            <v>134.87440000000001</v>
          </cell>
          <cell r="L114">
            <v>113</v>
          </cell>
          <cell r="M114">
            <v>12.2</v>
          </cell>
          <cell r="O114">
            <v>0.94</v>
          </cell>
          <cell r="R114">
            <v>134.34</v>
          </cell>
          <cell r="S114">
            <v>31.35</v>
          </cell>
          <cell r="U114">
            <v>0</v>
          </cell>
        </row>
        <row r="115">
          <cell r="C115" t="str">
            <v>UPA IGARASSU</v>
          </cell>
          <cell r="E115" t="str">
            <v>MARCIA ARAUJO GONDIM</v>
          </cell>
          <cell r="F115" t="str">
            <v>2 - Outros Profissionais da Saúde</v>
          </cell>
          <cell r="G115">
            <v>324115</v>
          </cell>
          <cell r="H115">
            <v>43891</v>
          </cell>
          <cell r="J115">
            <v>238.02560000000003</v>
          </cell>
          <cell r="L115">
            <v>113</v>
          </cell>
          <cell r="M115">
            <v>10.85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WALLACE SOUZA SILVA</v>
          </cell>
          <cell r="F116" t="str">
            <v>2 - Outros Profissionais da Saúde</v>
          </cell>
          <cell r="G116">
            <v>324115</v>
          </cell>
          <cell r="H116">
            <v>43891</v>
          </cell>
          <cell r="J116">
            <v>242.54</v>
          </cell>
          <cell r="L116">
            <v>113</v>
          </cell>
          <cell r="M116">
            <v>9.49</v>
          </cell>
          <cell r="O116">
            <v>0.94</v>
          </cell>
          <cell r="R116">
            <v>134.34</v>
          </cell>
          <cell r="S116">
            <v>60.91</v>
          </cell>
          <cell r="U116">
            <v>0</v>
          </cell>
        </row>
        <row r="117">
          <cell r="C117" t="str">
            <v>UPA IGARASSU</v>
          </cell>
          <cell r="E117" t="str">
            <v>ROSINEIDE MARIA DA SILVA</v>
          </cell>
          <cell r="F117" t="str">
            <v>2 - Outros Profissionais da Saúde</v>
          </cell>
          <cell r="G117">
            <v>324115</v>
          </cell>
          <cell r="H117">
            <v>43891</v>
          </cell>
          <cell r="J117">
            <v>307.11200000000002</v>
          </cell>
          <cell r="L117">
            <v>113</v>
          </cell>
          <cell r="M117">
            <v>12.2</v>
          </cell>
          <cell r="O117">
            <v>0.94</v>
          </cell>
          <cell r="R117">
            <v>134.34</v>
          </cell>
          <cell r="S117">
            <v>60.91</v>
          </cell>
          <cell r="U117">
            <v>0</v>
          </cell>
        </row>
        <row r="118">
          <cell r="C118" t="str">
            <v>UPA IGARASSU</v>
          </cell>
          <cell r="E118" t="str">
            <v>DOMINGOS SAVIO MUNIZ DA FONSECA</v>
          </cell>
          <cell r="F118" t="str">
            <v>2 - Outros Profissionais da Saúde</v>
          </cell>
          <cell r="G118">
            <v>766420</v>
          </cell>
          <cell r="H118">
            <v>43891</v>
          </cell>
          <cell r="J118">
            <v>121.15280000000001</v>
          </cell>
          <cell r="L118">
            <v>113</v>
          </cell>
          <cell r="M118">
            <v>6.78</v>
          </cell>
          <cell r="O118">
            <v>0.94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ALMIR SANTIAGO BEZERRA DA SILVA</v>
          </cell>
          <cell r="F119" t="str">
            <v>2 - Outros Profissionais da Saúde</v>
          </cell>
          <cell r="G119">
            <v>324115</v>
          </cell>
          <cell r="H119">
            <v>43891</v>
          </cell>
          <cell r="J119">
            <v>291.19279999999998</v>
          </cell>
          <cell r="L119">
            <v>113</v>
          </cell>
          <cell r="M119">
            <v>8.14</v>
          </cell>
          <cell r="O119">
            <v>0.94</v>
          </cell>
          <cell r="R119">
            <v>264.74</v>
          </cell>
          <cell r="S119">
            <v>60.91</v>
          </cell>
          <cell r="U119">
            <v>0</v>
          </cell>
        </row>
        <row r="120">
          <cell r="C120" t="str">
            <v>UPA IGARASSU</v>
          </cell>
          <cell r="E120" t="str">
            <v>ESTER DE MELO VIANA</v>
          </cell>
          <cell r="F120" t="str">
            <v>2 - Outros Profissionais da Saúde</v>
          </cell>
          <cell r="G120">
            <v>324115</v>
          </cell>
          <cell r="H120">
            <v>43891</v>
          </cell>
          <cell r="J120">
            <v>584.74480000000005</v>
          </cell>
          <cell r="L120">
            <v>113</v>
          </cell>
          <cell r="M120">
            <v>8.14</v>
          </cell>
          <cell r="O120">
            <v>0.94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ISRAEL ROQUE DE ARAUJO</v>
          </cell>
          <cell r="F121" t="str">
            <v>2 - Outros Profissionais da Saúde</v>
          </cell>
          <cell r="G121">
            <v>766420</v>
          </cell>
          <cell r="H121">
            <v>43891</v>
          </cell>
          <cell r="J121">
            <v>121.2032</v>
          </cell>
          <cell r="L121">
            <v>113</v>
          </cell>
          <cell r="M121">
            <v>8.14</v>
          </cell>
          <cell r="O121">
            <v>0.94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DEISE JAMILA CONCEICAO</v>
          </cell>
          <cell r="F122" t="str">
            <v>2 - Outros Profissionais da Saúde</v>
          </cell>
          <cell r="G122">
            <v>515205</v>
          </cell>
          <cell r="H122">
            <v>43891</v>
          </cell>
          <cell r="J122">
            <v>108.072</v>
          </cell>
          <cell r="L122">
            <v>113</v>
          </cell>
          <cell r="M122">
            <v>0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ADRIANA MARIA DE SANTANA LIMA</v>
          </cell>
          <cell r="F123" t="str">
            <v>2 - Outros Profissionais da Saúde</v>
          </cell>
          <cell r="G123">
            <v>515205</v>
          </cell>
          <cell r="H123">
            <v>43891</v>
          </cell>
          <cell r="J123">
            <v>103.5192</v>
          </cell>
          <cell r="L123">
            <v>113</v>
          </cell>
          <cell r="M123">
            <v>0</v>
          </cell>
          <cell r="O123">
            <v>0.94</v>
          </cell>
          <cell r="R123">
            <v>154.34</v>
          </cell>
          <cell r="S123">
            <v>64.8</v>
          </cell>
          <cell r="U123">
            <v>0</v>
          </cell>
        </row>
        <row r="124">
          <cell r="C124" t="str">
            <v>UPA IGARASSU</v>
          </cell>
          <cell r="E124" t="str">
            <v>ALINE GLEICE DA SILVA</v>
          </cell>
          <cell r="F124" t="str">
            <v>2 - Outros Profissionais da Saúde</v>
          </cell>
          <cell r="G124">
            <v>515205</v>
          </cell>
          <cell r="H124">
            <v>43891</v>
          </cell>
          <cell r="J124">
            <v>102.97920000000001</v>
          </cell>
          <cell r="L124">
            <v>113</v>
          </cell>
          <cell r="M124">
            <v>0</v>
          </cell>
          <cell r="O124">
            <v>0.94</v>
          </cell>
          <cell r="R124">
            <v>144.94</v>
          </cell>
          <cell r="S124">
            <v>64.8</v>
          </cell>
          <cell r="U124">
            <v>57</v>
          </cell>
          <cell r="X124" t="str">
            <v>AUXÍLIO CRECHE</v>
          </cell>
        </row>
        <row r="125">
          <cell r="C125" t="str">
            <v>UPA IGARASSU</v>
          </cell>
          <cell r="E125" t="str">
            <v>TACIANA RENATA DOS SANTOS MORAIS</v>
          </cell>
          <cell r="F125" t="str">
            <v>2 - Outros Profissionais da Saúde</v>
          </cell>
          <cell r="G125">
            <v>515205</v>
          </cell>
          <cell r="H125">
            <v>43891</v>
          </cell>
          <cell r="J125">
            <v>120.06479999999999</v>
          </cell>
          <cell r="L125">
            <v>113</v>
          </cell>
          <cell r="M125">
            <v>0</v>
          </cell>
          <cell r="O125">
            <v>0.94</v>
          </cell>
          <cell r="R125">
            <v>285.94</v>
          </cell>
          <cell r="S125">
            <v>64.8</v>
          </cell>
          <cell r="U125">
            <v>114</v>
          </cell>
          <cell r="X125" t="str">
            <v>AUXÍLIO CRECHE</v>
          </cell>
        </row>
        <row r="126">
          <cell r="C126" t="str">
            <v>UPA IGARASSU</v>
          </cell>
          <cell r="E126" t="str">
            <v>WILMA PINHEIRO DOS SANTOS</v>
          </cell>
          <cell r="F126" t="str">
            <v>2 - Outros Profissionais da Saúde</v>
          </cell>
          <cell r="G126">
            <v>322205</v>
          </cell>
          <cell r="H126">
            <v>43891</v>
          </cell>
          <cell r="J126">
            <v>112.07440000000001</v>
          </cell>
          <cell r="L126">
            <v>113</v>
          </cell>
          <cell r="M126">
            <v>0</v>
          </cell>
          <cell r="O126">
            <v>0.94</v>
          </cell>
          <cell r="R126">
            <v>144.94</v>
          </cell>
          <cell r="S126">
            <v>62.7</v>
          </cell>
          <cell r="U126">
            <v>0</v>
          </cell>
        </row>
        <row r="127">
          <cell r="C127" t="str">
            <v>UPA IGARASSU</v>
          </cell>
          <cell r="E127" t="str">
            <v>RENATA MARQUES PEREIRA PEDROSA</v>
          </cell>
          <cell r="F127" t="str">
            <v>2 - Outros Profissionais da Saúde</v>
          </cell>
          <cell r="G127">
            <v>322205</v>
          </cell>
          <cell r="H127">
            <v>43891</v>
          </cell>
          <cell r="J127">
            <v>104.7</v>
          </cell>
          <cell r="L127">
            <v>113</v>
          </cell>
          <cell r="M127">
            <v>20.9</v>
          </cell>
          <cell r="O127">
            <v>0.94</v>
          </cell>
          <cell r="R127">
            <v>154.34</v>
          </cell>
          <cell r="S127">
            <v>62.7</v>
          </cell>
          <cell r="U127">
            <v>0</v>
          </cell>
        </row>
        <row r="128">
          <cell r="C128" t="str">
            <v>UPA IGARASSU</v>
          </cell>
          <cell r="E128" t="str">
            <v>LUIZA MARIA OLIVEIRA DE CARVALHO</v>
          </cell>
          <cell r="F128" t="str">
            <v>2 - Outros Profissionais da Saúde</v>
          </cell>
          <cell r="G128">
            <v>322205</v>
          </cell>
          <cell r="H128">
            <v>43891</v>
          </cell>
          <cell r="J128">
            <v>103.95360000000001</v>
          </cell>
          <cell r="L128">
            <v>113</v>
          </cell>
          <cell r="M128">
            <v>20.9</v>
          </cell>
          <cell r="O128">
            <v>0.94</v>
          </cell>
          <cell r="S128">
            <v>0</v>
          </cell>
          <cell r="U128">
            <v>64</v>
          </cell>
          <cell r="X128" t="str">
            <v>AUXÍLIO CRECHE</v>
          </cell>
        </row>
        <row r="129">
          <cell r="C129" t="str">
            <v>UPA IGARASSU</v>
          </cell>
          <cell r="E129" t="str">
            <v>PAULO HENRIQUE MOURA DE MACEDO</v>
          </cell>
          <cell r="F129" t="str">
            <v>2 - Outros Profissionais da Saúde</v>
          </cell>
          <cell r="G129">
            <v>223505</v>
          </cell>
          <cell r="H129">
            <v>43891</v>
          </cell>
          <cell r="J129">
            <v>275.77600000000001</v>
          </cell>
          <cell r="L129">
            <v>113</v>
          </cell>
          <cell r="M129">
            <v>2.99</v>
          </cell>
          <cell r="O129">
            <v>0.94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JOSE ROBSON PEREIRA CORDEIRO</v>
          </cell>
          <cell r="F130" t="str">
            <v>2 - Outros Profissionais da Saúde</v>
          </cell>
          <cell r="G130">
            <v>223505</v>
          </cell>
          <cell r="H130">
            <v>43891</v>
          </cell>
          <cell r="J130">
            <v>295.67599999999999</v>
          </cell>
          <cell r="L130">
            <v>113</v>
          </cell>
          <cell r="M130">
            <v>0</v>
          </cell>
          <cell r="O130">
            <v>0.94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GLAUCE DE FREITAS CORDEIRO</v>
          </cell>
          <cell r="F131" t="str">
            <v>2 - Outros Profissionais da Saúde</v>
          </cell>
          <cell r="G131">
            <v>322205</v>
          </cell>
          <cell r="H131">
            <v>43891</v>
          </cell>
          <cell r="J131">
            <v>113.6056</v>
          </cell>
          <cell r="L131">
            <v>113</v>
          </cell>
          <cell r="M131">
            <v>0</v>
          </cell>
          <cell r="O131">
            <v>0.94</v>
          </cell>
          <cell r="R131">
            <v>154.34</v>
          </cell>
          <cell r="S131">
            <v>60.61</v>
          </cell>
          <cell r="U131">
            <v>0</v>
          </cell>
        </row>
        <row r="132">
          <cell r="C132" t="str">
            <v>UPA IGARASSU</v>
          </cell>
          <cell r="E132" t="str">
            <v>CONCEICAO DE MARIA ARRABALDES DA SILVA</v>
          </cell>
          <cell r="F132" t="str">
            <v>2 - Outros Profissionais da Saúde</v>
          </cell>
          <cell r="G132">
            <v>322205</v>
          </cell>
          <cell r="H132">
            <v>43891</v>
          </cell>
          <cell r="J132">
            <v>113.864</v>
          </cell>
          <cell r="L132">
            <v>113</v>
          </cell>
          <cell r="M132">
            <v>0</v>
          </cell>
          <cell r="O132">
            <v>0.94</v>
          </cell>
          <cell r="R132">
            <v>154.34</v>
          </cell>
          <cell r="S132">
            <v>45.98</v>
          </cell>
          <cell r="U132">
            <v>0</v>
          </cell>
        </row>
        <row r="133">
          <cell r="C133" t="str">
            <v>UPA IGARASSU</v>
          </cell>
          <cell r="E133" t="str">
            <v>IVONE MARIA MARCOLINO VITOR</v>
          </cell>
          <cell r="F133" t="str">
            <v>2 - Outros Profissionais da Saúde</v>
          </cell>
          <cell r="G133">
            <v>322205</v>
          </cell>
          <cell r="H133">
            <v>43891</v>
          </cell>
          <cell r="J133">
            <v>102.7784</v>
          </cell>
          <cell r="L133">
            <v>113</v>
          </cell>
          <cell r="M133">
            <v>0</v>
          </cell>
          <cell r="O133">
            <v>0.94</v>
          </cell>
          <cell r="R133">
            <v>154.34</v>
          </cell>
          <cell r="S133">
            <v>59.49</v>
          </cell>
          <cell r="U133">
            <v>0</v>
          </cell>
        </row>
        <row r="134">
          <cell r="C134" t="str">
            <v>UPA IGARASSU</v>
          </cell>
          <cell r="E134" t="str">
            <v>ANA CAROLINA JANUARIO DA SILVA</v>
          </cell>
          <cell r="F134" t="str">
            <v>2 - Outros Profissionais da Saúde</v>
          </cell>
          <cell r="G134">
            <v>322205</v>
          </cell>
          <cell r="H134">
            <v>43891</v>
          </cell>
          <cell r="J134">
            <v>116.9472</v>
          </cell>
          <cell r="L134">
            <v>113</v>
          </cell>
          <cell r="M134">
            <v>0</v>
          </cell>
          <cell r="O134">
            <v>0.94</v>
          </cell>
          <cell r="R134">
            <v>126.19</v>
          </cell>
          <cell r="S134">
            <v>62.7</v>
          </cell>
          <cell r="U134">
            <v>0</v>
          </cell>
        </row>
        <row r="135">
          <cell r="C135" t="str">
            <v>UPA IGARASSU</v>
          </cell>
          <cell r="E135" t="str">
            <v>ALLINE ANNE SOUZA MACEDO</v>
          </cell>
          <cell r="F135" t="str">
            <v>2 - Outros Profissionais da Saúde</v>
          </cell>
          <cell r="G135">
            <v>322205</v>
          </cell>
          <cell r="H135">
            <v>43891</v>
          </cell>
          <cell r="J135">
            <v>106.27200000000001</v>
          </cell>
          <cell r="L135">
            <v>113</v>
          </cell>
          <cell r="M135">
            <v>0</v>
          </cell>
          <cell r="O135">
            <v>0.94</v>
          </cell>
          <cell r="R135">
            <v>177.94</v>
          </cell>
          <cell r="S135">
            <v>60.61</v>
          </cell>
          <cell r="U135">
            <v>0</v>
          </cell>
        </row>
        <row r="136">
          <cell r="C136" t="str">
            <v>UPA IGARASSU</v>
          </cell>
          <cell r="E136" t="str">
            <v>VANESSA MARILIA FONSECA DA SILVA</v>
          </cell>
          <cell r="F136" t="str">
            <v>2 - Outros Profissionais da Saúde</v>
          </cell>
          <cell r="G136">
            <v>322205</v>
          </cell>
          <cell r="H136">
            <v>43891</v>
          </cell>
          <cell r="J136">
            <v>118.24000000000001</v>
          </cell>
          <cell r="L136">
            <v>113</v>
          </cell>
          <cell r="M136">
            <v>0</v>
          </cell>
          <cell r="O136">
            <v>0.94</v>
          </cell>
          <cell r="R136">
            <v>154.34</v>
          </cell>
          <cell r="S136">
            <v>62.7</v>
          </cell>
          <cell r="U136">
            <v>64</v>
          </cell>
          <cell r="X136" t="str">
            <v>AUXÍLIO CRECHE</v>
          </cell>
        </row>
        <row r="137">
          <cell r="C137" t="str">
            <v>UPA IGARASSU</v>
          </cell>
          <cell r="E137" t="str">
            <v>IVA VITAL DA SILVA MOURA</v>
          </cell>
          <cell r="F137" t="str">
            <v>2 - Outros Profissionais da Saúde</v>
          </cell>
          <cell r="G137">
            <v>322205</v>
          </cell>
          <cell r="H137">
            <v>43891</v>
          </cell>
          <cell r="J137">
            <v>104.8968</v>
          </cell>
          <cell r="L137">
            <v>113</v>
          </cell>
          <cell r="M137">
            <v>0</v>
          </cell>
          <cell r="O137">
            <v>0.94</v>
          </cell>
          <cell r="R137">
            <v>144.94</v>
          </cell>
          <cell r="S137">
            <v>62.7</v>
          </cell>
          <cell r="U137">
            <v>0</v>
          </cell>
        </row>
        <row r="138">
          <cell r="C138" t="str">
            <v>UPA IGARASSU</v>
          </cell>
          <cell r="E138" t="str">
            <v>ADRIANO XAVIER LINS</v>
          </cell>
          <cell r="F138" t="str">
            <v>2 - Outros Profissionais da Saúde</v>
          </cell>
          <cell r="G138">
            <v>223505</v>
          </cell>
          <cell r="H138">
            <v>43891</v>
          </cell>
          <cell r="J138">
            <v>263.93680000000001</v>
          </cell>
          <cell r="L138">
            <v>113</v>
          </cell>
          <cell r="M138">
            <v>2.99</v>
          </cell>
          <cell r="O138">
            <v>1.97</v>
          </cell>
          <cell r="S138">
            <v>0</v>
          </cell>
          <cell r="U138">
            <v>0</v>
          </cell>
        </row>
        <row r="139">
          <cell r="C139" t="str">
            <v>UPA IGARASSU</v>
          </cell>
          <cell r="E139" t="str">
            <v>SANDRA ROSELI PADILHA FERRAZ</v>
          </cell>
          <cell r="F139" t="str">
            <v>2 - Outros Profissionais da Saúde</v>
          </cell>
          <cell r="G139">
            <v>223505</v>
          </cell>
          <cell r="H139">
            <v>43891</v>
          </cell>
          <cell r="J139">
            <v>255.1088</v>
          </cell>
          <cell r="L139">
            <v>113</v>
          </cell>
          <cell r="M139">
            <v>2.99</v>
          </cell>
          <cell r="O139">
            <v>1.97</v>
          </cell>
          <cell r="R139">
            <v>264.74</v>
          </cell>
          <cell r="S139">
            <v>119.44</v>
          </cell>
          <cell r="U139">
            <v>0</v>
          </cell>
        </row>
        <row r="140">
          <cell r="C140" t="str">
            <v>UPA IGARASSU</v>
          </cell>
          <cell r="E140" t="str">
            <v>MARIA EDUARDA GONCALVES MACIEL BERINGUEL</v>
          </cell>
          <cell r="F140" t="str">
            <v>2 - Outros Profissionais da Saúde</v>
          </cell>
          <cell r="G140">
            <v>223505</v>
          </cell>
          <cell r="H140">
            <v>43891</v>
          </cell>
          <cell r="J140">
            <v>269.7912</v>
          </cell>
          <cell r="L140">
            <v>113</v>
          </cell>
          <cell r="M140">
            <v>0</v>
          </cell>
          <cell r="O140">
            <v>1.97</v>
          </cell>
          <cell r="R140">
            <v>126.19</v>
          </cell>
          <cell r="S140">
            <v>115.46</v>
          </cell>
          <cell r="U140">
            <v>0</v>
          </cell>
        </row>
        <row r="141">
          <cell r="C141" t="str">
            <v>UPA IGARASSU</v>
          </cell>
          <cell r="E141" t="str">
            <v>PRISCILLA DAYANA FERREIRA SILVA LEAO</v>
          </cell>
          <cell r="F141" t="str">
            <v>2 - Outros Profissionais da Saúde</v>
          </cell>
          <cell r="G141">
            <v>223505</v>
          </cell>
          <cell r="H141">
            <v>43891</v>
          </cell>
          <cell r="J141">
            <v>283.83840000000004</v>
          </cell>
          <cell r="L141">
            <v>113</v>
          </cell>
          <cell r="M141">
            <v>2.99</v>
          </cell>
          <cell r="O141">
            <v>1.97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MARIA APARECIDA DA SILVA</v>
          </cell>
          <cell r="F142" t="str">
            <v>2 - Outros Profissionais da Saúde</v>
          </cell>
          <cell r="G142">
            <v>322205</v>
          </cell>
          <cell r="H142">
            <v>43891</v>
          </cell>
          <cell r="J142">
            <v>120.58879999999999</v>
          </cell>
          <cell r="L142">
            <v>113</v>
          </cell>
          <cell r="M142">
            <v>0</v>
          </cell>
          <cell r="O142">
            <v>0.94</v>
          </cell>
          <cell r="R142">
            <v>144.94</v>
          </cell>
          <cell r="S142">
            <v>62.7</v>
          </cell>
          <cell r="U142">
            <v>0</v>
          </cell>
        </row>
        <row r="143">
          <cell r="C143" t="str">
            <v>UPA IGARASSU</v>
          </cell>
          <cell r="E143" t="str">
            <v>ANA PAULA DA SILVA</v>
          </cell>
          <cell r="F143" t="str">
            <v>2 - Outros Profissionais da Saúde</v>
          </cell>
          <cell r="G143">
            <v>322205</v>
          </cell>
          <cell r="H143">
            <v>43891</v>
          </cell>
          <cell r="J143">
            <v>104.45200000000001</v>
          </cell>
          <cell r="L143">
            <v>113</v>
          </cell>
          <cell r="M143">
            <v>0</v>
          </cell>
          <cell r="O143">
            <v>0.94</v>
          </cell>
          <cell r="R143">
            <v>154.34</v>
          </cell>
          <cell r="S143">
            <v>62.7</v>
          </cell>
          <cell r="U143">
            <v>0</v>
          </cell>
        </row>
        <row r="144">
          <cell r="C144" t="str">
            <v>UPA IGARASSU</v>
          </cell>
          <cell r="E144" t="str">
            <v>LILIAN FERREIRA MARQUES DA SILVA</v>
          </cell>
          <cell r="F144" t="str">
            <v>2 - Outros Profissionais da Saúde</v>
          </cell>
          <cell r="G144">
            <v>322605</v>
          </cell>
          <cell r="H144">
            <v>43891</v>
          </cell>
          <cell r="J144">
            <v>104.37360000000001</v>
          </cell>
          <cell r="L144">
            <v>113</v>
          </cell>
          <cell r="M144">
            <v>0</v>
          </cell>
          <cell r="O144">
            <v>0.94</v>
          </cell>
          <cell r="R144">
            <v>114.34</v>
          </cell>
          <cell r="S144">
            <v>62.7</v>
          </cell>
          <cell r="U144">
            <v>0</v>
          </cell>
        </row>
        <row r="145">
          <cell r="C145" t="str">
            <v>UPA IGARASSU</v>
          </cell>
          <cell r="E145" t="str">
            <v>DANIEL DE MELO PRAZERES</v>
          </cell>
          <cell r="F145" t="str">
            <v>2 - Outros Profissionais da Saúde</v>
          </cell>
          <cell r="G145">
            <v>322605</v>
          </cell>
          <cell r="H145">
            <v>43891</v>
          </cell>
          <cell r="J145">
            <v>121.39840000000001</v>
          </cell>
          <cell r="L145">
            <v>113</v>
          </cell>
          <cell r="M145">
            <v>0</v>
          </cell>
          <cell r="O145">
            <v>0.94</v>
          </cell>
          <cell r="R145">
            <v>248.44</v>
          </cell>
          <cell r="S145">
            <v>62.7</v>
          </cell>
          <cell r="U145">
            <v>0</v>
          </cell>
        </row>
        <row r="146">
          <cell r="C146" t="str">
            <v>UPA IGARASSU</v>
          </cell>
          <cell r="E146" t="str">
            <v>SUELY MARIA BRISSANTT SILVA</v>
          </cell>
          <cell r="F146" t="str">
            <v>2 - Outros Profissionais da Saúde</v>
          </cell>
          <cell r="G146">
            <v>322605</v>
          </cell>
          <cell r="H146">
            <v>43891</v>
          </cell>
          <cell r="J146">
            <v>120.7056</v>
          </cell>
          <cell r="L146">
            <v>113</v>
          </cell>
          <cell r="M146">
            <v>0</v>
          </cell>
          <cell r="O146">
            <v>0.94</v>
          </cell>
          <cell r="R146">
            <v>154.34</v>
          </cell>
          <cell r="S146">
            <v>62.7</v>
          </cell>
          <cell r="U146">
            <v>0</v>
          </cell>
        </row>
        <row r="147">
          <cell r="C147" t="str">
            <v>UPA IGARASSU</v>
          </cell>
          <cell r="E147" t="str">
            <v>SAARA JOSE DE ALBUQUERQUE</v>
          </cell>
          <cell r="F147" t="str">
            <v>2 - Outros Profissionais da Saúde</v>
          </cell>
          <cell r="G147">
            <v>322205</v>
          </cell>
          <cell r="H147">
            <v>43891</v>
          </cell>
          <cell r="J147">
            <v>105.67280000000001</v>
          </cell>
          <cell r="L147">
            <v>113</v>
          </cell>
          <cell r="M147">
            <v>0</v>
          </cell>
          <cell r="O147">
            <v>0.94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EURIDES IRACI DA SILVA</v>
          </cell>
          <cell r="F148" t="str">
            <v>2 - Outros Profissionais da Saúde</v>
          </cell>
          <cell r="G148">
            <v>322205</v>
          </cell>
          <cell r="H148">
            <v>43891</v>
          </cell>
          <cell r="J148">
            <v>108.5976</v>
          </cell>
          <cell r="L148">
            <v>113</v>
          </cell>
          <cell r="M148">
            <v>0</v>
          </cell>
          <cell r="O148">
            <v>0.94</v>
          </cell>
          <cell r="R148">
            <v>144.94</v>
          </cell>
          <cell r="S148">
            <v>62.7</v>
          </cell>
          <cell r="U148">
            <v>0</v>
          </cell>
        </row>
        <row r="149">
          <cell r="C149" t="str">
            <v>UPA IGARASSU</v>
          </cell>
          <cell r="E149" t="str">
            <v>SICLEINE DE JESUS DA SILVA</v>
          </cell>
          <cell r="F149" t="str">
            <v>2 - Outros Profissionais da Saúde</v>
          </cell>
          <cell r="G149">
            <v>322205</v>
          </cell>
          <cell r="H149">
            <v>43891</v>
          </cell>
          <cell r="J149">
            <v>204.69280000000001</v>
          </cell>
          <cell r="L149">
            <v>113</v>
          </cell>
          <cell r="M149">
            <v>0</v>
          </cell>
          <cell r="O149">
            <v>0.94</v>
          </cell>
          <cell r="R149">
            <v>13.34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MARIA DAS GRACAS GOMES DA LUZ</v>
          </cell>
          <cell r="F150" t="str">
            <v>2 - Outros Profissionais da Saúde</v>
          </cell>
          <cell r="G150">
            <v>322205</v>
          </cell>
          <cell r="H150">
            <v>43891</v>
          </cell>
          <cell r="J150">
            <v>108.8592</v>
          </cell>
          <cell r="L150">
            <v>113</v>
          </cell>
          <cell r="M150">
            <v>0</v>
          </cell>
          <cell r="O150">
            <v>0.94</v>
          </cell>
          <cell r="R150">
            <v>144.94</v>
          </cell>
          <cell r="S150">
            <v>62.7</v>
          </cell>
          <cell r="U150">
            <v>0</v>
          </cell>
        </row>
        <row r="151">
          <cell r="C151" t="str">
            <v>UPA IGARASSU</v>
          </cell>
          <cell r="E151" t="str">
            <v>ALEXSANDRA MARIA DE AGUIAR</v>
          </cell>
          <cell r="F151" t="str">
            <v>2 - Outros Profissionais da Saúde</v>
          </cell>
          <cell r="G151">
            <v>322205</v>
          </cell>
          <cell r="H151">
            <v>43891</v>
          </cell>
          <cell r="J151">
            <v>104.476</v>
          </cell>
          <cell r="L151">
            <v>113</v>
          </cell>
          <cell r="M151">
            <v>0</v>
          </cell>
          <cell r="O151">
            <v>0.94</v>
          </cell>
          <cell r="R151">
            <v>154.34</v>
          </cell>
          <cell r="S151">
            <v>62.7</v>
          </cell>
          <cell r="U151">
            <v>0</v>
          </cell>
        </row>
        <row r="152">
          <cell r="C152" t="str">
            <v>UPA IGARASSU</v>
          </cell>
          <cell r="E152" t="str">
            <v>MICHELLE PAULINO DOS SANTOS</v>
          </cell>
          <cell r="F152" t="str">
            <v>2 - Outros Profissionais da Saúde</v>
          </cell>
          <cell r="G152">
            <v>322205</v>
          </cell>
          <cell r="H152">
            <v>43891</v>
          </cell>
          <cell r="J152">
            <v>191.69759999999999</v>
          </cell>
          <cell r="L152">
            <v>113</v>
          </cell>
          <cell r="M152">
            <v>0</v>
          </cell>
          <cell r="O152">
            <v>0.94</v>
          </cell>
          <cell r="R152">
            <v>13.34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ANDRA SHEILA DE ATAIDE</v>
          </cell>
          <cell r="F153" t="str">
            <v>2 - Outros Profissionais da Saúde</v>
          </cell>
          <cell r="G153">
            <v>322205</v>
          </cell>
          <cell r="H153">
            <v>43891</v>
          </cell>
          <cell r="J153">
            <v>104.1832</v>
          </cell>
          <cell r="L153">
            <v>113</v>
          </cell>
          <cell r="M153">
            <v>0</v>
          </cell>
          <cell r="O153">
            <v>0.94</v>
          </cell>
          <cell r="R153">
            <v>154.34</v>
          </cell>
          <cell r="S153">
            <v>62.7</v>
          </cell>
          <cell r="U153">
            <v>64</v>
          </cell>
          <cell r="X153" t="str">
            <v>AUXÍLIO CRECHE</v>
          </cell>
        </row>
        <row r="154">
          <cell r="C154" t="str">
            <v>UPA IGARASSU</v>
          </cell>
          <cell r="E154" t="str">
            <v>MARIA APARECIDA DA SILVA LIMA</v>
          </cell>
          <cell r="F154" t="str">
            <v>2 - Outros Profissionais da Saúde</v>
          </cell>
          <cell r="G154">
            <v>322205</v>
          </cell>
          <cell r="H154">
            <v>43891</v>
          </cell>
          <cell r="J154">
            <v>115.5656</v>
          </cell>
          <cell r="L154">
            <v>113</v>
          </cell>
          <cell r="M154">
            <v>0</v>
          </cell>
          <cell r="O154">
            <v>0.94</v>
          </cell>
          <cell r="S154">
            <v>0</v>
          </cell>
          <cell r="U154">
            <v>64</v>
          </cell>
          <cell r="X154" t="str">
            <v>AUXÍLIO CRECHE</v>
          </cell>
        </row>
        <row r="155">
          <cell r="C155" t="str">
            <v>UPA IGARASSU</v>
          </cell>
          <cell r="E155" t="str">
            <v>CRISTIANO VITOR DA SILVA</v>
          </cell>
          <cell r="F155" t="str">
            <v>2 - Outros Profissionais da Saúde</v>
          </cell>
          <cell r="G155">
            <v>322205</v>
          </cell>
          <cell r="H155">
            <v>43891</v>
          </cell>
          <cell r="J155">
            <v>217.34560000000002</v>
          </cell>
          <cell r="L155">
            <v>113</v>
          </cell>
          <cell r="M155">
            <v>0</v>
          </cell>
          <cell r="O155">
            <v>0.94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MARIA VALDIVIA DA SILVA SANTOS</v>
          </cell>
          <cell r="F156" t="str">
            <v>2 - Outros Profissionais da Saúde</v>
          </cell>
          <cell r="G156">
            <v>322205</v>
          </cell>
          <cell r="H156">
            <v>43891</v>
          </cell>
          <cell r="J156">
            <v>109.0184</v>
          </cell>
          <cell r="L156">
            <v>113</v>
          </cell>
          <cell r="M156">
            <v>0</v>
          </cell>
          <cell r="O156">
            <v>0.94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VERA AMARA DA SILVA</v>
          </cell>
          <cell r="F157" t="str">
            <v>2 - Outros Profissionais da Saúde</v>
          </cell>
          <cell r="G157">
            <v>322205</v>
          </cell>
          <cell r="H157">
            <v>43891</v>
          </cell>
          <cell r="J157">
            <v>116.32719999999999</v>
          </cell>
          <cell r="L157">
            <v>113</v>
          </cell>
          <cell r="M157">
            <v>0</v>
          </cell>
          <cell r="O157">
            <v>0.94</v>
          </cell>
          <cell r="R157">
            <v>154.34</v>
          </cell>
          <cell r="S157">
            <v>62.7</v>
          </cell>
          <cell r="U157">
            <v>64</v>
          </cell>
          <cell r="X157" t="str">
            <v>AUXÍLIO CRECHE</v>
          </cell>
        </row>
        <row r="158">
          <cell r="C158" t="str">
            <v>UPA IGARASSU</v>
          </cell>
          <cell r="E158" t="str">
            <v>MARIA JOSE DA SILVA</v>
          </cell>
          <cell r="F158" t="str">
            <v>2 - Outros Profissionais da Saúde</v>
          </cell>
          <cell r="G158">
            <v>322205</v>
          </cell>
          <cell r="H158">
            <v>43891</v>
          </cell>
          <cell r="J158">
            <v>107.9832</v>
          </cell>
          <cell r="L158">
            <v>113</v>
          </cell>
          <cell r="M158">
            <v>0</v>
          </cell>
          <cell r="O158">
            <v>0.94</v>
          </cell>
          <cell r="R158">
            <v>144.94</v>
          </cell>
          <cell r="S158">
            <v>48.07</v>
          </cell>
          <cell r="U158">
            <v>0</v>
          </cell>
        </row>
        <row r="159">
          <cell r="C159" t="str">
            <v>UPA IGARASSU</v>
          </cell>
          <cell r="E159" t="str">
            <v>GILDCELLY TORRES DA SILVA</v>
          </cell>
          <cell r="F159" t="str">
            <v>2 - Outros Profissionais da Saúde</v>
          </cell>
          <cell r="G159">
            <v>322205</v>
          </cell>
          <cell r="H159">
            <v>43891</v>
          </cell>
          <cell r="J159">
            <v>115.7608</v>
          </cell>
          <cell r="L159">
            <v>113</v>
          </cell>
          <cell r="M159">
            <v>0</v>
          </cell>
          <cell r="O159">
            <v>0.94</v>
          </cell>
          <cell r="R159">
            <v>154.34</v>
          </cell>
          <cell r="S159">
            <v>62.7</v>
          </cell>
          <cell r="U159">
            <v>64</v>
          </cell>
          <cell r="X159" t="str">
            <v>AUXÍLIO CRECHE</v>
          </cell>
        </row>
        <row r="160">
          <cell r="C160" t="str">
            <v>UPA IGARASSU</v>
          </cell>
          <cell r="E160" t="str">
            <v>DANIELE PEREIRA DE CARVALHO</v>
          </cell>
          <cell r="F160" t="str">
            <v>2 - Outros Profissionais da Saúde</v>
          </cell>
          <cell r="G160">
            <v>322205</v>
          </cell>
          <cell r="H160">
            <v>43891</v>
          </cell>
          <cell r="J160">
            <v>114.2864</v>
          </cell>
          <cell r="L160">
            <v>113</v>
          </cell>
          <cell r="M160">
            <v>0</v>
          </cell>
          <cell r="O160">
            <v>0.94</v>
          </cell>
          <cell r="R160">
            <v>154.34</v>
          </cell>
          <cell r="S160">
            <v>58.52</v>
          </cell>
          <cell r="U160">
            <v>0</v>
          </cell>
        </row>
        <row r="161">
          <cell r="C161" t="str">
            <v>UPA IGARASSU</v>
          </cell>
          <cell r="E161" t="str">
            <v>VIRGINIA MACHADO MOTA SILVEIRA</v>
          </cell>
          <cell r="F161" t="str">
            <v>2 - Outros Profissionais da Saúde</v>
          </cell>
          <cell r="G161">
            <v>223505</v>
          </cell>
          <cell r="H161">
            <v>43891</v>
          </cell>
          <cell r="J161">
            <v>259.28160000000003</v>
          </cell>
          <cell r="L161">
            <v>113</v>
          </cell>
          <cell r="M161">
            <v>2.99</v>
          </cell>
          <cell r="O161">
            <v>1.97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MONICA GONCALVES FERREIRA</v>
          </cell>
          <cell r="F162" t="str">
            <v>2 - Outros Profissionais da Saúde</v>
          </cell>
          <cell r="G162">
            <v>223505</v>
          </cell>
          <cell r="H162">
            <v>43891</v>
          </cell>
          <cell r="J162">
            <v>268.44560000000001</v>
          </cell>
          <cell r="L162">
            <v>113</v>
          </cell>
          <cell r="M162">
            <v>0</v>
          </cell>
          <cell r="O162">
            <v>1.97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EDSON DANIO DE SOUSA PAZ</v>
          </cell>
          <cell r="F163" t="str">
            <v>2 - Outros Profissionais da Saúde</v>
          </cell>
          <cell r="G163">
            <v>223505</v>
          </cell>
          <cell r="H163">
            <v>43891</v>
          </cell>
          <cell r="J163">
            <v>269.76</v>
          </cell>
          <cell r="L163">
            <v>113</v>
          </cell>
          <cell r="M163">
            <v>0</v>
          </cell>
          <cell r="O163">
            <v>1.97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DA CONCEICAO BATISTA DA CUNHA DOS SANTOS</v>
          </cell>
          <cell r="F164" t="str">
            <v>2 - Outros Profissionais da Saúde</v>
          </cell>
          <cell r="G164">
            <v>223505</v>
          </cell>
          <cell r="H164">
            <v>43891</v>
          </cell>
          <cell r="J164">
            <v>255.94240000000002</v>
          </cell>
          <cell r="L164">
            <v>113</v>
          </cell>
          <cell r="M164">
            <v>0</v>
          </cell>
          <cell r="O164">
            <v>1.97</v>
          </cell>
          <cell r="R164">
            <v>114.34</v>
          </cell>
          <cell r="S164">
            <v>110.4</v>
          </cell>
          <cell r="U164">
            <v>0</v>
          </cell>
        </row>
        <row r="165">
          <cell r="C165" t="str">
            <v>UPA IGARASSU</v>
          </cell>
          <cell r="E165" t="str">
            <v>ANDRE LUIZ DE SENA CORREIA</v>
          </cell>
          <cell r="F165" t="str">
            <v>2 - Outros Profissionais da Saúde</v>
          </cell>
          <cell r="G165">
            <v>223505</v>
          </cell>
          <cell r="H165">
            <v>43891</v>
          </cell>
          <cell r="J165">
            <v>471.03120000000001</v>
          </cell>
          <cell r="L165">
            <v>113</v>
          </cell>
          <cell r="M165">
            <v>2.99</v>
          </cell>
          <cell r="O165">
            <v>1.97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FABIANA SILVA ALBUQUERQUE</v>
          </cell>
          <cell r="F166" t="str">
            <v>2 - Outros Profissionais da Saúde</v>
          </cell>
          <cell r="G166">
            <v>251605</v>
          </cell>
          <cell r="H166">
            <v>43891</v>
          </cell>
          <cell r="J166">
            <v>210.18959999999998</v>
          </cell>
          <cell r="L166">
            <v>113</v>
          </cell>
          <cell r="M166">
            <v>0</v>
          </cell>
          <cell r="O166">
            <v>0.94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ALESSANDRA CRISTINA MORAES PINTO</v>
          </cell>
          <cell r="F167" t="str">
            <v>2 - Outros Profissionais da Saúde</v>
          </cell>
          <cell r="G167">
            <v>251605</v>
          </cell>
          <cell r="H167">
            <v>43891</v>
          </cell>
          <cell r="J167">
            <v>212.0992</v>
          </cell>
          <cell r="L167">
            <v>113</v>
          </cell>
          <cell r="M167">
            <v>0</v>
          </cell>
          <cell r="O167">
            <v>0.94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VALDENIA DA SILVA VERAS</v>
          </cell>
          <cell r="F168" t="str">
            <v>2 - Outros Profissionais da Saúde</v>
          </cell>
          <cell r="G168">
            <v>251605</v>
          </cell>
          <cell r="H168">
            <v>43891</v>
          </cell>
          <cell r="J168">
            <v>204.88560000000001</v>
          </cell>
          <cell r="L168">
            <v>113</v>
          </cell>
          <cell r="M168">
            <v>0</v>
          </cell>
          <cell r="O168">
            <v>0.94</v>
          </cell>
          <cell r="S168">
            <v>0</v>
          </cell>
          <cell r="U168">
            <v>64</v>
          </cell>
          <cell r="X168" t="str">
            <v>AUXÍLIO CRECHE</v>
          </cell>
        </row>
        <row r="169">
          <cell r="C169" t="str">
            <v>UPA IGARASSU</v>
          </cell>
          <cell r="E169" t="str">
            <v>CECILIA MAYARA ROMAO DA SILVA</v>
          </cell>
          <cell r="F169" t="str">
            <v>3 - Administrativo</v>
          </cell>
          <cell r="G169">
            <v>411010</v>
          </cell>
          <cell r="H169">
            <v>43891</v>
          </cell>
          <cell r="J169">
            <v>87.78</v>
          </cell>
          <cell r="L169">
            <v>113</v>
          </cell>
          <cell r="M169">
            <v>0</v>
          </cell>
          <cell r="O169">
            <v>0.94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KANNANDA KESSIA GOMES DE SOUZA</v>
          </cell>
          <cell r="F170" t="str">
            <v>3 - Administrativo</v>
          </cell>
          <cell r="G170">
            <v>411010</v>
          </cell>
          <cell r="H170">
            <v>43891</v>
          </cell>
          <cell r="J170">
            <v>162.26400000000001</v>
          </cell>
          <cell r="L170">
            <v>113</v>
          </cell>
          <cell r="M170">
            <v>0</v>
          </cell>
          <cell r="O170">
            <v>0.94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CLECIO SANTOS CARNEIRO DE MATOS</v>
          </cell>
          <cell r="F171" t="str">
            <v>3 - Administrativo</v>
          </cell>
          <cell r="G171">
            <v>411010</v>
          </cell>
          <cell r="H171">
            <v>43891</v>
          </cell>
          <cell r="J171">
            <v>100.27440000000001</v>
          </cell>
          <cell r="L171">
            <v>113</v>
          </cell>
          <cell r="M171">
            <v>0</v>
          </cell>
          <cell r="O171">
            <v>0.94</v>
          </cell>
          <cell r="R171">
            <v>154.34</v>
          </cell>
          <cell r="S171">
            <v>62.7</v>
          </cell>
          <cell r="U171">
            <v>0</v>
          </cell>
        </row>
        <row r="172">
          <cell r="C172" t="str">
            <v>UPA IGARASSU</v>
          </cell>
          <cell r="E172" t="str">
            <v>UELDIJA MARIA ALVES</v>
          </cell>
          <cell r="F172" t="str">
            <v>3 - Administrativo</v>
          </cell>
          <cell r="G172">
            <v>411010</v>
          </cell>
          <cell r="H172">
            <v>43891</v>
          </cell>
          <cell r="J172">
            <v>83.600000000000009</v>
          </cell>
          <cell r="L172">
            <v>113</v>
          </cell>
          <cell r="M172">
            <v>0</v>
          </cell>
          <cell r="O172">
            <v>0.94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EDJA MORGANA ALVES DA SILVA</v>
          </cell>
          <cell r="F173" t="str">
            <v>3 - Administrativo</v>
          </cell>
          <cell r="G173">
            <v>411010</v>
          </cell>
          <cell r="H173">
            <v>43891</v>
          </cell>
          <cell r="J173">
            <v>83.600000000000009</v>
          </cell>
          <cell r="L173">
            <v>113</v>
          </cell>
          <cell r="M173">
            <v>0</v>
          </cell>
          <cell r="O173">
            <v>0.94</v>
          </cell>
          <cell r="R173">
            <v>153.94</v>
          </cell>
          <cell r="S173">
            <v>62.7</v>
          </cell>
          <cell r="U173">
            <v>0</v>
          </cell>
        </row>
        <row r="174">
          <cell r="C174" t="str">
            <v>UPA IGARASSU</v>
          </cell>
          <cell r="E174" t="str">
            <v>ROSALIA IRENE SANTANA DE LIMA</v>
          </cell>
          <cell r="F174" t="str">
            <v>3 - Administrativo</v>
          </cell>
          <cell r="G174">
            <v>411010</v>
          </cell>
          <cell r="H174">
            <v>43891</v>
          </cell>
          <cell r="J174">
            <v>101.80719999999999</v>
          </cell>
          <cell r="L174">
            <v>113</v>
          </cell>
          <cell r="M174">
            <v>0</v>
          </cell>
          <cell r="O174">
            <v>0.94</v>
          </cell>
          <cell r="R174">
            <v>144.94</v>
          </cell>
          <cell r="S174">
            <v>54.34</v>
          </cell>
          <cell r="U174">
            <v>0</v>
          </cell>
        </row>
        <row r="175">
          <cell r="C175" t="str">
            <v>UPA IGARASSU</v>
          </cell>
          <cell r="E175" t="str">
            <v>ADRIANA OLIVEIRA DA SILVA GONCALVES</v>
          </cell>
          <cell r="F175" t="str">
            <v>3 - Administrativo</v>
          </cell>
          <cell r="G175">
            <v>411010</v>
          </cell>
          <cell r="H175">
            <v>43891</v>
          </cell>
          <cell r="J175">
            <v>126.13440000000001</v>
          </cell>
          <cell r="L175">
            <v>113</v>
          </cell>
          <cell r="M175">
            <v>0</v>
          </cell>
          <cell r="O175">
            <v>0.94</v>
          </cell>
          <cell r="R175">
            <v>154.34</v>
          </cell>
          <cell r="S175">
            <v>62.7</v>
          </cell>
          <cell r="U175">
            <v>0</v>
          </cell>
        </row>
        <row r="176">
          <cell r="C176" t="str">
            <v>UPA IGARASSU</v>
          </cell>
          <cell r="E176" t="str">
            <v>DIEGO DANELLI FERREIRA DOS SANTOS</v>
          </cell>
          <cell r="F176" t="str">
            <v>3 - Administrativo</v>
          </cell>
          <cell r="G176">
            <v>411010</v>
          </cell>
          <cell r="H176">
            <v>43891</v>
          </cell>
          <cell r="J176">
            <v>175.21040000000002</v>
          </cell>
          <cell r="L176">
            <v>113</v>
          </cell>
          <cell r="M176">
            <v>0</v>
          </cell>
          <cell r="O176">
            <v>0.94</v>
          </cell>
          <cell r="R176">
            <v>154.34</v>
          </cell>
          <cell r="S176">
            <v>62.7</v>
          </cell>
          <cell r="U176">
            <v>0</v>
          </cell>
        </row>
        <row r="177">
          <cell r="C177" t="str">
            <v>UPA IGARASSU</v>
          </cell>
          <cell r="E177" t="str">
            <v>CASSIA NEVES OLIVEIRA DO CARMO</v>
          </cell>
          <cell r="F177" t="str">
            <v>3 - Administrativo</v>
          </cell>
          <cell r="G177">
            <v>411010</v>
          </cell>
          <cell r="H177">
            <v>43891</v>
          </cell>
          <cell r="J177">
            <v>92.777600000000007</v>
          </cell>
          <cell r="L177">
            <v>113</v>
          </cell>
          <cell r="M177">
            <v>0</v>
          </cell>
          <cell r="O177">
            <v>0.94</v>
          </cell>
          <cell r="R177">
            <v>144.94</v>
          </cell>
          <cell r="S177">
            <v>125.4</v>
          </cell>
          <cell r="U177">
            <v>0</v>
          </cell>
        </row>
        <row r="178">
          <cell r="C178" t="str">
            <v>UPA IGARASSU</v>
          </cell>
          <cell r="E178" t="str">
            <v>LUZITANIA SILVESTRE DE SANTANA</v>
          </cell>
          <cell r="F178" t="str">
            <v>3 - Administrativo</v>
          </cell>
          <cell r="G178">
            <v>411010</v>
          </cell>
          <cell r="H178">
            <v>43891</v>
          </cell>
          <cell r="J178">
            <v>98.36</v>
          </cell>
          <cell r="L178">
            <v>113</v>
          </cell>
          <cell r="M178">
            <v>0</v>
          </cell>
          <cell r="O178">
            <v>0.94</v>
          </cell>
          <cell r="R178">
            <v>154.34</v>
          </cell>
          <cell r="S178">
            <v>125.4</v>
          </cell>
          <cell r="U178">
            <v>0</v>
          </cell>
        </row>
        <row r="179">
          <cell r="C179" t="str">
            <v>UPA IGARASSU</v>
          </cell>
          <cell r="E179" t="str">
            <v>ROBERTA PEREIRA DA SILVA UMMEN</v>
          </cell>
          <cell r="F179" t="str">
            <v>2 - Outros Profissionais da Saúde</v>
          </cell>
          <cell r="G179">
            <v>223505</v>
          </cell>
          <cell r="H179">
            <v>43891</v>
          </cell>
          <cell r="J179">
            <v>505.25120000000004</v>
          </cell>
          <cell r="L179">
            <v>113</v>
          </cell>
          <cell r="M179">
            <v>2.99</v>
          </cell>
          <cell r="O179">
            <v>1.97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SHIRLEY EMANUELA FRAGOSO DA SILVA</v>
          </cell>
          <cell r="F180" t="str">
            <v>2 - Outros Profissionais da Saúde</v>
          </cell>
          <cell r="G180">
            <v>223505</v>
          </cell>
          <cell r="H180">
            <v>43891</v>
          </cell>
          <cell r="J180">
            <v>276.69200000000001</v>
          </cell>
          <cell r="L180">
            <v>113</v>
          </cell>
          <cell r="M180">
            <v>2.99</v>
          </cell>
          <cell r="O180">
            <v>1.97</v>
          </cell>
          <cell r="R180">
            <v>199.54</v>
          </cell>
          <cell r="S180">
            <v>110.53</v>
          </cell>
          <cell r="U180">
            <v>100</v>
          </cell>
          <cell r="X180" t="str">
            <v>AUXÍLIO CRECHE</v>
          </cell>
        </row>
        <row r="181">
          <cell r="C181" t="str">
            <v>UPA IGARASSU</v>
          </cell>
          <cell r="E181" t="str">
            <v>WALQUIRIA CRISTINA DA SILVA DIAS</v>
          </cell>
          <cell r="F181" t="str">
            <v>2 - Outros Profissionais da Saúde</v>
          </cell>
          <cell r="G181">
            <v>322205</v>
          </cell>
          <cell r="H181">
            <v>43891</v>
          </cell>
          <cell r="J181">
            <v>98.074400000000011</v>
          </cell>
          <cell r="L181">
            <v>113</v>
          </cell>
          <cell r="M181">
            <v>0</v>
          </cell>
          <cell r="O181">
            <v>0.94</v>
          </cell>
          <cell r="R181">
            <v>154.34</v>
          </cell>
          <cell r="S181">
            <v>20.9</v>
          </cell>
          <cell r="U181">
            <v>21.33</v>
          </cell>
          <cell r="X181" t="str">
            <v>AUXÍLIO CRECHE</v>
          </cell>
        </row>
        <row r="182">
          <cell r="C182" t="str">
            <v>UPA IGARASSU</v>
          </cell>
          <cell r="E182" t="str">
            <v>GENESIS CANDIDO DA SILVA</v>
          </cell>
          <cell r="F182" t="str">
            <v>3 - Administrativo</v>
          </cell>
          <cell r="G182">
            <v>782320</v>
          </cell>
          <cell r="H182">
            <v>43891</v>
          </cell>
          <cell r="J182">
            <v>144.85840000000002</v>
          </cell>
          <cell r="L182">
            <v>113</v>
          </cell>
          <cell r="M182">
            <v>0</v>
          </cell>
          <cell r="O182">
            <v>0.94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ADEILTON GOMES DE ARAUJO</v>
          </cell>
          <cell r="F183" t="str">
            <v>3 - Administrativo</v>
          </cell>
          <cell r="G183">
            <v>782320</v>
          </cell>
          <cell r="H183">
            <v>43891</v>
          </cell>
          <cell r="J183">
            <v>165.02560000000003</v>
          </cell>
          <cell r="L183">
            <v>113</v>
          </cell>
          <cell r="M183">
            <v>0</v>
          </cell>
          <cell r="O183">
            <v>0.94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GILSON JOSE MARQUES</v>
          </cell>
          <cell r="F184" t="str">
            <v>3 - Administrativo</v>
          </cell>
          <cell r="G184">
            <v>782320</v>
          </cell>
          <cell r="H184">
            <v>43891</v>
          </cell>
          <cell r="J184">
            <v>163.34399999999999</v>
          </cell>
          <cell r="L184">
            <v>113</v>
          </cell>
          <cell r="M184">
            <v>0</v>
          </cell>
          <cell r="O184">
            <v>0.94</v>
          </cell>
          <cell r="R184">
            <v>154.34</v>
          </cell>
          <cell r="S184">
            <v>62.67</v>
          </cell>
          <cell r="U184">
            <v>0</v>
          </cell>
        </row>
        <row r="185">
          <cell r="C185" t="str">
            <v>UPA IGARASSU</v>
          </cell>
          <cell r="E185" t="str">
            <v>EDWALDO NUNES DE BRITO</v>
          </cell>
          <cell r="F185" t="str">
            <v>3 - Administrativo</v>
          </cell>
          <cell r="G185">
            <v>782320</v>
          </cell>
          <cell r="H185">
            <v>43891</v>
          </cell>
          <cell r="J185">
            <v>295.73759999999999</v>
          </cell>
          <cell r="L185">
            <v>113</v>
          </cell>
          <cell r="M185">
            <v>0</v>
          </cell>
          <cell r="O185">
            <v>0.94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VALMIR FELIX DANTAS</v>
          </cell>
          <cell r="F186" t="str">
            <v>3 - Administrativo</v>
          </cell>
          <cell r="G186">
            <v>782320</v>
          </cell>
          <cell r="H186">
            <v>43891</v>
          </cell>
          <cell r="J186">
            <v>130.6584</v>
          </cell>
          <cell r="L186">
            <v>113</v>
          </cell>
          <cell r="M186">
            <v>0</v>
          </cell>
          <cell r="O186">
            <v>7.49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FABIO MAURICIO DA SILVA</v>
          </cell>
          <cell r="F187" t="str">
            <v>2 - Outros Profissionais da Saúde</v>
          </cell>
          <cell r="G187">
            <v>322205</v>
          </cell>
          <cell r="H187">
            <v>43891</v>
          </cell>
          <cell r="J187">
            <v>111.3848</v>
          </cell>
          <cell r="L187">
            <v>113</v>
          </cell>
          <cell r="M187">
            <v>0</v>
          </cell>
          <cell r="O187">
            <v>0.94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GILMAR DUARTE GOMES JUNIOR</v>
          </cell>
          <cell r="F188" t="str">
            <v>2 - Outros Profissionais da Saúde</v>
          </cell>
          <cell r="G188">
            <v>322205</v>
          </cell>
          <cell r="H188">
            <v>43891</v>
          </cell>
          <cell r="J188">
            <v>116.25920000000001</v>
          </cell>
          <cell r="L188">
            <v>113</v>
          </cell>
          <cell r="M188">
            <v>0</v>
          </cell>
          <cell r="O188">
            <v>0.94</v>
          </cell>
          <cell r="R188">
            <v>248.44</v>
          </cell>
          <cell r="S188">
            <v>62.7</v>
          </cell>
          <cell r="U188">
            <v>0</v>
          </cell>
        </row>
        <row r="189">
          <cell r="C189" t="str">
            <v>UPA IGARASSU</v>
          </cell>
          <cell r="E189" t="str">
            <v>ELVIS ALEXSANDRO DA SILVA NETO</v>
          </cell>
          <cell r="F189" t="str">
            <v>3 - Administrativo</v>
          </cell>
          <cell r="G189">
            <v>131205</v>
          </cell>
          <cell r="H189">
            <v>43891</v>
          </cell>
          <cell r="J189">
            <v>2425.7728000000002</v>
          </cell>
          <cell r="L189">
            <v>113</v>
          </cell>
          <cell r="M189">
            <v>0</v>
          </cell>
          <cell r="O189">
            <v>0.94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TACIANA DUARTE DE ALMEIDA</v>
          </cell>
          <cell r="F190" t="str">
            <v>3 - Administrativo</v>
          </cell>
          <cell r="G190">
            <v>413115</v>
          </cell>
          <cell r="H190">
            <v>43891</v>
          </cell>
          <cell r="J190">
            <v>119.08879999999999</v>
          </cell>
          <cell r="L190">
            <v>113</v>
          </cell>
          <cell r="M190">
            <v>0</v>
          </cell>
          <cell r="O190">
            <v>0.94</v>
          </cell>
          <cell r="R190">
            <v>248.44</v>
          </cell>
          <cell r="S190">
            <v>77.59</v>
          </cell>
          <cell r="U190">
            <v>61.87</v>
          </cell>
          <cell r="X190" t="str">
            <v>AUXÍLIO CRECHE</v>
          </cell>
        </row>
        <row r="191">
          <cell r="C191" t="str">
            <v>UPA IGARASSU</v>
          </cell>
          <cell r="E191" t="str">
            <v>FLAVIA CARLA OZIAS DE ARAUJO LUNA CORREIA</v>
          </cell>
          <cell r="F191" t="str">
            <v>3 - Administrativo</v>
          </cell>
          <cell r="G191">
            <v>413115</v>
          </cell>
          <cell r="H191">
            <v>43891</v>
          </cell>
          <cell r="J191">
            <v>197.2576</v>
          </cell>
          <cell r="L191">
            <v>113</v>
          </cell>
          <cell r="M191">
            <v>0</v>
          </cell>
          <cell r="O191">
            <v>0.94</v>
          </cell>
          <cell r="R191">
            <v>50.94</v>
          </cell>
          <cell r="S191">
            <v>26.76</v>
          </cell>
          <cell r="U191">
            <v>0</v>
          </cell>
        </row>
        <row r="192">
          <cell r="C192" t="str">
            <v>UPA IGARASSU</v>
          </cell>
          <cell r="E192" t="str">
            <v>RICARDO COSTA DO NASCIMENTO</v>
          </cell>
          <cell r="F192" t="str">
            <v>3 - Administrativo</v>
          </cell>
          <cell r="G192">
            <v>351605</v>
          </cell>
          <cell r="H192">
            <v>43891</v>
          </cell>
          <cell r="J192">
            <v>119.50239999999999</v>
          </cell>
          <cell r="L192">
            <v>113</v>
          </cell>
          <cell r="M192">
            <v>29.88</v>
          </cell>
          <cell r="O192">
            <v>0.94</v>
          </cell>
          <cell r="R192">
            <v>201.34</v>
          </cell>
          <cell r="S192">
            <v>86.64</v>
          </cell>
          <cell r="U192">
            <v>0</v>
          </cell>
        </row>
        <row r="193">
          <cell r="C193" t="str">
            <v>UPA IGARASSU</v>
          </cell>
          <cell r="E193" t="str">
            <v>JOHAS GOMES DA SILVA</v>
          </cell>
          <cell r="F193" t="str">
            <v>3 - Administrativo</v>
          </cell>
          <cell r="G193">
            <v>724110</v>
          </cell>
          <cell r="H193">
            <v>43891</v>
          </cell>
          <cell r="J193">
            <v>226.56080000000003</v>
          </cell>
          <cell r="L193">
            <v>113</v>
          </cell>
          <cell r="M193">
            <v>0</v>
          </cell>
          <cell r="O193">
            <v>0.94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JORGE ANTONIO TADEU DE BRITO</v>
          </cell>
          <cell r="F194" t="str">
            <v>3 - Administrativo</v>
          </cell>
          <cell r="G194">
            <v>514225</v>
          </cell>
          <cell r="H194">
            <v>43891</v>
          </cell>
          <cell r="J194">
            <v>99.3352</v>
          </cell>
          <cell r="L194">
            <v>113</v>
          </cell>
          <cell r="M194">
            <v>0</v>
          </cell>
          <cell r="O194">
            <v>0.94</v>
          </cell>
          <cell r="R194">
            <v>144.94</v>
          </cell>
          <cell r="S194">
            <v>62.7</v>
          </cell>
          <cell r="U194">
            <v>0</v>
          </cell>
        </row>
        <row r="195">
          <cell r="C195" t="str">
            <v>UPA IGARASSU</v>
          </cell>
          <cell r="E195" t="str">
            <v>ANTONIO MARCOS CORDEIRO DE LIMA</v>
          </cell>
          <cell r="F195" t="str">
            <v>3 - Administrativo</v>
          </cell>
          <cell r="G195">
            <v>514225</v>
          </cell>
          <cell r="H195">
            <v>43891</v>
          </cell>
          <cell r="J195">
            <v>121.16799999999999</v>
          </cell>
          <cell r="L195">
            <v>113</v>
          </cell>
          <cell r="M195">
            <v>0</v>
          </cell>
          <cell r="O195">
            <v>0.94</v>
          </cell>
          <cell r="R195">
            <v>144.94</v>
          </cell>
          <cell r="S195">
            <v>62.7</v>
          </cell>
          <cell r="U195">
            <v>0</v>
          </cell>
        </row>
        <row r="196">
          <cell r="C196" t="str">
            <v>UPA IGARASSU</v>
          </cell>
          <cell r="E196" t="str">
            <v>LAETE DANTAS</v>
          </cell>
          <cell r="F196" t="str">
            <v>3 - Administrativo</v>
          </cell>
          <cell r="G196">
            <v>514225</v>
          </cell>
          <cell r="H196">
            <v>43891</v>
          </cell>
          <cell r="J196">
            <v>111.2184</v>
          </cell>
          <cell r="L196">
            <v>113</v>
          </cell>
          <cell r="M196">
            <v>0</v>
          </cell>
          <cell r="O196">
            <v>0.94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EDLUZA MARIA VIANA BEZERRA DE MELO</v>
          </cell>
          <cell r="F197" t="str">
            <v>3 - Administrativo</v>
          </cell>
          <cell r="G197">
            <v>131210</v>
          </cell>
          <cell r="H197">
            <v>43891</v>
          </cell>
          <cell r="J197">
            <v>1783.0768</v>
          </cell>
          <cell r="L197">
            <v>113</v>
          </cell>
          <cell r="M197">
            <v>30</v>
          </cell>
          <cell r="O197">
            <v>0.94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MARCILEIDE MARIA TIBURCIO SOARES DE BARROS</v>
          </cell>
          <cell r="F198" t="str">
            <v>2 - Outros Profissionais da Saúde</v>
          </cell>
          <cell r="G198">
            <v>322205</v>
          </cell>
          <cell r="H198">
            <v>43891</v>
          </cell>
          <cell r="J198">
            <v>104.07280000000002</v>
          </cell>
          <cell r="L198">
            <v>113</v>
          </cell>
          <cell r="M198">
            <v>20.9</v>
          </cell>
          <cell r="O198">
            <v>0.94</v>
          </cell>
          <cell r="R198">
            <v>210.74</v>
          </cell>
          <cell r="S198">
            <v>62.7</v>
          </cell>
          <cell r="U198">
            <v>64</v>
          </cell>
          <cell r="X198" t="str">
            <v>AUXÍLIO CRECHE</v>
          </cell>
        </row>
        <row r="199">
          <cell r="C199" t="str">
            <v>UPA IGARASSU</v>
          </cell>
          <cell r="E199" t="str">
            <v>RODRIGO VICTOR LAPENDA DE OLIVEIRA</v>
          </cell>
          <cell r="F199" t="str">
            <v>1 - Médico</v>
          </cell>
          <cell r="G199">
            <v>225270</v>
          </cell>
          <cell r="H199">
            <v>43891</v>
          </cell>
          <cell r="J199">
            <v>802.35679999999991</v>
          </cell>
          <cell r="L199">
            <v>113</v>
          </cell>
          <cell r="M199">
            <v>25.34</v>
          </cell>
          <cell r="O199">
            <v>7.49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EDUARDO KRUG DE CARVALHO COSTA</v>
          </cell>
          <cell r="F200" t="str">
            <v>1 - Médico</v>
          </cell>
          <cell r="G200">
            <v>225270</v>
          </cell>
          <cell r="H200">
            <v>43891</v>
          </cell>
          <cell r="J200">
            <v>390.04640000000001</v>
          </cell>
          <cell r="L200">
            <v>113</v>
          </cell>
          <cell r="M200">
            <v>0</v>
          </cell>
          <cell r="O200">
            <v>7.49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AVRAHAM MACHADO COSTA FERREIRA</v>
          </cell>
          <cell r="F201" t="str">
            <v>1 - Médico</v>
          </cell>
          <cell r="G201">
            <v>225270</v>
          </cell>
          <cell r="H201">
            <v>43891</v>
          </cell>
          <cell r="J201">
            <v>430.08</v>
          </cell>
          <cell r="L201">
            <v>113</v>
          </cell>
          <cell r="M201">
            <v>6.34</v>
          </cell>
          <cell r="O201">
            <v>7.49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FAGNER FONSECA DE ATHAYDE</v>
          </cell>
          <cell r="F202" t="str">
            <v>1 - Médico</v>
          </cell>
          <cell r="G202">
            <v>225125</v>
          </cell>
          <cell r="H202">
            <v>43891</v>
          </cell>
          <cell r="J202">
            <v>559.952</v>
          </cell>
          <cell r="L202">
            <v>113</v>
          </cell>
          <cell r="M202">
            <v>4.75</v>
          </cell>
          <cell r="O202">
            <v>7.49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THIAGO ALLOUCHIE PERRUCI</v>
          </cell>
          <cell r="F203" t="str">
            <v>1 - Médico</v>
          </cell>
          <cell r="G203">
            <v>225125</v>
          </cell>
          <cell r="H203">
            <v>43891</v>
          </cell>
          <cell r="J203">
            <v>491.2704</v>
          </cell>
          <cell r="L203">
            <v>113</v>
          </cell>
          <cell r="M203">
            <v>0</v>
          </cell>
          <cell r="O203">
            <v>7.49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JULIA NERY DA FONSECA</v>
          </cell>
          <cell r="F204" t="str">
            <v>1 - Médico</v>
          </cell>
          <cell r="G204">
            <v>225125</v>
          </cell>
          <cell r="H204">
            <v>43891</v>
          </cell>
          <cell r="J204">
            <v>151.28399999999999</v>
          </cell>
          <cell r="L204">
            <v>113</v>
          </cell>
          <cell r="M204">
            <v>1.58</v>
          </cell>
          <cell r="O204">
            <v>7.49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GLAUBER DE MACEDO SOARES</v>
          </cell>
          <cell r="F205" t="str">
            <v>1 - Médico</v>
          </cell>
          <cell r="G205">
            <v>225125</v>
          </cell>
          <cell r="H205">
            <v>43891</v>
          </cell>
          <cell r="J205">
            <v>692.79759999999999</v>
          </cell>
          <cell r="L205">
            <v>113</v>
          </cell>
          <cell r="M205">
            <v>22.18</v>
          </cell>
          <cell r="O205">
            <v>7.49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NAUBER MOURA CHAVES</v>
          </cell>
          <cell r="F206" t="str">
            <v>1 - Médico</v>
          </cell>
          <cell r="G206">
            <v>225125</v>
          </cell>
          <cell r="H206">
            <v>43891</v>
          </cell>
          <cell r="J206">
            <v>431.87279999999998</v>
          </cell>
          <cell r="L206">
            <v>113</v>
          </cell>
          <cell r="M206">
            <v>3.17</v>
          </cell>
          <cell r="O206">
            <v>7.49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LUANA MARIA COSTA CARTAXO</v>
          </cell>
          <cell r="F207" t="str">
            <v>1 - Médico</v>
          </cell>
          <cell r="G207">
            <v>225125</v>
          </cell>
          <cell r="H207">
            <v>43891</v>
          </cell>
          <cell r="J207">
            <v>305.0136</v>
          </cell>
          <cell r="L207">
            <v>113</v>
          </cell>
          <cell r="M207">
            <v>1.58</v>
          </cell>
          <cell r="O207">
            <v>7.49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ESTEVAO MICHEL SANTANA DE LUNA</v>
          </cell>
          <cell r="F208" t="str">
            <v>1 - Médico</v>
          </cell>
          <cell r="G208">
            <v>225125</v>
          </cell>
          <cell r="H208">
            <v>43891</v>
          </cell>
          <cell r="J208">
            <v>418.47440000000006</v>
          </cell>
          <cell r="L208">
            <v>113</v>
          </cell>
          <cell r="M208">
            <v>0</v>
          </cell>
          <cell r="O208">
            <v>7.49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JOSELITO SOBREIRA MEDEIROS</v>
          </cell>
          <cell r="F209" t="str">
            <v>1 - Médico</v>
          </cell>
          <cell r="G209">
            <v>225125</v>
          </cell>
          <cell r="H209">
            <v>43891</v>
          </cell>
          <cell r="J209">
            <v>908.71759999999995</v>
          </cell>
          <cell r="L209">
            <v>113</v>
          </cell>
          <cell r="M209">
            <v>22.18</v>
          </cell>
          <cell r="O209">
            <v>7.49</v>
          </cell>
          <cell r="S209">
            <v>0</v>
          </cell>
          <cell r="U209">
            <v>0</v>
          </cell>
        </row>
        <row r="210">
          <cell r="C210" t="str">
            <v>UPA IGARASSU</v>
          </cell>
          <cell r="E210" t="str">
            <v>ELENILSON PEREIRA DOS SANTOS</v>
          </cell>
          <cell r="F210" t="str">
            <v>1 - Médico</v>
          </cell>
          <cell r="G210">
            <v>225125</v>
          </cell>
          <cell r="H210">
            <v>43891</v>
          </cell>
          <cell r="J210">
            <v>466.0136</v>
          </cell>
          <cell r="L210">
            <v>113</v>
          </cell>
          <cell r="M210">
            <v>3.17</v>
          </cell>
          <cell r="O210">
            <v>7.49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CLILDA ALVES ALDEMAN DE OLIVEIRA</v>
          </cell>
          <cell r="F211" t="str">
            <v>1 - Médico</v>
          </cell>
          <cell r="G211">
            <v>225125</v>
          </cell>
          <cell r="H211">
            <v>43891</v>
          </cell>
          <cell r="J211">
            <v>764.52480000000003</v>
          </cell>
          <cell r="L211">
            <v>113</v>
          </cell>
          <cell r="M211">
            <v>9.5</v>
          </cell>
          <cell r="O211">
            <v>7.49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MARIANA SOARES DE AVELAR MONTEIRO VALENCA</v>
          </cell>
          <cell r="F212" t="str">
            <v>1 - Médico</v>
          </cell>
          <cell r="G212">
            <v>225125</v>
          </cell>
          <cell r="H212">
            <v>43891</v>
          </cell>
          <cell r="J212">
            <v>0</v>
          </cell>
          <cell r="L212">
            <v>113</v>
          </cell>
          <cell r="M212">
            <v>0</v>
          </cell>
          <cell r="O212">
            <v>7.49</v>
          </cell>
          <cell r="S212">
            <v>0</v>
          </cell>
          <cell r="U212">
            <v>0</v>
          </cell>
        </row>
        <row r="213">
          <cell r="C213" t="str">
            <v>UPA IGARASSU</v>
          </cell>
          <cell r="E213" t="str">
            <v>MARIA DO CARMO MOREIRA ALVES PINHEIRO</v>
          </cell>
          <cell r="F213" t="str">
            <v>1 - Médico</v>
          </cell>
          <cell r="G213">
            <v>225125</v>
          </cell>
          <cell r="H213">
            <v>43891</v>
          </cell>
          <cell r="J213">
            <v>477.1576</v>
          </cell>
          <cell r="L213">
            <v>113</v>
          </cell>
          <cell r="M213">
            <v>6.34</v>
          </cell>
          <cell r="O213">
            <v>7.49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CYNTHIA DARLLENE DO O SILVA ALBINO</v>
          </cell>
          <cell r="F214" t="str">
            <v>1 - Médico</v>
          </cell>
          <cell r="G214">
            <v>225124</v>
          </cell>
          <cell r="H214">
            <v>43891</v>
          </cell>
          <cell r="J214">
            <v>307.81119999999999</v>
          </cell>
          <cell r="L214">
            <v>113</v>
          </cell>
          <cell r="M214">
            <v>0</v>
          </cell>
          <cell r="O214">
            <v>7.49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LUIZ IBERLUCE BELO BATISTA</v>
          </cell>
          <cell r="F215" t="str">
            <v>1 - Médico</v>
          </cell>
          <cell r="G215">
            <v>225125</v>
          </cell>
          <cell r="H215">
            <v>43891</v>
          </cell>
          <cell r="J215">
            <v>980.18640000000005</v>
          </cell>
          <cell r="L215">
            <v>113</v>
          </cell>
          <cell r="M215">
            <v>57.02</v>
          </cell>
          <cell r="O215">
            <v>7.49</v>
          </cell>
          <cell r="S215">
            <v>0</v>
          </cell>
          <cell r="U215">
            <v>0</v>
          </cell>
        </row>
        <row r="216">
          <cell r="C216" t="str">
            <v>UPA IGARASSU</v>
          </cell>
          <cell r="E216" t="str">
            <v>LEILA PINHEIRO RAMOS CORDEIRO</v>
          </cell>
          <cell r="F216" t="str">
            <v>1 - Médico</v>
          </cell>
          <cell r="G216">
            <v>225125</v>
          </cell>
          <cell r="H216">
            <v>43891</v>
          </cell>
          <cell r="J216">
            <v>0</v>
          </cell>
          <cell r="L216">
            <v>113</v>
          </cell>
          <cell r="M216">
            <v>0</v>
          </cell>
          <cell r="O216">
            <v>7.49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RENATHA FONSECA DE LIMA MONTENEGRO</v>
          </cell>
          <cell r="F217" t="str">
            <v>1 - Médico</v>
          </cell>
          <cell r="G217">
            <v>225124</v>
          </cell>
          <cell r="H217">
            <v>43891</v>
          </cell>
          <cell r="J217">
            <v>437.43120000000005</v>
          </cell>
          <cell r="L217">
            <v>113</v>
          </cell>
          <cell r="M217">
            <v>0</v>
          </cell>
          <cell r="O217">
            <v>7.49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PEDRO ROBERTO VALENCA BEZERRA</v>
          </cell>
          <cell r="F218" t="str">
            <v>1 - Médico</v>
          </cell>
          <cell r="G218">
            <v>225125</v>
          </cell>
          <cell r="H218">
            <v>43891</v>
          </cell>
          <cell r="J218">
            <v>752.95839999999998</v>
          </cell>
          <cell r="L218">
            <v>113</v>
          </cell>
          <cell r="M218">
            <v>12.67</v>
          </cell>
          <cell r="O218">
            <v>7.49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UBIRACI NOGUEIRA DA COSTA</v>
          </cell>
          <cell r="F219" t="str">
            <v>1 - Médico</v>
          </cell>
          <cell r="G219">
            <v>225125</v>
          </cell>
          <cell r="H219">
            <v>43891</v>
          </cell>
          <cell r="J219">
            <v>986.58800000000008</v>
          </cell>
          <cell r="L219">
            <v>113</v>
          </cell>
          <cell r="M219">
            <v>33.26</v>
          </cell>
          <cell r="O219">
            <v>7.49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ROBSON SALES BARBOSA</v>
          </cell>
          <cell r="F220" t="str">
            <v>2 - Outros Profissionais da Saúde</v>
          </cell>
          <cell r="G220">
            <v>515110</v>
          </cell>
          <cell r="H220">
            <v>43891</v>
          </cell>
          <cell r="J220">
            <v>117.79200000000002</v>
          </cell>
          <cell r="L220">
            <v>113</v>
          </cell>
          <cell r="M220">
            <v>0</v>
          </cell>
          <cell r="O220">
            <v>0.94</v>
          </cell>
          <cell r="R220">
            <v>248.44</v>
          </cell>
          <cell r="S220">
            <v>62.7</v>
          </cell>
          <cell r="U220">
            <v>0</v>
          </cell>
        </row>
        <row r="221">
          <cell r="C221" t="str">
            <v>UPA IGARASSU</v>
          </cell>
          <cell r="E221" t="str">
            <v>ARSENIO RIBEIRO DA SILVA</v>
          </cell>
          <cell r="F221" t="str">
            <v>2 - Outros Profissionais da Saúde</v>
          </cell>
          <cell r="G221">
            <v>515110</v>
          </cell>
          <cell r="H221">
            <v>43891</v>
          </cell>
          <cell r="J221">
            <v>115.9024</v>
          </cell>
          <cell r="L221">
            <v>113</v>
          </cell>
          <cell r="M221">
            <v>0</v>
          </cell>
          <cell r="O221">
            <v>0.94</v>
          </cell>
          <cell r="R221">
            <v>244.74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UBIRACY  MELONIO DOS SANTOS</v>
          </cell>
          <cell r="F222" t="str">
            <v>2 - Outros Profissionais da Saúde</v>
          </cell>
          <cell r="G222">
            <v>515110</v>
          </cell>
          <cell r="H222">
            <v>43891</v>
          </cell>
          <cell r="J222">
            <v>116.3848</v>
          </cell>
          <cell r="L222">
            <v>113</v>
          </cell>
          <cell r="M222">
            <v>0</v>
          </cell>
          <cell r="O222">
            <v>0.94</v>
          </cell>
          <cell r="R222">
            <v>264.74</v>
          </cell>
          <cell r="S222">
            <v>62.7</v>
          </cell>
          <cell r="U222">
            <v>0</v>
          </cell>
        </row>
        <row r="223">
          <cell r="C223" t="str">
            <v>UPA IGARASSU</v>
          </cell>
          <cell r="E223" t="str">
            <v>JOSE CARLOS DA SILVA JUNIOR</v>
          </cell>
          <cell r="F223" t="str">
            <v>3 - Administrativo</v>
          </cell>
          <cell r="G223">
            <v>517410</v>
          </cell>
          <cell r="H223">
            <v>43891</v>
          </cell>
          <cell r="J223">
            <v>104.6896</v>
          </cell>
          <cell r="L223">
            <v>113</v>
          </cell>
          <cell r="M223">
            <v>0</v>
          </cell>
          <cell r="O223">
            <v>0.94</v>
          </cell>
          <cell r="R223">
            <v>134.34</v>
          </cell>
          <cell r="S223">
            <v>62.7</v>
          </cell>
          <cell r="U223">
            <v>0</v>
          </cell>
        </row>
        <row r="224">
          <cell r="C224" t="str">
            <v>UPA IGARASSU</v>
          </cell>
          <cell r="E224" t="str">
            <v>MARIA LUCINEIDE DO NASCIMENTO GONCALVES</v>
          </cell>
          <cell r="F224" t="str">
            <v>3 - Administrativo</v>
          </cell>
          <cell r="G224">
            <v>517410</v>
          </cell>
          <cell r="H224">
            <v>43891</v>
          </cell>
          <cell r="J224">
            <v>117.71120000000001</v>
          </cell>
          <cell r="L224">
            <v>113</v>
          </cell>
          <cell r="M224">
            <v>0</v>
          </cell>
          <cell r="O224">
            <v>0.94</v>
          </cell>
          <cell r="R224">
            <v>144.94</v>
          </cell>
          <cell r="S224">
            <v>62.7</v>
          </cell>
          <cell r="U224">
            <v>0</v>
          </cell>
        </row>
        <row r="225">
          <cell r="C225" t="str">
            <v>UPA IGARASSU</v>
          </cell>
          <cell r="E225" t="str">
            <v>BRUNO FERREIRA DE MELO</v>
          </cell>
          <cell r="F225" t="str">
            <v>3 - Administrativo</v>
          </cell>
          <cell r="G225">
            <v>517410</v>
          </cell>
          <cell r="H225">
            <v>43891</v>
          </cell>
          <cell r="J225">
            <v>115.7992</v>
          </cell>
          <cell r="L225">
            <v>113</v>
          </cell>
          <cell r="M225">
            <v>0</v>
          </cell>
          <cell r="O225">
            <v>0.94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LUCIANO ANTONIO DA SILVA</v>
          </cell>
          <cell r="F226" t="str">
            <v>3 - Administrativo</v>
          </cell>
          <cell r="G226">
            <v>517410</v>
          </cell>
          <cell r="H226">
            <v>43891</v>
          </cell>
          <cell r="J226">
            <v>100.32000000000001</v>
          </cell>
          <cell r="L226">
            <v>113</v>
          </cell>
          <cell r="M226">
            <v>0</v>
          </cell>
          <cell r="O226">
            <v>0.94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EDNALDO NUNES DE BRITO</v>
          </cell>
          <cell r="F227" t="str">
            <v>3 - Administrativo</v>
          </cell>
          <cell r="G227">
            <v>517410</v>
          </cell>
          <cell r="H227">
            <v>43891</v>
          </cell>
          <cell r="J227">
            <v>117.22879999999999</v>
          </cell>
          <cell r="L227">
            <v>113</v>
          </cell>
          <cell r="M227">
            <v>0</v>
          </cell>
          <cell r="O227">
            <v>0.94</v>
          </cell>
          <cell r="R227">
            <v>229.69</v>
          </cell>
          <cell r="S227">
            <v>62.7</v>
          </cell>
          <cell r="U227">
            <v>0</v>
          </cell>
        </row>
        <row r="228">
          <cell r="C228" t="str">
            <v>UPA IGARASSU</v>
          </cell>
          <cell r="E228" t="str">
            <v>JOAO MANOEL DE LIMA</v>
          </cell>
          <cell r="F228" t="str">
            <v>3 - Administrativo</v>
          </cell>
          <cell r="G228">
            <v>517410</v>
          </cell>
          <cell r="H228">
            <v>43891</v>
          </cell>
          <cell r="J228">
            <v>113.0808</v>
          </cell>
          <cell r="L228">
            <v>113</v>
          </cell>
          <cell r="M228">
            <v>0</v>
          </cell>
          <cell r="O228">
            <v>0.94</v>
          </cell>
          <cell r="R228">
            <v>154.34</v>
          </cell>
          <cell r="S228">
            <v>45.98</v>
          </cell>
          <cell r="U228">
            <v>0</v>
          </cell>
        </row>
        <row r="229">
          <cell r="C229" t="str">
            <v>UPA IGARASSU</v>
          </cell>
          <cell r="E229" t="str">
            <v>SIDNEY ASSIS DE MESQUITA</v>
          </cell>
          <cell r="F229" t="str">
            <v>3 - Administrativo</v>
          </cell>
          <cell r="G229">
            <v>517410</v>
          </cell>
          <cell r="H229">
            <v>43891</v>
          </cell>
          <cell r="J229">
            <v>254.45840000000001</v>
          </cell>
          <cell r="L229">
            <v>113</v>
          </cell>
          <cell r="M229">
            <v>0</v>
          </cell>
          <cell r="O229">
            <v>0.94</v>
          </cell>
          <cell r="R229">
            <v>20.240000000000002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GENILSON ALVES PESSOA</v>
          </cell>
          <cell r="F230" t="str">
            <v>3 - Administrativo</v>
          </cell>
          <cell r="G230">
            <v>517410</v>
          </cell>
          <cell r="H230">
            <v>43891</v>
          </cell>
          <cell r="J230">
            <v>99.992800000000003</v>
          </cell>
          <cell r="L230">
            <v>113</v>
          </cell>
          <cell r="M230">
            <v>0</v>
          </cell>
          <cell r="O230">
            <v>0.94</v>
          </cell>
          <cell r="R230">
            <v>154.34</v>
          </cell>
          <cell r="S230">
            <v>62.7</v>
          </cell>
          <cell r="U230">
            <v>0</v>
          </cell>
        </row>
        <row r="231">
          <cell r="C231" t="str">
            <v>UPA IGARASSU</v>
          </cell>
          <cell r="E231" t="str">
            <v>GRACIEL PEREIRA DE OLIVEIRA</v>
          </cell>
          <cell r="F231" t="str">
            <v>3 - Administrativo</v>
          </cell>
          <cell r="G231">
            <v>517410</v>
          </cell>
          <cell r="H231">
            <v>43891</v>
          </cell>
          <cell r="J231">
            <v>109.6752</v>
          </cell>
          <cell r="L231">
            <v>113</v>
          </cell>
          <cell r="M231">
            <v>0</v>
          </cell>
          <cell r="O231">
            <v>0.94</v>
          </cell>
          <cell r="R231">
            <v>144.94</v>
          </cell>
          <cell r="S231">
            <v>62.7</v>
          </cell>
          <cell r="U231">
            <v>0</v>
          </cell>
        </row>
        <row r="232">
          <cell r="C232" t="str">
            <v>UPA IGARASSU</v>
          </cell>
          <cell r="E232" t="str">
            <v>MELINA DA SILVA BEZERRA OLIVEIRA</v>
          </cell>
          <cell r="F232" t="str">
            <v>2 - Outros Profissionais da Saúde</v>
          </cell>
          <cell r="G232">
            <v>223505</v>
          </cell>
          <cell r="H232">
            <v>43891</v>
          </cell>
          <cell r="J232">
            <v>298.38639999999998</v>
          </cell>
          <cell r="L232">
            <v>113</v>
          </cell>
          <cell r="M232">
            <v>2.99</v>
          </cell>
          <cell r="O232">
            <v>1.97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MICELANIA DULCINETE MENDES DE OLIVEIRA</v>
          </cell>
          <cell r="F233" t="str">
            <v>3 - Administrativo</v>
          </cell>
          <cell r="G233">
            <v>411010</v>
          </cell>
          <cell r="H233">
            <v>43891</v>
          </cell>
          <cell r="J233">
            <v>105.71360000000001</v>
          </cell>
          <cell r="L233">
            <v>113</v>
          </cell>
          <cell r="M233">
            <v>0</v>
          </cell>
          <cell r="O233">
            <v>0.94</v>
          </cell>
          <cell r="R233">
            <v>201.34</v>
          </cell>
          <cell r="S233">
            <v>74</v>
          </cell>
          <cell r="U233">
            <v>0</v>
          </cell>
        </row>
        <row r="234">
          <cell r="C234" t="str">
            <v>UPA IGARASSU</v>
          </cell>
          <cell r="E234" t="str">
            <v>MICELANDIA MARIA DOS SANTOS</v>
          </cell>
          <cell r="F234" t="str">
            <v>3 - Administrativo</v>
          </cell>
          <cell r="G234">
            <v>142205</v>
          </cell>
          <cell r="H234">
            <v>43891</v>
          </cell>
          <cell r="J234">
            <v>242.93360000000001</v>
          </cell>
          <cell r="L234">
            <v>113</v>
          </cell>
          <cell r="M234">
            <v>0</v>
          </cell>
          <cell r="O234">
            <v>0.94</v>
          </cell>
          <cell r="R234">
            <v>346.24</v>
          </cell>
          <cell r="S234">
            <v>156</v>
          </cell>
          <cell r="U234">
            <v>0</v>
          </cell>
        </row>
        <row r="235">
          <cell r="C235" t="str">
            <v>UPA IGARASSU</v>
          </cell>
          <cell r="E235" t="str">
            <v>LUCIANA CORREA LIMA</v>
          </cell>
          <cell r="F235" t="str">
            <v>3 - Administrativo</v>
          </cell>
          <cell r="G235">
            <v>123105</v>
          </cell>
          <cell r="H235">
            <v>43891</v>
          </cell>
          <cell r="J235">
            <v>1162.9967999999999</v>
          </cell>
          <cell r="L235">
            <v>113</v>
          </cell>
          <cell r="M235">
            <v>30</v>
          </cell>
          <cell r="O235">
            <v>0.94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EDNALVA CRISTINA DOS SANTOS REGO BARROS</v>
          </cell>
          <cell r="F236" t="str">
            <v>3 - Administrativo</v>
          </cell>
          <cell r="G236">
            <v>313115</v>
          </cell>
          <cell r="H236">
            <v>43891</v>
          </cell>
          <cell r="J236">
            <v>260.79919999999998</v>
          </cell>
          <cell r="L236">
            <v>113</v>
          </cell>
          <cell r="M236">
            <v>29.88</v>
          </cell>
          <cell r="O236">
            <v>0.94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MARCOS ANDRE DE OLIVEIRA</v>
          </cell>
          <cell r="F237" t="str">
            <v>3 - Administrativo</v>
          </cell>
          <cell r="G237">
            <v>414105</v>
          </cell>
          <cell r="H237">
            <v>43891</v>
          </cell>
          <cell r="J237">
            <v>91.945599999999999</v>
          </cell>
          <cell r="L237">
            <v>113</v>
          </cell>
          <cell r="M237">
            <v>0</v>
          </cell>
          <cell r="O237">
            <v>0.94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MARIA CECILIA CRISPIM DA SILVA</v>
          </cell>
          <cell r="F238" t="str">
            <v>2 - Outros Profissionais da Saúde</v>
          </cell>
          <cell r="G238">
            <v>521130</v>
          </cell>
          <cell r="H238">
            <v>43891</v>
          </cell>
          <cell r="J238">
            <v>16.03</v>
          </cell>
          <cell r="L238">
            <v>23.58</v>
          </cell>
          <cell r="M238">
            <v>0</v>
          </cell>
          <cell r="O238">
            <v>1.47</v>
          </cell>
          <cell r="R238">
            <v>264.74</v>
          </cell>
          <cell r="S238">
            <v>260</v>
          </cell>
          <cell r="U238">
            <v>8.5299999999999994</v>
          </cell>
          <cell r="X238" t="str">
            <v>AUXÍLIO CRECHE</v>
          </cell>
        </row>
        <row r="239">
          <cell r="C239" t="str">
            <v>UPA IGARASSU</v>
          </cell>
          <cell r="E239" t="str">
            <v>DANIELA TRAJANO DA SILVA</v>
          </cell>
          <cell r="F239" t="str">
            <v>3 - Administrativo</v>
          </cell>
          <cell r="G239">
            <v>513430</v>
          </cell>
          <cell r="H239">
            <v>43891</v>
          </cell>
          <cell r="J239">
            <v>90.57</v>
          </cell>
          <cell r="L239">
            <v>23.58</v>
          </cell>
          <cell r="M239">
            <v>0</v>
          </cell>
          <cell r="O239">
            <v>1.47</v>
          </cell>
          <cell r="R239">
            <v>153.94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ARTHUR CESAR DE ALBUQUERQUE REGIS</v>
          </cell>
          <cell r="F240" t="str">
            <v>1 - Médico</v>
          </cell>
          <cell r="G240">
            <v>225125</v>
          </cell>
          <cell r="H240">
            <v>43891</v>
          </cell>
          <cell r="J240">
            <v>204.35</v>
          </cell>
          <cell r="L240">
            <v>23.6</v>
          </cell>
          <cell r="M240">
            <v>1.58</v>
          </cell>
          <cell r="O240">
            <v>1.47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HERITIER LENDO MBUMBA</v>
          </cell>
          <cell r="F241" t="str">
            <v>1 - Médico</v>
          </cell>
          <cell r="G241">
            <v>225125</v>
          </cell>
          <cell r="H241">
            <v>43891</v>
          </cell>
          <cell r="J241">
            <v>1236.7399999999998</v>
          </cell>
          <cell r="K241">
            <v>2965.39</v>
          </cell>
          <cell r="L241">
            <v>23.58</v>
          </cell>
          <cell r="M241">
            <v>0</v>
          </cell>
          <cell r="O241">
            <v>1.47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THIAGO MACHADO DE ALMEIDA</v>
          </cell>
          <cell r="F242" t="str">
            <v>1 - Médico</v>
          </cell>
          <cell r="G242">
            <v>225270</v>
          </cell>
          <cell r="H242">
            <v>43891</v>
          </cell>
          <cell r="J242">
            <v>37.51</v>
          </cell>
          <cell r="L242">
            <v>23.58</v>
          </cell>
          <cell r="M242">
            <v>0</v>
          </cell>
          <cell r="O242">
            <v>1.47</v>
          </cell>
          <cell r="S242">
            <v>0</v>
          </cell>
          <cell r="U242">
            <v>0</v>
          </cell>
        </row>
        <row r="243">
          <cell r="C243" t="str">
            <v>UPA IGARASSU</v>
          </cell>
          <cell r="E243" t="str">
            <v>MANOEL COSTA DA SILVA</v>
          </cell>
          <cell r="F243" t="str">
            <v>3 - Administrativo</v>
          </cell>
          <cell r="G243">
            <v>724110</v>
          </cell>
          <cell r="H243">
            <v>43891</v>
          </cell>
          <cell r="J243">
            <v>128.32999999999998</v>
          </cell>
          <cell r="L243">
            <v>23.58</v>
          </cell>
          <cell r="M243">
            <v>0</v>
          </cell>
          <cell r="O243">
            <v>1.48</v>
          </cell>
          <cell r="R243">
            <v>148.94</v>
          </cell>
          <cell r="S243">
            <v>0</v>
          </cell>
          <cell r="U2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RENATA LUCIA SILVA OLIVEIRA FREIRE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135.19919999999999</v>
      </c>
      <c r="J3" s="15">
        <f>'[1]TCE - ANEXO III - Preencher'!K12</f>
        <v>0</v>
      </c>
      <c r="K3" s="16">
        <f>'[1]TCE - ANEXO III - Preencher'!L12</f>
        <v>113</v>
      </c>
      <c r="L3" s="16">
        <f>'[1]TCE - ANEXO III - Preencher'!M12</f>
        <v>32.19</v>
      </c>
      <c r="M3" s="16">
        <f>K3-L3</f>
        <v>80.81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197.44</v>
      </c>
      <c r="R3" s="16">
        <f>'[1]TCE - ANEXO III - Preencher'!S12</f>
        <v>96.57</v>
      </c>
      <c r="S3" s="17">
        <f>Q3-R3</f>
        <v>100.87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381.81920000000002</v>
      </c>
    </row>
    <row r="4" spans="1:28" s="4" customFormat="1">
      <c r="A4" s="9">
        <f>IFERROR(VLOOKUP(B4,'[1]DADOS (OCULTAR)'!$P$3:$R$53,3,0),"")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WELLYENE BRAZ MEDEIROS DIAS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9.3705999999999996</v>
      </c>
      <c r="J4" s="15">
        <f>'[1]TCE - ANEXO III - Preencher'!K13</f>
        <v>0</v>
      </c>
      <c r="K4" s="16">
        <f>'[1]TCE - ANEXO III - Preencher'!L13</f>
        <v>113</v>
      </c>
      <c r="L4" s="16">
        <f>'[1]TCE - ANEXO III - Preencher'!M13</f>
        <v>0</v>
      </c>
      <c r="M4" s="16">
        <f t="shared" ref="M4:M67" si="1">K4-L4</f>
        <v>113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191.34</v>
      </c>
      <c r="R4" s="16">
        <f>'[1]TCE - ANEXO III - Preencher'!S13</f>
        <v>62.7</v>
      </c>
      <c r="S4" s="17">
        <f t="shared" ref="S4:S67" si="3">Q4-R4</f>
        <v>128.63999999999999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251.95059999999998</v>
      </c>
    </row>
    <row r="5" spans="1:28" s="4" customFormat="1">
      <c r="A5" s="9">
        <f>IFERROR(VLOOKUP(B5,'[1]DADOS (OCULTAR)'!$P$3:$R$53,3,0),"")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BEATRIZ SANTOS ACCIOLY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9.7382000000000009</v>
      </c>
      <c r="J5" s="15">
        <f>'[1]TCE - ANEXO III - Preencher'!K14</f>
        <v>0</v>
      </c>
      <c r="K5" s="16">
        <f>'[1]TCE - ANEXO III - Preencher'!L14</f>
        <v>113</v>
      </c>
      <c r="L5" s="16">
        <f>'[1]TCE - ANEXO III - Preencher'!M14</f>
        <v>0</v>
      </c>
      <c r="M5" s="16">
        <f t="shared" si="1"/>
        <v>113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191.34</v>
      </c>
      <c r="R5" s="16">
        <f>'[1]TCE - ANEXO III - Preencher'!S14</f>
        <v>31.35</v>
      </c>
      <c r="S5" s="17">
        <f t="shared" si="3"/>
        <v>159.99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283.66820000000001</v>
      </c>
    </row>
    <row r="6" spans="1:28" s="4" customFormat="1">
      <c r="A6" s="9">
        <f>IFERROR(VLOOKUP(B6,'[1]DADOS (OCULTAR)'!$P$3:$R$53,3,0),"")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MILENE KARLA DE ARAUJO COUTINHO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10.013999999999999</v>
      </c>
      <c r="J6" s="15">
        <f>'[1]TCE - ANEXO III - Preencher'!K15</f>
        <v>0</v>
      </c>
      <c r="K6" s="16">
        <f>'[1]TCE - ANEXO III - Preencher'!L15</f>
        <v>113</v>
      </c>
      <c r="L6" s="16">
        <f>'[1]TCE - ANEXO III - Preencher'!M15</f>
        <v>0</v>
      </c>
      <c r="M6" s="16">
        <f t="shared" si="1"/>
        <v>113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191.34</v>
      </c>
      <c r="R6" s="16">
        <f>'[1]TCE - ANEXO III - Preencher'!S15</f>
        <v>31.35</v>
      </c>
      <c r="S6" s="17">
        <f t="shared" si="3"/>
        <v>159.99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283.94400000000002</v>
      </c>
    </row>
    <row r="7" spans="1:28" s="4" customFormat="1">
      <c r="A7" s="9">
        <f>IFERROR(VLOOKUP(B7,'[1]DADOS (OCULTAR)'!$P$3:$R$53,3,0),"")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KAROLAYNNE FELIX SENA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10.375999999999999</v>
      </c>
      <c r="J7" s="15">
        <f>'[1]TCE - ANEXO III - Preencher'!K16</f>
        <v>0</v>
      </c>
      <c r="K7" s="16">
        <f>'[1]TCE - ANEXO III - Preencher'!L16</f>
        <v>113</v>
      </c>
      <c r="L7" s="16">
        <f>'[1]TCE - ANEXO III - Preencher'!M16</f>
        <v>0</v>
      </c>
      <c r="M7" s="16">
        <f t="shared" si="1"/>
        <v>113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193.94</v>
      </c>
      <c r="R7" s="16">
        <f>'[1]TCE - ANEXO III - Preencher'!S16</f>
        <v>62.7</v>
      </c>
      <c r="S7" s="17">
        <f t="shared" si="3"/>
        <v>131.24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255.55600000000001</v>
      </c>
    </row>
    <row r="8" spans="1:28" s="4" customFormat="1">
      <c r="A8" s="9">
        <f>IFERROR(VLOOKUP(B8,'[1]DADOS (OCULTAR)'!$P$3:$R$53,3,0),"")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LUIZ FERNANDO CAVALCANTI CAMINHA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142105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872.24800000000005</v>
      </c>
      <c r="J8" s="15">
        <f>'[1]TCE - ANEXO III - Preencher'!K17</f>
        <v>0</v>
      </c>
      <c r="K8" s="16">
        <f>'[1]TCE - ANEXO III - Preencher'!L17</f>
        <v>113</v>
      </c>
      <c r="L8" s="16">
        <f>'[1]TCE - ANEXO III - Preencher'!M17</f>
        <v>30</v>
      </c>
      <c r="M8" s="16">
        <f t="shared" si="1"/>
        <v>83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956.1880000000001</v>
      </c>
    </row>
    <row r="9" spans="1:28" s="4" customFormat="1">
      <c r="A9" s="9">
        <f>IFERROR(VLOOKUP(B9,'[1]DADOS (OCULTAR)'!$P$3:$R$53,3,0),"")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PHAMELLA CHALEGRE FEITOSA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84.066400000000002</v>
      </c>
      <c r="J9" s="15">
        <f>'[1]TCE - ANEXO III - Preencher'!K18</f>
        <v>0</v>
      </c>
      <c r="K9" s="16">
        <f>'[1]TCE - ANEXO III - Preencher'!L18</f>
        <v>113</v>
      </c>
      <c r="L9" s="16">
        <f>'[1]TCE - ANEXO III - Preencher'!M18</f>
        <v>0</v>
      </c>
      <c r="M9" s="16">
        <f t="shared" si="1"/>
        <v>113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201.34</v>
      </c>
      <c r="R9" s="16">
        <f>'[1]TCE - ANEXO III - Preencher'!S18</f>
        <v>63.07</v>
      </c>
      <c r="S9" s="17">
        <f t="shared" si="3"/>
        <v>138.27000000000001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336.27639999999997</v>
      </c>
    </row>
    <row r="10" spans="1:28" s="4" customFormat="1">
      <c r="A10" s="9">
        <f>IFERROR(VLOOKUP(B10,'[1]DADOS (OCULTAR)'!$P$3:$R$53,3,0),"")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DEYSIANE DAMAZIO ARCANJO LISBOA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223405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288.33600000000001</v>
      </c>
      <c r="J10" s="15">
        <f>'[1]TCE - ANEXO III - Preencher'!K19</f>
        <v>0</v>
      </c>
      <c r="K10" s="16">
        <f>'[1]TCE - ANEXO III - Preencher'!L19</f>
        <v>113</v>
      </c>
      <c r="L10" s="16">
        <f>'[1]TCE - ANEXO III - Preencher'!M19</f>
        <v>0</v>
      </c>
      <c r="M10" s="16">
        <f t="shared" si="1"/>
        <v>113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402.27600000000001</v>
      </c>
    </row>
    <row r="11" spans="1:28" s="4" customFormat="1">
      <c r="A11" s="9">
        <f>IFERROR(VLOOKUP(B11,'[1]DADOS (OCULTAR)'!$P$3:$R$53,3,0),"")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BRUNO CAVALCANTI DE OLIVEIRA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555.76239999999996</v>
      </c>
      <c r="J11" s="15">
        <f>'[1]TCE - ANEXO III - Preencher'!K20</f>
        <v>0</v>
      </c>
      <c r="K11" s="16">
        <f>'[1]TCE - ANEXO III - Preencher'!L20</f>
        <v>113</v>
      </c>
      <c r="L11" s="16">
        <f>'[1]TCE - ANEXO III - Preencher'!M20</f>
        <v>0</v>
      </c>
      <c r="M11" s="16">
        <f t="shared" si="1"/>
        <v>113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669.70240000000001</v>
      </c>
    </row>
    <row r="12" spans="1:28" s="4" customFormat="1">
      <c r="A12" s="9">
        <f>IFERROR(VLOOKUP(B12,'[1]DADOS (OCULTAR)'!$P$3:$R$53,3,0),"")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JANECLEIDE ALVES DAVID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83.467199999999991</v>
      </c>
      <c r="J12" s="15">
        <f>'[1]TCE - ANEXO III - Preencher'!K21</f>
        <v>0</v>
      </c>
      <c r="K12" s="16">
        <f>'[1]TCE - ANEXO III - Preencher'!L21</f>
        <v>113</v>
      </c>
      <c r="L12" s="16">
        <f>'[1]TCE - ANEXO III - Preencher'!M21</f>
        <v>0</v>
      </c>
      <c r="M12" s="16">
        <f t="shared" si="1"/>
        <v>113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126.19</v>
      </c>
      <c r="R12" s="16">
        <f>'[1]TCE - ANEXO III - Preencher'!S21</f>
        <v>62.7</v>
      </c>
      <c r="S12" s="17">
        <f t="shared" si="3"/>
        <v>63.489999999999995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260.8972</v>
      </c>
    </row>
    <row r="13" spans="1:28" s="4" customFormat="1">
      <c r="A13" s="9">
        <f>IFERROR(VLOOKUP(B13,'[1]DADOS (OCULTAR)'!$P$3:$R$53,3,0),"")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ERIVALDO LOPES DE FREITAS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521130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87.78</v>
      </c>
      <c r="J13" s="15">
        <f>'[1]TCE - ANEXO III - Preencher'!K22</f>
        <v>0</v>
      </c>
      <c r="K13" s="16">
        <f>'[1]TCE - ANEXO III - Preencher'!L22</f>
        <v>113</v>
      </c>
      <c r="L13" s="16">
        <f>'[1]TCE - ANEXO III - Preencher'!M22</f>
        <v>0</v>
      </c>
      <c r="M13" s="16">
        <f t="shared" si="1"/>
        <v>113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154.34</v>
      </c>
      <c r="R13" s="16">
        <f>'[1]TCE - ANEXO III - Preencher'!S22</f>
        <v>62.7</v>
      </c>
      <c r="S13" s="17">
        <f t="shared" si="3"/>
        <v>91.64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293.36</v>
      </c>
    </row>
    <row r="14" spans="1:28" s="4" customFormat="1">
      <c r="A14" s="9">
        <f>IFERROR(VLOOKUP(B14,'[1]DADOS (OCULTAR)'!$P$3:$R$53,3,0),"")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RENATA FERREIRA DE ALMEIDA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521130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83.34</v>
      </c>
      <c r="J14" s="15">
        <f>'[1]TCE - ANEXO III - Preencher'!K23</f>
        <v>0</v>
      </c>
      <c r="K14" s="16">
        <f>'[1]TCE - ANEXO III - Preencher'!L23</f>
        <v>113</v>
      </c>
      <c r="L14" s="16">
        <f>'[1]TCE - ANEXO III - Preencher'!M23</f>
        <v>0</v>
      </c>
      <c r="M14" s="16">
        <f t="shared" si="1"/>
        <v>113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154.34</v>
      </c>
      <c r="R14" s="16">
        <f>'[1]TCE - ANEXO III - Preencher'!S23</f>
        <v>62.7</v>
      </c>
      <c r="S14" s="17">
        <f t="shared" si="3"/>
        <v>91.64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352.92</v>
      </c>
    </row>
    <row r="15" spans="1:28" s="4" customFormat="1">
      <c r="A15" s="9">
        <f>IFERROR(VLOOKUP(B15,'[1]DADOS (OCULTAR)'!$P$3:$R$53,3,0),"")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VALDILENE MARIA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521130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87.635200000000012</v>
      </c>
      <c r="J15" s="15">
        <f>'[1]TCE - ANEXO III - Preencher'!K24</f>
        <v>0</v>
      </c>
      <c r="K15" s="16">
        <f>'[1]TCE - ANEXO III - Preencher'!L24</f>
        <v>113</v>
      </c>
      <c r="L15" s="16">
        <f>'[1]TCE - ANEXO III - Preencher'!M24</f>
        <v>0</v>
      </c>
      <c r="M15" s="16">
        <f t="shared" si="1"/>
        <v>113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264.74</v>
      </c>
      <c r="R15" s="16">
        <f>'[1]TCE - ANEXO III - Preencher'!S24</f>
        <v>56.43</v>
      </c>
      <c r="S15" s="17">
        <f t="shared" si="3"/>
        <v>208.31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409.8852</v>
      </c>
    </row>
    <row r="16" spans="1:28" s="4" customFormat="1">
      <c r="A16" s="9">
        <f>IFERROR(VLOOKUP(B16,'[1]DADOS (OCULTAR)'!$P$3:$R$53,3,0),"")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HUMBERTO LUIZ DA SILVA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97.710400000000007</v>
      </c>
      <c r="J16" s="15">
        <f>'[1]TCE - ANEXO III - Preencher'!K25</f>
        <v>0</v>
      </c>
      <c r="K16" s="16">
        <f>'[1]TCE - ANEXO III - Preencher'!L25</f>
        <v>113</v>
      </c>
      <c r="L16" s="16">
        <f>'[1]TCE - ANEXO III - Preencher'!M25</f>
        <v>0</v>
      </c>
      <c r="M16" s="16">
        <f t="shared" si="1"/>
        <v>113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211.65039999999999</v>
      </c>
    </row>
    <row r="17" spans="1:28" s="4" customFormat="1">
      <c r="A17" s="9">
        <f>IFERROR(VLOOKUP(B17,'[1]DADOS (OCULTAR)'!$P$3:$R$53,3,0),"")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MARIA SALETE PAULINO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95.5488</v>
      </c>
      <c r="J17" s="15">
        <f>'[1]TCE - ANEXO III - Preencher'!K26</f>
        <v>0</v>
      </c>
      <c r="K17" s="16">
        <f>'[1]TCE - ANEXO III - Preencher'!L26</f>
        <v>113</v>
      </c>
      <c r="L17" s="16">
        <f>'[1]TCE - ANEXO III - Preencher'!M26</f>
        <v>0</v>
      </c>
      <c r="M17" s="16">
        <f t="shared" si="1"/>
        <v>113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154.34</v>
      </c>
      <c r="R17" s="16">
        <f>'[1]TCE - ANEXO III - Preencher'!S26</f>
        <v>62.7</v>
      </c>
      <c r="S17" s="17">
        <f t="shared" si="3"/>
        <v>91.64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301.12880000000001</v>
      </c>
    </row>
    <row r="18" spans="1:28" s="4" customFormat="1">
      <c r="A18" s="9">
        <f>IFERROR(VLOOKUP(B18,'[1]DADOS (OCULTAR)'!$P$3:$R$53,3,0),"")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ADEILDO GONCALVES NUNES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93.48</v>
      </c>
      <c r="J18" s="15">
        <f>'[1]TCE - ANEXO III - Preencher'!K27</f>
        <v>0</v>
      </c>
      <c r="K18" s="16">
        <f>'[1]TCE - ANEXO III - Preencher'!L27</f>
        <v>113</v>
      </c>
      <c r="L18" s="16">
        <f>'[1]TCE - ANEXO III - Preencher'!M27</f>
        <v>0</v>
      </c>
      <c r="M18" s="16">
        <f t="shared" si="1"/>
        <v>113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154.34</v>
      </c>
      <c r="R18" s="16">
        <f>'[1]TCE - ANEXO III - Preencher'!S27</f>
        <v>62.7</v>
      </c>
      <c r="S18" s="17">
        <f t="shared" si="3"/>
        <v>91.64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299.06</v>
      </c>
    </row>
    <row r="19" spans="1:28" s="4" customFormat="1">
      <c r="A19" s="9">
        <f>IFERROR(VLOOKUP(B19,'[1]DADOS (OCULTAR)'!$P$3:$R$53,3,0),"")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PABLO GOMES DA SILVA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317210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282.30240000000003</v>
      </c>
      <c r="J19" s="15">
        <f>'[1]TCE - ANEXO III - Preencher'!K28</f>
        <v>0</v>
      </c>
      <c r="K19" s="16">
        <f>'[1]TCE - ANEXO III - Preencher'!L28</f>
        <v>113</v>
      </c>
      <c r="L19" s="16">
        <f>'[1]TCE - ANEXO III - Preencher'!M28</f>
        <v>0</v>
      </c>
      <c r="M19" s="16">
        <f t="shared" si="1"/>
        <v>113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396.24240000000003</v>
      </c>
    </row>
    <row r="20" spans="1:28" s="4" customFormat="1">
      <c r="A20" s="9">
        <f>IFERROR(VLOOKUP(B20,'[1]DADOS (OCULTAR)'!$P$3:$R$53,3,0),"")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CASSIO RODRIGO NEMESIO DA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317210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141.17520000000002</v>
      </c>
      <c r="J20" s="15">
        <f>'[1]TCE - ANEXO III - Preencher'!K29</f>
        <v>0</v>
      </c>
      <c r="K20" s="16">
        <f>'[1]TCE - ANEXO III - Preencher'!L29</f>
        <v>113</v>
      </c>
      <c r="L20" s="16">
        <f>'[1]TCE - ANEXO III - Preencher'!M29</f>
        <v>0</v>
      </c>
      <c r="M20" s="16">
        <f t="shared" si="1"/>
        <v>113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255.11520000000002</v>
      </c>
    </row>
    <row r="21" spans="1:28" s="4" customFormat="1">
      <c r="A21" s="9">
        <f>IFERROR(VLOOKUP(B21,'[1]DADOS (OCULTAR)'!$P$3:$R$53,3,0),"")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MARISA DE MELO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87.78</v>
      </c>
      <c r="J21" s="15">
        <f>'[1]TCE - ANEXO III - Preencher'!K30</f>
        <v>0</v>
      </c>
      <c r="K21" s="16">
        <f>'[1]TCE - ANEXO III - Preencher'!L30</f>
        <v>113</v>
      </c>
      <c r="L21" s="16">
        <f>'[1]TCE - ANEXO III - Preencher'!M30</f>
        <v>20.9</v>
      </c>
      <c r="M21" s="16">
        <f t="shared" si="1"/>
        <v>92.1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180.82</v>
      </c>
    </row>
    <row r="22" spans="1:28" s="4" customFormat="1">
      <c r="A22" s="9">
        <f>IFERROR(VLOOKUP(B22,'[1]DADOS (OCULTAR)'!$P$3:$R$53,3,0),"")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VERIDIANA MARIA DOS SANTOS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513430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169.94319999999999</v>
      </c>
      <c r="J22" s="15">
        <f>'[1]TCE - ANEXO III - Preencher'!K31</f>
        <v>0</v>
      </c>
      <c r="K22" s="16">
        <f>'[1]TCE - ANEXO III - Preencher'!L31</f>
        <v>113</v>
      </c>
      <c r="L22" s="16">
        <f>'[1]TCE - ANEXO III - Preencher'!M31</f>
        <v>0</v>
      </c>
      <c r="M22" s="16">
        <f t="shared" si="1"/>
        <v>113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13.34</v>
      </c>
      <c r="R22" s="16">
        <f>'[1]TCE - ANEXO III - Preencher'!S31</f>
        <v>0</v>
      </c>
      <c r="S22" s="17">
        <f t="shared" si="3"/>
        <v>13.34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297.22319999999996</v>
      </c>
    </row>
    <row r="23" spans="1:28" s="4" customFormat="1">
      <c r="A23" s="9">
        <f>IFERROR(VLOOKUP(B23,'[1]DADOS (OCULTAR)'!$P$3:$R$53,3,0),"")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FLAVIANA BARBOSA CABRAL INTERAMINENSE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223710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299.10000000000002</v>
      </c>
      <c r="J23" s="15">
        <f>'[1]TCE - ANEXO III - Preencher'!K32</f>
        <v>0</v>
      </c>
      <c r="K23" s="16">
        <f>'[1]TCE - ANEXO III - Preencher'!L32</f>
        <v>113</v>
      </c>
      <c r="L23" s="16">
        <f>'[1]TCE - ANEXO III - Preencher'!M32</f>
        <v>0</v>
      </c>
      <c r="M23" s="16">
        <f t="shared" si="1"/>
        <v>113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413.04</v>
      </c>
    </row>
    <row r="24" spans="1:28" s="4" customFormat="1">
      <c r="A24" s="9">
        <f>IFERROR(VLOOKUP(B24,'[1]DADOS (OCULTAR)'!$P$3:$R$53,3,0),"")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MIRELE PAULA DOS SANTOS LIMA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223710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295.83120000000002</v>
      </c>
      <c r="J24" s="15">
        <f>'[1]TCE - ANEXO III - Preencher'!K33</f>
        <v>0</v>
      </c>
      <c r="K24" s="16">
        <f>'[1]TCE - ANEXO III - Preencher'!L33</f>
        <v>113</v>
      </c>
      <c r="L24" s="16">
        <f>'[1]TCE - ANEXO III - Preencher'!M33</f>
        <v>0</v>
      </c>
      <c r="M24" s="16">
        <f t="shared" si="1"/>
        <v>113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409.77120000000002</v>
      </c>
    </row>
    <row r="25" spans="1:28" s="4" customFormat="1">
      <c r="A25" s="9">
        <f>IFERROR(VLOOKUP(B25,'[1]DADOS (OCULTAR)'!$P$3:$R$53,3,0),"")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CLEIDE JERONIMO DA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513430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100.8824</v>
      </c>
      <c r="J25" s="15">
        <f>'[1]TCE - ANEXO III - Preencher'!K34</f>
        <v>0</v>
      </c>
      <c r="K25" s="16">
        <f>'[1]TCE - ANEXO III - Preencher'!L34</f>
        <v>113</v>
      </c>
      <c r="L25" s="16">
        <f>'[1]TCE - ANEXO III - Preencher'!M34</f>
        <v>0</v>
      </c>
      <c r="M25" s="16">
        <f t="shared" si="1"/>
        <v>113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144.94</v>
      </c>
      <c r="R25" s="16">
        <f>'[1]TCE - ANEXO III - Preencher'!S34</f>
        <v>62.7</v>
      </c>
      <c r="S25" s="17">
        <f t="shared" si="3"/>
        <v>82.24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297.06240000000003</v>
      </c>
    </row>
    <row r="26" spans="1:28" s="4" customFormat="1">
      <c r="A26" s="9">
        <f>IFERROR(VLOOKUP(B26,'[1]DADOS (OCULTAR)'!$P$3:$R$53,3,0),"")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WANESSIANE SILVA JOAQUIM DE LIMA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513430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95.422399999999996</v>
      </c>
      <c r="J26" s="15">
        <f>'[1]TCE - ANEXO III - Preencher'!K35</f>
        <v>0</v>
      </c>
      <c r="K26" s="16">
        <f>'[1]TCE - ANEXO III - Preencher'!L35</f>
        <v>113</v>
      </c>
      <c r="L26" s="16">
        <f>'[1]TCE - ANEXO III - Preencher'!M35</f>
        <v>0</v>
      </c>
      <c r="M26" s="16">
        <f t="shared" si="1"/>
        <v>113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209.36239999999998</v>
      </c>
    </row>
    <row r="27" spans="1:28" s="4" customFormat="1">
      <c r="A27" s="9">
        <f>IFERROR(VLOOKUP(B27,'[1]DADOS (OCULTAR)'!$P$3:$R$53,3,0),"")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DANIELA ANGELICA CALADO CAVALCANTI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162.94319999999999</v>
      </c>
      <c r="J27" s="15">
        <f>'[1]TCE - ANEXO III - Preencher'!K36</f>
        <v>0</v>
      </c>
      <c r="K27" s="16">
        <f>'[1]TCE - ANEXO III - Preencher'!L36</f>
        <v>113</v>
      </c>
      <c r="L27" s="16">
        <f>'[1]TCE - ANEXO III - Preencher'!M36</f>
        <v>2.19</v>
      </c>
      <c r="M27" s="16">
        <f t="shared" si="1"/>
        <v>110.81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32.14</v>
      </c>
      <c r="R27" s="16">
        <f>'[1]TCE - ANEXO III - Preencher'!S36</f>
        <v>175.46</v>
      </c>
      <c r="S27" s="17">
        <f t="shared" si="3"/>
        <v>-143.32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131.3732</v>
      </c>
    </row>
    <row r="28" spans="1:28" s="4" customFormat="1">
      <c r="A28" s="9">
        <f>IFERROR(VLOOKUP(B28,'[1]DADOS (OCULTAR)'!$P$3:$R$53,3,0),"")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DENISE REIS DE SOUZA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133.51920000000001</v>
      </c>
      <c r="J28" s="15">
        <f>'[1]TCE - ANEXO III - Preencher'!K37</f>
        <v>0</v>
      </c>
      <c r="K28" s="16">
        <f>'[1]TCE - ANEXO III - Preencher'!L37</f>
        <v>113</v>
      </c>
      <c r="L28" s="16">
        <f>'[1]TCE - ANEXO III - Preencher'!M37</f>
        <v>0</v>
      </c>
      <c r="M28" s="16">
        <f t="shared" si="1"/>
        <v>113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154.34</v>
      </c>
      <c r="R28" s="16">
        <f>'[1]TCE - ANEXO III - Preencher'!S37</f>
        <v>50.16</v>
      </c>
      <c r="S28" s="17">
        <f t="shared" si="3"/>
        <v>104.18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351.63920000000002</v>
      </c>
    </row>
    <row r="29" spans="1:28" s="4" customFormat="1">
      <c r="A29" s="9">
        <f>IFERROR(VLOOKUP(B29,'[1]DADOS (OCULTAR)'!$P$3:$R$53,3,0),"")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ROGERIO PEDRO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514225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104.4128</v>
      </c>
      <c r="J29" s="15">
        <f>'[1]TCE - ANEXO III - Preencher'!K38</f>
        <v>0</v>
      </c>
      <c r="K29" s="16">
        <f>'[1]TCE - ANEXO III - Preencher'!L38</f>
        <v>113</v>
      </c>
      <c r="L29" s="16">
        <f>'[1]TCE - ANEXO III - Preencher'!M38</f>
        <v>0</v>
      </c>
      <c r="M29" s="16">
        <f t="shared" si="1"/>
        <v>113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107.44</v>
      </c>
      <c r="R29" s="16">
        <f>'[1]TCE - ANEXO III - Preencher'!S38</f>
        <v>62.7</v>
      </c>
      <c r="S29" s="17">
        <f t="shared" si="3"/>
        <v>44.739999999999995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263.09280000000001</v>
      </c>
    </row>
    <row r="30" spans="1:28" s="4" customFormat="1">
      <c r="A30" s="9">
        <f>IFERROR(VLOOKUP(B30,'[1]DADOS (OCULTAR)'!$P$3:$R$53,3,0),"")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EDSON LUIZ DA SILVA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322605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102.6056</v>
      </c>
      <c r="J30" s="15">
        <f>'[1]TCE - ANEXO III - Preencher'!K39</f>
        <v>0</v>
      </c>
      <c r="K30" s="16">
        <f>'[1]TCE - ANEXO III - Preencher'!L39</f>
        <v>113</v>
      </c>
      <c r="L30" s="16">
        <f>'[1]TCE - ANEXO III - Preencher'!M39</f>
        <v>0</v>
      </c>
      <c r="M30" s="16">
        <f t="shared" si="1"/>
        <v>113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216.54559999999998</v>
      </c>
    </row>
    <row r="31" spans="1:28" s="4" customFormat="1">
      <c r="A31" s="9">
        <f>IFERROR(VLOOKUP(B31,'[1]DADOS (OCULTAR)'!$P$3:$R$53,3,0),"")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EDILMA PEREIRA LEITE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515205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114.41600000000001</v>
      </c>
      <c r="J31" s="15">
        <f>'[1]TCE - ANEXO III - Preencher'!K40</f>
        <v>0</v>
      </c>
      <c r="K31" s="16">
        <f>'[1]TCE - ANEXO III - Preencher'!L40</f>
        <v>113</v>
      </c>
      <c r="L31" s="16">
        <f>'[1]TCE - ANEXO III - Preencher'!M40</f>
        <v>0</v>
      </c>
      <c r="M31" s="16">
        <f t="shared" si="1"/>
        <v>113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228.35599999999999</v>
      </c>
    </row>
    <row r="32" spans="1:28" s="4" customFormat="1">
      <c r="A32" s="9">
        <f>IFERROR(VLOOKUP(B32,'[1]DADOS (OCULTAR)'!$P$3:$R$53,3,0),"")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ELAYS SKARLET MICHELLINY GONCALVES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68.688800000000001</v>
      </c>
      <c r="J32" s="15">
        <f>'[1]TCE - ANEXO III - Preencher'!K41</f>
        <v>0</v>
      </c>
      <c r="K32" s="16">
        <f>'[1]TCE - ANEXO III - Preencher'!L41</f>
        <v>113</v>
      </c>
      <c r="L32" s="16">
        <f>'[1]TCE - ANEXO III - Preencher'!M41</f>
        <v>0</v>
      </c>
      <c r="M32" s="16">
        <f t="shared" si="1"/>
        <v>113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182.62880000000001</v>
      </c>
    </row>
    <row r="33" spans="1:28" s="4" customFormat="1">
      <c r="A33" s="9">
        <f>IFERROR(VLOOKUP(B33,'[1]DADOS (OCULTAR)'!$P$3:$R$53,3,0),"")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ANDRE LUIS CUNHA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104.85440000000001</v>
      </c>
      <c r="J33" s="15">
        <f>'[1]TCE - ANEXO III - Preencher'!K42</f>
        <v>0</v>
      </c>
      <c r="K33" s="16">
        <f>'[1]TCE - ANEXO III - Preencher'!L42</f>
        <v>113</v>
      </c>
      <c r="L33" s="16">
        <f>'[1]TCE - ANEXO III - Preencher'!M42</f>
        <v>0</v>
      </c>
      <c r="M33" s="16">
        <f t="shared" si="1"/>
        <v>113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154.34</v>
      </c>
      <c r="R33" s="16">
        <f>'[1]TCE - ANEXO III - Preencher'!S42</f>
        <v>62.7</v>
      </c>
      <c r="S33" s="17">
        <f t="shared" si="3"/>
        <v>91.64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310.43439999999998</v>
      </c>
    </row>
    <row r="34" spans="1:28" s="4" customFormat="1">
      <c r="A34" s="9">
        <f>IFERROR(VLOOKUP(B34,'[1]DADOS (OCULTAR)'!$P$3:$R$53,3,0),"")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CIBELE PADILHA MERGULHAO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103.288</v>
      </c>
      <c r="J34" s="15">
        <f>'[1]TCE - ANEXO III - Preencher'!K43</f>
        <v>0</v>
      </c>
      <c r="K34" s="16">
        <f>'[1]TCE - ANEXO III - Preencher'!L43</f>
        <v>113</v>
      </c>
      <c r="L34" s="16">
        <f>'[1]TCE - ANEXO III - Preencher'!M43</f>
        <v>0</v>
      </c>
      <c r="M34" s="16">
        <f t="shared" si="1"/>
        <v>113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135.54</v>
      </c>
      <c r="R34" s="16">
        <f>'[1]TCE - ANEXO III - Preencher'!S43</f>
        <v>58.52</v>
      </c>
      <c r="S34" s="17">
        <f t="shared" si="3"/>
        <v>77.019999999999982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294.24799999999999</v>
      </c>
    </row>
    <row r="35" spans="1:28" s="4" customFormat="1">
      <c r="A35" s="9">
        <f>IFERROR(VLOOKUP(B35,'[1]DADOS (OCULTAR)'!$P$3:$R$53,3,0),"")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MICHELE RODRIGO DA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104.5808</v>
      </c>
      <c r="J35" s="15">
        <f>'[1]TCE - ANEXO III - Preencher'!K44</f>
        <v>0</v>
      </c>
      <c r="K35" s="16">
        <f>'[1]TCE - ANEXO III - Preencher'!L44</f>
        <v>113</v>
      </c>
      <c r="L35" s="16">
        <f>'[1]TCE - ANEXO III - Preencher'!M44</f>
        <v>0</v>
      </c>
      <c r="M35" s="16">
        <f t="shared" si="1"/>
        <v>113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144.94</v>
      </c>
      <c r="R35" s="16">
        <f>'[1]TCE - ANEXO III - Preencher'!S44</f>
        <v>62.7</v>
      </c>
      <c r="S35" s="17">
        <f t="shared" si="3"/>
        <v>82.24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300.76080000000002</v>
      </c>
    </row>
    <row r="36" spans="1:28" s="4" customFormat="1">
      <c r="A36" s="9">
        <f>IFERROR(VLOOKUP(B36,'[1]DADOS (OCULTAR)'!$P$3:$R$53,3,0),"")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DAIANE RIBEIRO PEREIRA DA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184.9384</v>
      </c>
      <c r="J36" s="15">
        <f>'[1]TCE - ANEXO III - Preencher'!K45</f>
        <v>0</v>
      </c>
      <c r="K36" s="16">
        <f>'[1]TCE - ANEXO III - Preencher'!L45</f>
        <v>113</v>
      </c>
      <c r="L36" s="16">
        <f>'[1]TCE - ANEXO III - Preencher'!M45</f>
        <v>0</v>
      </c>
      <c r="M36" s="16">
        <f t="shared" si="1"/>
        <v>113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20.240000000000002</v>
      </c>
      <c r="R36" s="16">
        <f>'[1]TCE - ANEXO III - Preencher'!S45</f>
        <v>0</v>
      </c>
      <c r="S36" s="17">
        <f t="shared" si="3"/>
        <v>20.240000000000002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319.11840000000001</v>
      </c>
    </row>
    <row r="37" spans="1:28" s="4" customFormat="1">
      <c r="A37" s="9">
        <f>IFERROR(VLOOKUP(B37,'[1]DADOS (OCULTAR)'!$P$3:$R$53,3,0),"")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SILVANA FERREIRA DOS SANTOS ALVES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194.68799999999999</v>
      </c>
      <c r="J37" s="15">
        <f>'[1]TCE - ANEXO III - Preencher'!K46</f>
        <v>0</v>
      </c>
      <c r="K37" s="16">
        <f>'[1]TCE - ANEXO III - Preencher'!L46</f>
        <v>113</v>
      </c>
      <c r="L37" s="16">
        <f>'[1]TCE - ANEXO III - Preencher'!M46</f>
        <v>0</v>
      </c>
      <c r="M37" s="16">
        <f t="shared" si="1"/>
        <v>113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13.34</v>
      </c>
      <c r="R37" s="16">
        <f>'[1]TCE - ANEXO III - Preencher'!S46</f>
        <v>0</v>
      </c>
      <c r="S37" s="17">
        <f t="shared" si="3"/>
        <v>13.34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321.96799999999996</v>
      </c>
    </row>
    <row r="38" spans="1:28" s="4" customFormat="1">
      <c r="A38" s="9">
        <f>IFERROR(VLOOKUP(B38,'[1]DADOS (OCULTAR)'!$P$3:$R$53,3,0),"")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ALINE ALEXANDRE DOS SANTOS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99.651200000000017</v>
      </c>
      <c r="J38" s="15">
        <f>'[1]TCE - ANEXO III - Preencher'!K47</f>
        <v>0</v>
      </c>
      <c r="K38" s="16">
        <f>'[1]TCE - ANEXO III - Preencher'!L47</f>
        <v>113</v>
      </c>
      <c r="L38" s="16">
        <f>'[1]TCE - ANEXO III - Preencher'!M47</f>
        <v>0</v>
      </c>
      <c r="M38" s="16">
        <f t="shared" si="1"/>
        <v>113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213.59120000000001</v>
      </c>
    </row>
    <row r="39" spans="1:28" s="4" customFormat="1">
      <c r="A39" s="9">
        <f>IFERROR(VLOOKUP(B39,'[1]DADOS (OCULTAR)'!$P$3:$R$53,3,0),"")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RAFAELI MARAIZA MIRANDA DA ROCHA CORDEIRO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100.32000000000001</v>
      </c>
      <c r="J39" s="15">
        <f>'[1]TCE - ANEXO III - Preencher'!K48</f>
        <v>0</v>
      </c>
      <c r="K39" s="16">
        <f>'[1]TCE - ANEXO III - Preencher'!L48</f>
        <v>113</v>
      </c>
      <c r="L39" s="16">
        <f>'[1]TCE - ANEXO III - Preencher'!M48</f>
        <v>0</v>
      </c>
      <c r="M39" s="16">
        <f t="shared" si="1"/>
        <v>113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154.34</v>
      </c>
      <c r="R39" s="16">
        <f>'[1]TCE - ANEXO III - Preencher'!S48</f>
        <v>62.7</v>
      </c>
      <c r="S39" s="17">
        <f t="shared" si="3"/>
        <v>91.64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305.89999999999998</v>
      </c>
    </row>
    <row r="40" spans="1:28" s="4" customFormat="1">
      <c r="A40" s="9">
        <f>IFERROR(VLOOKUP(B40,'[1]DADOS (OCULTAR)'!$P$3:$R$53,3,0),"")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ALEXANDRE GONCALVES DA LUZ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105.33280000000001</v>
      </c>
      <c r="J40" s="15">
        <f>'[1]TCE - ANEXO III - Preencher'!K49</f>
        <v>0</v>
      </c>
      <c r="K40" s="16">
        <f>'[1]TCE - ANEXO III - Preencher'!L49</f>
        <v>113</v>
      </c>
      <c r="L40" s="16">
        <f>'[1]TCE - ANEXO III - Preencher'!M49</f>
        <v>0</v>
      </c>
      <c r="M40" s="16">
        <f t="shared" si="1"/>
        <v>113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219.27280000000002</v>
      </c>
    </row>
    <row r="41" spans="1:28" s="4" customFormat="1">
      <c r="A41" s="9">
        <f>IFERROR(VLOOKUP(B41,'[1]DADOS (OCULTAR)'!$P$3:$R$53,3,0),"")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ANA MARIA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100.59440000000001</v>
      </c>
      <c r="J41" s="15">
        <f>'[1]TCE - ANEXO III - Preencher'!K50</f>
        <v>0</v>
      </c>
      <c r="K41" s="16">
        <f>'[1]TCE - ANEXO III - Preencher'!L50</f>
        <v>113</v>
      </c>
      <c r="L41" s="16">
        <f>'[1]TCE - ANEXO III - Preencher'!M50</f>
        <v>0</v>
      </c>
      <c r="M41" s="16">
        <f t="shared" si="1"/>
        <v>113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214.53440000000001</v>
      </c>
    </row>
    <row r="42" spans="1:28" s="4" customFormat="1">
      <c r="A42" s="9">
        <f>IFERROR(VLOOKUP(B42,'[1]DADOS (OCULTAR)'!$P$3:$R$53,3,0),"")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WERICA BARBOSA DE OLIVEIRA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100.236</v>
      </c>
      <c r="J42" s="15">
        <f>'[1]TCE - ANEXO III - Preencher'!K51</f>
        <v>0</v>
      </c>
      <c r="K42" s="16">
        <f>'[1]TCE - ANEXO III - Preencher'!L51</f>
        <v>113</v>
      </c>
      <c r="L42" s="16">
        <f>'[1]TCE - ANEXO III - Preencher'!M51</f>
        <v>0</v>
      </c>
      <c r="M42" s="16">
        <f t="shared" si="1"/>
        <v>113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144.94</v>
      </c>
      <c r="R42" s="16">
        <f>'[1]TCE - ANEXO III - Preencher'!S51</f>
        <v>62.7</v>
      </c>
      <c r="S42" s="17">
        <f t="shared" si="3"/>
        <v>82.24</v>
      </c>
      <c r="T42" s="16">
        <f>'[1]TCE - ANEXO III - Preencher'!U51</f>
        <v>64</v>
      </c>
      <c r="U42" s="16">
        <f>'[1]TCE - ANEXO III - Preencher'!V51</f>
        <v>0</v>
      </c>
      <c r="V42" s="17">
        <f t="shared" si="4"/>
        <v>64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360.416</v>
      </c>
    </row>
    <row r="43" spans="1:28" s="4" customFormat="1">
      <c r="A43" s="9">
        <f>IFERROR(VLOOKUP(B43,'[1]DADOS (OCULTAR)'!$P$3:$R$53,3,0),"")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BRUNA KAROLLINE BEZERRA DO NASCIMENTO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100.32000000000001</v>
      </c>
      <c r="J43" s="15">
        <f>'[1]TCE - ANEXO III - Preencher'!K52</f>
        <v>0</v>
      </c>
      <c r="K43" s="16">
        <f>'[1]TCE - ANEXO III - Preencher'!L52</f>
        <v>113</v>
      </c>
      <c r="L43" s="16">
        <f>'[1]TCE - ANEXO III - Preencher'!M52</f>
        <v>0</v>
      </c>
      <c r="M43" s="16">
        <f t="shared" si="1"/>
        <v>113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214.26</v>
      </c>
    </row>
    <row r="44" spans="1:28" s="4" customFormat="1">
      <c r="A44" s="9">
        <f>IFERROR(VLOOKUP(B44,'[1]DADOS (OCULTAR)'!$P$3:$R$53,3,0),"")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JESSICA DRIELLY NASCIMENTO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100.32000000000001</v>
      </c>
      <c r="J44" s="15">
        <f>'[1]TCE - ANEXO III - Preencher'!K53</f>
        <v>0</v>
      </c>
      <c r="K44" s="16">
        <f>'[1]TCE - ANEXO III - Preencher'!L53</f>
        <v>113</v>
      </c>
      <c r="L44" s="16">
        <f>'[1]TCE - ANEXO III - Preencher'!M53</f>
        <v>0</v>
      </c>
      <c r="M44" s="16">
        <f t="shared" si="1"/>
        <v>113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214.26</v>
      </c>
    </row>
    <row r="45" spans="1:28" s="4" customFormat="1">
      <c r="A45" s="9">
        <f>IFERROR(VLOOKUP(B45,'[1]DADOS (OCULTAR)'!$P$3:$R$53,3,0),"")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ADJA DAYANE MARINHO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100.32000000000001</v>
      </c>
      <c r="J45" s="15">
        <f>'[1]TCE - ANEXO III - Preencher'!K54</f>
        <v>0</v>
      </c>
      <c r="K45" s="16">
        <f>'[1]TCE - ANEXO III - Preencher'!L54</f>
        <v>113</v>
      </c>
      <c r="L45" s="16">
        <f>'[1]TCE - ANEXO III - Preencher'!M54</f>
        <v>0</v>
      </c>
      <c r="M45" s="16">
        <f t="shared" si="1"/>
        <v>113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154.34</v>
      </c>
      <c r="R45" s="16">
        <f>'[1]TCE - ANEXO III - Preencher'!S54</f>
        <v>62.7</v>
      </c>
      <c r="S45" s="17">
        <f t="shared" si="3"/>
        <v>91.64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305.89999999999998</v>
      </c>
    </row>
    <row r="46" spans="1:28" s="4" customFormat="1">
      <c r="A46" s="9">
        <f>IFERROR(VLOOKUP(B46,'[1]DADOS (OCULTAR)'!$P$3:$R$53,3,0),"")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AMANDA ALVES PEREIRA 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100.32000000000001</v>
      </c>
      <c r="J46" s="15">
        <f>'[1]TCE - ANEXO III - Preencher'!K55</f>
        <v>0</v>
      </c>
      <c r="K46" s="16">
        <f>'[1]TCE - ANEXO III - Preencher'!L55</f>
        <v>113</v>
      </c>
      <c r="L46" s="16">
        <f>'[1]TCE - ANEXO III - Preencher'!M55</f>
        <v>0</v>
      </c>
      <c r="M46" s="16">
        <f t="shared" si="1"/>
        <v>113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154.34</v>
      </c>
      <c r="R46" s="16">
        <f>'[1]TCE - ANEXO III - Preencher'!S55</f>
        <v>62.7</v>
      </c>
      <c r="S46" s="17">
        <f t="shared" si="3"/>
        <v>91.64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305.89999999999998</v>
      </c>
    </row>
    <row r="47" spans="1:28" s="4" customFormat="1">
      <c r="A47" s="9">
        <f>IFERROR(VLOOKUP(B47,'[1]DADOS (OCULTAR)'!$P$3:$R$53,3,0),"")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ACACIO FELIPE FERREIRA VILA NOVA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112.9736</v>
      </c>
      <c r="J47" s="15">
        <f>'[1]TCE - ANEXO III - Preencher'!K56</f>
        <v>0</v>
      </c>
      <c r="K47" s="16">
        <f>'[1]TCE - ANEXO III - Preencher'!L56</f>
        <v>113</v>
      </c>
      <c r="L47" s="16">
        <f>'[1]TCE - ANEXO III - Preencher'!M56</f>
        <v>0</v>
      </c>
      <c r="M47" s="16">
        <f t="shared" si="1"/>
        <v>113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154.34</v>
      </c>
      <c r="R47" s="16">
        <f>'[1]TCE - ANEXO III - Preencher'!S56</f>
        <v>62.7</v>
      </c>
      <c r="S47" s="17">
        <f t="shared" si="3"/>
        <v>91.64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318.55360000000002</v>
      </c>
    </row>
    <row r="48" spans="1:28" s="4" customFormat="1">
      <c r="A48" s="9">
        <f>IFERROR(VLOOKUP(B48,'[1]DADOS (OCULTAR)'!$P$3:$R$53,3,0),"")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ADRIANA BORGES DE LUNA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108.9272</v>
      </c>
      <c r="J48" s="15">
        <f>'[1]TCE - ANEXO III - Preencher'!K57</f>
        <v>0</v>
      </c>
      <c r="K48" s="16">
        <f>'[1]TCE - ANEXO III - Preencher'!L57</f>
        <v>113</v>
      </c>
      <c r="L48" s="16">
        <f>'[1]TCE - ANEXO III - Preencher'!M57</f>
        <v>0</v>
      </c>
      <c r="M48" s="16">
        <f t="shared" si="1"/>
        <v>113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264.74</v>
      </c>
      <c r="R48" s="16">
        <f>'[1]TCE - ANEXO III - Preencher'!S57</f>
        <v>39.71</v>
      </c>
      <c r="S48" s="17">
        <f t="shared" si="3"/>
        <v>225.03</v>
      </c>
      <c r="T48" s="16">
        <f>'[1]TCE - ANEXO III - Preencher'!U57</f>
        <v>40.53</v>
      </c>
      <c r="U48" s="16">
        <f>'[1]TCE - ANEXO III - Preencher'!V57</f>
        <v>0</v>
      </c>
      <c r="V48" s="17">
        <f t="shared" si="4"/>
        <v>40.53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488.42719999999997</v>
      </c>
    </row>
    <row r="49" spans="1:28" s="4" customFormat="1">
      <c r="A49" s="9">
        <f>IFERROR(VLOOKUP(B49,'[1]DADOS (OCULTAR)'!$P$3:$R$53,3,0),"")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JANETE CORINA DOS SANTOS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100.31200000000001</v>
      </c>
      <c r="J49" s="15">
        <f>'[1]TCE - ANEXO III - Preencher'!K58</f>
        <v>0</v>
      </c>
      <c r="K49" s="16">
        <f>'[1]TCE - ANEXO III - Preencher'!L58</f>
        <v>113</v>
      </c>
      <c r="L49" s="16">
        <f>'[1]TCE - ANEXO III - Preencher'!M58</f>
        <v>0</v>
      </c>
      <c r="M49" s="16">
        <f t="shared" si="1"/>
        <v>113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214.25200000000001</v>
      </c>
    </row>
    <row r="50" spans="1:28" s="4" customFormat="1">
      <c r="A50" s="9">
        <f>IFERROR(VLOOKUP(B50,'[1]DADOS (OCULTAR)'!$P$3:$R$53,3,0),"")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NATHALIA DOS SANTOS SOUSA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100.31200000000001</v>
      </c>
      <c r="J50" s="15">
        <f>'[1]TCE - ANEXO III - Preencher'!K59</f>
        <v>0</v>
      </c>
      <c r="K50" s="16">
        <f>'[1]TCE - ANEXO III - Preencher'!L59</f>
        <v>113</v>
      </c>
      <c r="L50" s="16">
        <f>'[1]TCE - ANEXO III - Preencher'!M59</f>
        <v>0</v>
      </c>
      <c r="M50" s="16">
        <f t="shared" si="1"/>
        <v>113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144.94</v>
      </c>
      <c r="R50" s="16">
        <f>'[1]TCE - ANEXO III - Preencher'!S59</f>
        <v>62.7</v>
      </c>
      <c r="S50" s="17">
        <f t="shared" si="3"/>
        <v>82.24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296.49200000000002</v>
      </c>
    </row>
    <row r="51" spans="1:28" s="4" customFormat="1">
      <c r="A51" s="9">
        <f>IFERROR(VLOOKUP(B51,'[1]DADOS (OCULTAR)'!$P$3:$R$53,3,0),"")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ANA MARIA ALVES DE MELO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101.49040000000001</v>
      </c>
      <c r="J51" s="15">
        <f>'[1]TCE - ANEXO III - Preencher'!K60</f>
        <v>0</v>
      </c>
      <c r="K51" s="16">
        <f>'[1]TCE - ANEXO III - Preencher'!L60</f>
        <v>113</v>
      </c>
      <c r="L51" s="16">
        <f>'[1]TCE - ANEXO III - Preencher'!M60</f>
        <v>0</v>
      </c>
      <c r="M51" s="16">
        <f t="shared" si="1"/>
        <v>113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144.94</v>
      </c>
      <c r="R51" s="16">
        <f>'[1]TCE - ANEXO III - Preencher'!S60</f>
        <v>62.7</v>
      </c>
      <c r="S51" s="17">
        <f t="shared" si="3"/>
        <v>82.24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297.67040000000003</v>
      </c>
    </row>
    <row r="52" spans="1:28" s="4" customFormat="1">
      <c r="A52" s="9">
        <f>IFERROR(VLOOKUP(B52,'[1]DADOS (OCULTAR)'!$P$3:$R$53,3,0),"")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ANA CAROLINA DE ARAUJO OLIVEIRA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255.5384</v>
      </c>
      <c r="J52" s="15">
        <f>'[1]TCE - ANEXO III - Preencher'!K61</f>
        <v>0</v>
      </c>
      <c r="K52" s="16">
        <f>'[1]TCE - ANEXO III - Preencher'!L61</f>
        <v>113</v>
      </c>
      <c r="L52" s="16">
        <f>'[1]TCE - ANEXO III - Preencher'!M61</f>
        <v>2.99</v>
      </c>
      <c r="M52" s="16">
        <f t="shared" si="1"/>
        <v>110.01</v>
      </c>
      <c r="N52" s="16">
        <f>'[1]TCE - ANEXO III - Preencher'!O61</f>
        <v>1.97</v>
      </c>
      <c r="O52" s="16">
        <f>'[1]TCE - ANEXO III - Preencher'!P61</f>
        <v>0</v>
      </c>
      <c r="P52" s="17">
        <f t="shared" si="2"/>
        <v>1.97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200</v>
      </c>
      <c r="U52" s="16">
        <f>'[1]TCE - ANEXO III - Preencher'!V61</f>
        <v>0</v>
      </c>
      <c r="V52" s="17">
        <f t="shared" si="4"/>
        <v>200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567.51840000000004</v>
      </c>
    </row>
    <row r="53" spans="1:28" s="4" customFormat="1">
      <c r="A53" s="9">
        <f>IFERROR(VLOOKUP(B53,'[1]DADOS (OCULTAR)'!$P$3:$R$53,3,0),"")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DENISSE TABATA CAVALCANTE DE BRITO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270.88479999999998</v>
      </c>
      <c r="J53" s="15">
        <f>'[1]TCE - ANEXO III - Preencher'!K62</f>
        <v>0</v>
      </c>
      <c r="K53" s="16">
        <f>'[1]TCE - ANEXO III - Preencher'!L62</f>
        <v>113</v>
      </c>
      <c r="L53" s="16">
        <f>'[1]TCE - ANEXO III - Preencher'!M62</f>
        <v>2.99</v>
      </c>
      <c r="M53" s="16">
        <f t="shared" si="1"/>
        <v>110.01</v>
      </c>
      <c r="N53" s="16">
        <f>'[1]TCE - ANEXO III - Preencher'!O62</f>
        <v>1.97</v>
      </c>
      <c r="O53" s="16">
        <f>'[1]TCE - ANEXO III - Preencher'!P62</f>
        <v>0</v>
      </c>
      <c r="P53" s="17">
        <f t="shared" si="2"/>
        <v>1.97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100</v>
      </c>
      <c r="U53" s="16">
        <f>'[1]TCE - ANEXO III - Preencher'!V62</f>
        <v>0</v>
      </c>
      <c r="V53" s="17">
        <f t="shared" si="4"/>
        <v>100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482.8648</v>
      </c>
    </row>
    <row r="54" spans="1:28" s="4" customFormat="1">
      <c r="A54" s="9">
        <f>IFERROR(VLOOKUP(B54,'[1]DADOS (OCULTAR)'!$P$3:$R$53,3,0),"")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MIRELLA DE PAULA BARBOSA CORREIA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236.29680000000002</v>
      </c>
      <c r="J54" s="15">
        <f>'[1]TCE - ANEXO III - Preencher'!K63</f>
        <v>0</v>
      </c>
      <c r="K54" s="16">
        <f>'[1]TCE - ANEXO III - Preencher'!L63</f>
        <v>113</v>
      </c>
      <c r="L54" s="16">
        <f>'[1]TCE - ANEXO III - Preencher'!M63</f>
        <v>2.77</v>
      </c>
      <c r="M54" s="16">
        <f t="shared" si="1"/>
        <v>110.23</v>
      </c>
      <c r="N54" s="16">
        <f>'[1]TCE - ANEXO III - Preencher'!O63</f>
        <v>1.97</v>
      </c>
      <c r="O54" s="16">
        <f>'[1]TCE - ANEXO III - Preencher'!P63</f>
        <v>0</v>
      </c>
      <c r="P54" s="17">
        <f t="shared" si="2"/>
        <v>1.97</v>
      </c>
      <c r="Q54" s="16">
        <f>'[1]TCE - ANEXO III - Preencher'!R63</f>
        <v>248.44</v>
      </c>
      <c r="R54" s="16">
        <f>'[1]TCE - ANEXO III - Preencher'!S63</f>
        <v>110.85</v>
      </c>
      <c r="S54" s="17">
        <f t="shared" si="3"/>
        <v>137.59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486.08680000000004</v>
      </c>
    </row>
    <row r="55" spans="1:28" s="4" customFormat="1">
      <c r="A55" s="9">
        <f>IFERROR(VLOOKUP(B55,'[1]DADOS (OCULTAR)'!$P$3:$R$53,3,0),"")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DANIELLE FRANCA D ALBUQUERQUE ALVES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210.62720000000002</v>
      </c>
      <c r="J55" s="15">
        <f>'[1]TCE - ANEXO III - Preencher'!K64</f>
        <v>0</v>
      </c>
      <c r="K55" s="16">
        <f>'[1]TCE - ANEXO III - Preencher'!L64</f>
        <v>113</v>
      </c>
      <c r="L55" s="16">
        <f>'[1]TCE - ANEXO III - Preencher'!M64</f>
        <v>2.54</v>
      </c>
      <c r="M55" s="16">
        <f t="shared" si="1"/>
        <v>110.46</v>
      </c>
      <c r="N55" s="16">
        <f>'[1]TCE - ANEXO III - Preencher'!O64</f>
        <v>1.97</v>
      </c>
      <c r="O55" s="16">
        <f>'[1]TCE - ANEXO III - Preencher'!P64</f>
        <v>0</v>
      </c>
      <c r="P55" s="17">
        <f t="shared" si="2"/>
        <v>1.97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323.05720000000002</v>
      </c>
    </row>
    <row r="56" spans="1:28" s="4" customFormat="1">
      <c r="A56" s="9">
        <f>IFERROR(VLOOKUP(B56,'[1]DADOS (OCULTAR)'!$P$3:$R$53,3,0),"")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MAYARA BORGES DE LIRA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211.92000000000002</v>
      </c>
      <c r="J56" s="15">
        <f>'[1]TCE - ANEXO III - Preencher'!K65</f>
        <v>0</v>
      </c>
      <c r="K56" s="16">
        <f>'[1]TCE - ANEXO III - Preencher'!L65</f>
        <v>113</v>
      </c>
      <c r="L56" s="16">
        <f>'[1]TCE - ANEXO III - Preencher'!M65</f>
        <v>2.54</v>
      </c>
      <c r="M56" s="16">
        <f t="shared" si="1"/>
        <v>110.46</v>
      </c>
      <c r="N56" s="16">
        <f>'[1]TCE - ANEXO III - Preencher'!O65</f>
        <v>1.97</v>
      </c>
      <c r="O56" s="16">
        <f>'[1]TCE - ANEXO III - Preencher'!P65</f>
        <v>0</v>
      </c>
      <c r="P56" s="17">
        <f t="shared" si="2"/>
        <v>1.97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324.35000000000002</v>
      </c>
    </row>
    <row r="57" spans="1:28" s="4" customFormat="1">
      <c r="A57" s="9">
        <f>IFERROR(VLOOKUP(B57,'[1]DADOS (OCULTAR)'!$P$3:$R$53,3,0),"")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ANA GABRIELA CORDEIRO LOPES</v>
      </c>
      <c r="E57" s="10" t="str">
        <f>IF('[1]TCE - ANEXO III - Preencher'!F66="4 - Assistência Odontológica","2 - Outros Profissionais da Saúde",'[1]TCE - ANEXO II - Enviar TCE'!E56)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1021.4496</v>
      </c>
      <c r="J57" s="15">
        <f>'[1]TCE - ANEXO III - Preencher'!K66</f>
        <v>0</v>
      </c>
      <c r="K57" s="16">
        <f>'[1]TCE - ANEXO III - Preencher'!L66</f>
        <v>113</v>
      </c>
      <c r="L57" s="16">
        <f>'[1]TCE - ANEXO III - Preencher'!M66</f>
        <v>3.17</v>
      </c>
      <c r="M57" s="16">
        <f t="shared" si="1"/>
        <v>109.83</v>
      </c>
      <c r="N57" s="16">
        <f>'[1]TCE - ANEXO III - Preencher'!O66</f>
        <v>7.49</v>
      </c>
      <c r="O57" s="16">
        <f>'[1]TCE - ANEXO III - Preencher'!P66</f>
        <v>0</v>
      </c>
      <c r="P57" s="17">
        <f t="shared" si="2"/>
        <v>7.49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1138.7696000000001</v>
      </c>
    </row>
    <row r="58" spans="1:28" s="4" customFormat="1">
      <c r="A58" s="9">
        <f>IFERROR(VLOOKUP(B58,'[1]DADOS (OCULTAR)'!$P$3:$R$53,3,0),"")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HILDA ELIZABETH QUEIROZ DE MOURA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761.83839999999998</v>
      </c>
      <c r="J58" s="15">
        <f>'[1]TCE - ANEXO III - Preencher'!K67</f>
        <v>0</v>
      </c>
      <c r="K58" s="16">
        <f>'[1]TCE - ANEXO III - Preencher'!L67</f>
        <v>113</v>
      </c>
      <c r="L58" s="16">
        <f>'[1]TCE - ANEXO III - Preencher'!M67</f>
        <v>19.010000000000002</v>
      </c>
      <c r="M58" s="16">
        <f t="shared" si="1"/>
        <v>93.99</v>
      </c>
      <c r="N58" s="16">
        <f>'[1]TCE - ANEXO III - Preencher'!O67</f>
        <v>7.49</v>
      </c>
      <c r="O58" s="16">
        <f>'[1]TCE - ANEXO III - Preencher'!P67</f>
        <v>0</v>
      </c>
      <c r="P58" s="17">
        <f t="shared" si="2"/>
        <v>7.49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863.3184</v>
      </c>
    </row>
    <row r="59" spans="1:28" s="4" customFormat="1">
      <c r="A59" s="9">
        <f>IFERROR(VLOOKUP(B59,'[1]DADOS (OCULTAR)'!$P$3:$R$53,3,0),"")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MARILIA AGOSTINHO DE LIMA GOMES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404.87440000000004</v>
      </c>
      <c r="J59" s="15">
        <f>'[1]TCE - ANEXO III - Preencher'!K68</f>
        <v>0</v>
      </c>
      <c r="K59" s="16">
        <f>'[1]TCE - ANEXO III - Preencher'!L68</f>
        <v>113</v>
      </c>
      <c r="L59" s="16">
        <f>'[1]TCE - ANEXO III - Preencher'!M68</f>
        <v>6.34</v>
      </c>
      <c r="M59" s="16">
        <f t="shared" si="1"/>
        <v>106.66</v>
      </c>
      <c r="N59" s="16">
        <f>'[1]TCE - ANEXO III - Preencher'!O68</f>
        <v>7.49</v>
      </c>
      <c r="O59" s="16">
        <f>'[1]TCE - ANEXO III - Preencher'!P68</f>
        <v>0</v>
      </c>
      <c r="P59" s="17">
        <f t="shared" si="2"/>
        <v>7.49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519.02440000000001</v>
      </c>
    </row>
    <row r="60" spans="1:28" s="4" customFormat="1">
      <c r="A60" s="9">
        <f>IFERROR(VLOOKUP(B60,'[1]DADOS (OCULTAR)'!$P$3:$R$53,3,0),"")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IGOR DANTAS DE OLIVEIRA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225270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404.06639999999999</v>
      </c>
      <c r="J60" s="15">
        <f>'[1]TCE - ANEXO III - Preencher'!K69</f>
        <v>0</v>
      </c>
      <c r="K60" s="16">
        <f>'[1]TCE - ANEXO III - Preencher'!L69</f>
        <v>113</v>
      </c>
      <c r="L60" s="16">
        <f>'[1]TCE - ANEXO III - Preencher'!M69</f>
        <v>0</v>
      </c>
      <c r="M60" s="16">
        <f t="shared" si="1"/>
        <v>113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524.55639999999994</v>
      </c>
    </row>
    <row r="61" spans="1:28" s="4" customFormat="1">
      <c r="A61" s="9">
        <f>IFERROR(VLOOKUP(B61,'[1]DADOS (OCULTAR)'!$P$3:$R$53,3,0),"")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MARCUS CESAR DE CARVALHO SA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225270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364.48559999999998</v>
      </c>
      <c r="J61" s="15">
        <f>'[1]TCE - ANEXO III - Preencher'!K70</f>
        <v>0</v>
      </c>
      <c r="K61" s="16">
        <f>'[1]TCE - ANEXO III - Preencher'!L70</f>
        <v>113</v>
      </c>
      <c r="L61" s="16">
        <f>'[1]TCE - ANEXO III - Preencher'!M70</f>
        <v>1.58</v>
      </c>
      <c r="M61" s="16">
        <f t="shared" si="1"/>
        <v>111.42</v>
      </c>
      <c r="N61" s="16">
        <f>'[1]TCE - ANEXO III - Preencher'!O70</f>
        <v>7.49</v>
      </c>
      <c r="O61" s="16">
        <f>'[1]TCE - ANEXO III - Preencher'!P70</f>
        <v>0</v>
      </c>
      <c r="P61" s="17">
        <f t="shared" si="2"/>
        <v>7.49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483.3956</v>
      </c>
    </row>
    <row r="62" spans="1:28" s="4" customFormat="1">
      <c r="A62" s="9">
        <f>IFERROR(VLOOKUP(B62,'[1]DADOS (OCULTAR)'!$P$3:$R$53,3,0),"")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ROBSON ROBERTO MARTINS DA SILVA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225125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305.66240000000005</v>
      </c>
      <c r="J62" s="15">
        <f>'[1]TCE - ANEXO III - Preencher'!K71</f>
        <v>0</v>
      </c>
      <c r="K62" s="16">
        <f>'[1]TCE - ANEXO III - Preencher'!L71</f>
        <v>113</v>
      </c>
      <c r="L62" s="16">
        <f>'[1]TCE - ANEXO III - Preencher'!M71</f>
        <v>3.17</v>
      </c>
      <c r="M62" s="16">
        <f t="shared" si="1"/>
        <v>109.83</v>
      </c>
      <c r="N62" s="16">
        <f>'[1]TCE - ANEXO III - Preencher'!O71</f>
        <v>7.49</v>
      </c>
      <c r="O62" s="16">
        <f>'[1]TCE - ANEXO III - Preencher'!P71</f>
        <v>0</v>
      </c>
      <c r="P62" s="17">
        <f t="shared" si="2"/>
        <v>7.49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422.98240000000004</v>
      </c>
    </row>
    <row r="63" spans="1:28" s="4" customFormat="1">
      <c r="A63" s="9">
        <f>IFERROR(VLOOKUP(B63,'[1]DADOS (OCULTAR)'!$P$3:$R$53,3,0),"")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GABRIELA GENUINO DE AMORIM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352.56400000000002</v>
      </c>
      <c r="J63" s="15">
        <f>'[1]TCE - ANEXO III - Preencher'!K72</f>
        <v>0</v>
      </c>
      <c r="K63" s="16">
        <f>'[1]TCE - ANEXO III - Preencher'!L72</f>
        <v>113</v>
      </c>
      <c r="L63" s="16">
        <f>'[1]TCE - ANEXO III - Preencher'!M72</f>
        <v>4.75</v>
      </c>
      <c r="M63" s="16">
        <f t="shared" si="1"/>
        <v>108.25</v>
      </c>
      <c r="N63" s="16">
        <f>'[1]TCE - ANEXO III - Preencher'!O72</f>
        <v>7.49</v>
      </c>
      <c r="O63" s="16">
        <f>'[1]TCE - ANEXO III - Preencher'!P72</f>
        <v>0</v>
      </c>
      <c r="P63" s="17">
        <f t="shared" si="2"/>
        <v>7.49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468.30400000000003</v>
      </c>
    </row>
    <row r="64" spans="1:28" s="4" customFormat="1">
      <c r="A64" s="9">
        <f>IFERROR(VLOOKUP(B64,'[1]DADOS (OCULTAR)'!$P$3:$R$53,3,0),"")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THIAGO AUGUSTO FERRAZ LOPES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225125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360.17919999999998</v>
      </c>
      <c r="J64" s="15">
        <f>'[1]TCE - ANEXO III - Preencher'!K73</f>
        <v>0</v>
      </c>
      <c r="K64" s="16">
        <f>'[1]TCE - ANEXO III - Preencher'!L73</f>
        <v>113</v>
      </c>
      <c r="L64" s="16">
        <f>'[1]TCE - ANEXO III - Preencher'!M73</f>
        <v>9.5</v>
      </c>
      <c r="M64" s="16">
        <f t="shared" si="1"/>
        <v>103.5</v>
      </c>
      <c r="N64" s="16">
        <f>'[1]TCE - ANEXO III - Preencher'!O73</f>
        <v>7.49</v>
      </c>
      <c r="O64" s="16">
        <f>'[1]TCE - ANEXO III - Preencher'!P73</f>
        <v>0</v>
      </c>
      <c r="P64" s="17">
        <f t="shared" si="2"/>
        <v>7.49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471.16919999999999</v>
      </c>
    </row>
    <row r="65" spans="1:28" s="4" customFormat="1">
      <c r="A65" s="9">
        <f>IFERROR(VLOOKUP(B65,'[1]DADOS (OCULTAR)'!$P$3:$R$53,3,0),"")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ELAINE RODRIGUES DE SOUZA LEMOS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225125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396.06800000000004</v>
      </c>
      <c r="J65" s="15">
        <f>'[1]TCE - ANEXO III - Preencher'!K74</f>
        <v>0</v>
      </c>
      <c r="K65" s="16">
        <f>'[1]TCE - ANEXO III - Preencher'!L74</f>
        <v>113</v>
      </c>
      <c r="L65" s="16">
        <f>'[1]TCE - ANEXO III - Preencher'!M74</f>
        <v>7.92</v>
      </c>
      <c r="M65" s="16">
        <f t="shared" si="1"/>
        <v>105.08</v>
      </c>
      <c r="N65" s="16">
        <f>'[1]TCE - ANEXO III - Preencher'!O74</f>
        <v>7.49</v>
      </c>
      <c r="O65" s="16">
        <f>'[1]TCE - ANEXO III - Preencher'!P74</f>
        <v>0</v>
      </c>
      <c r="P65" s="17">
        <f t="shared" si="2"/>
        <v>7.49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508.63800000000003</v>
      </c>
    </row>
    <row r="66" spans="1:28" s="4" customFormat="1">
      <c r="A66" s="9">
        <f>IFERROR(VLOOKUP(B66,'[1]DADOS (OCULTAR)'!$P$3:$R$53,3,0),"")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NATHALIA ROBERTA ALVES DE SOUZA NEVES</v>
      </c>
      <c r="E66" s="10" t="str">
        <f>IF('[1]TCE - ANEXO III - Preencher'!F75="4 - Assistência Odontológica","2 - Outros Profissionais da Saúde",'[1]TCE - ANEXO II - Enviar TCE'!E65)</f>
        <v>1 - Médico</v>
      </c>
      <c r="F66" s="13">
        <f>'[1]TCE - ANEXO III - Preencher'!G75</f>
        <v>225125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422.07760000000002</v>
      </c>
      <c r="J66" s="15">
        <f>'[1]TCE - ANEXO III - Preencher'!K75</f>
        <v>0</v>
      </c>
      <c r="K66" s="16">
        <f>'[1]TCE - ANEXO III - Preencher'!L75</f>
        <v>113</v>
      </c>
      <c r="L66" s="16">
        <f>'[1]TCE - ANEXO III - Preencher'!M75</f>
        <v>7.92</v>
      </c>
      <c r="M66" s="16">
        <f t="shared" si="1"/>
        <v>105.08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534.64760000000001</v>
      </c>
    </row>
    <row r="67" spans="1:28" s="4" customFormat="1">
      <c r="A67" s="9">
        <f>IFERROR(VLOOKUP(B67,'[1]DADOS (OCULTAR)'!$P$3:$R$53,3,0),"")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MARCIO JOSE TORRES RAFAEL MEDEIROS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225270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350.58240000000001</v>
      </c>
      <c r="J67" s="15">
        <f>'[1]TCE - ANEXO III - Preencher'!K76</f>
        <v>0</v>
      </c>
      <c r="K67" s="16">
        <f>'[1]TCE - ANEXO III - Preencher'!L76</f>
        <v>113</v>
      </c>
      <c r="L67" s="16">
        <f>'[1]TCE - ANEXO III - Preencher'!M76</f>
        <v>4.75</v>
      </c>
      <c r="M67" s="16">
        <f t="shared" si="1"/>
        <v>108.25</v>
      </c>
      <c r="N67" s="16">
        <f>'[1]TCE - ANEXO III - Preencher'!O76</f>
        <v>7.49</v>
      </c>
      <c r="O67" s="16">
        <f>'[1]TCE - ANEXO III - Preencher'!P76</f>
        <v>0</v>
      </c>
      <c r="P67" s="17">
        <f t="shared" si="2"/>
        <v>7.49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466.32240000000002</v>
      </c>
    </row>
    <row r="68" spans="1:28" s="4" customFormat="1">
      <c r="A68" s="9">
        <f>IFERROR(VLOOKUP(B68,'[1]DADOS (OCULTAR)'!$P$3:$R$53,3,0),"")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JOSE LUCAS PEREIRA DA COSTA CRUZ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422.2928</v>
      </c>
      <c r="J68" s="15">
        <f>'[1]TCE - ANEXO III - Preencher'!K77</f>
        <v>0</v>
      </c>
      <c r="K68" s="16">
        <f>'[1]TCE - ANEXO III - Preencher'!L77</f>
        <v>113</v>
      </c>
      <c r="L68" s="16">
        <f>'[1]TCE - ANEXO III - Preencher'!M77</f>
        <v>6.34</v>
      </c>
      <c r="M68" s="16">
        <f t="shared" ref="M68:M131" si="7">K68-L68</f>
        <v>106.66</v>
      </c>
      <c r="N68" s="16">
        <f>'[1]TCE - ANEXO III - Preencher'!O77</f>
        <v>7.49</v>
      </c>
      <c r="O68" s="16">
        <f>'[1]TCE - ANEXO III - Preencher'!P77</f>
        <v>0</v>
      </c>
      <c r="P68" s="17">
        <f t="shared" ref="P68:P131" si="8">N68-O68</f>
        <v>7.49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536.44280000000003</v>
      </c>
    </row>
    <row r="69" spans="1:28" s="4" customFormat="1">
      <c r="A69" s="9">
        <f>IFERROR(VLOOKUP(B69,'[1]DADOS (OCULTAR)'!$P$3:$R$53,3,0),"")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BERNARDO BARBOSA SAMPAIO</v>
      </c>
      <c r="E69" s="10" t="str">
        <f>IF('[1]TCE - ANEXO III - Preencher'!F78="4 - Assistência Odontológica","2 - Outros Profissionais da Saúde",'[1]TCE - ANEXO II - Enviar TCE'!E68)</f>
        <v>1 - Médico</v>
      </c>
      <c r="F69" s="13">
        <f>'[1]TCE - ANEXO III - Preencher'!G78</f>
        <v>225270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343.37440000000004</v>
      </c>
      <c r="J69" s="15">
        <f>'[1]TCE - ANEXO III - Preencher'!K78</f>
        <v>0</v>
      </c>
      <c r="K69" s="16">
        <f>'[1]TCE - ANEXO III - Preencher'!L78</f>
        <v>113</v>
      </c>
      <c r="L69" s="16">
        <f>'[1]TCE - ANEXO III - Preencher'!M78</f>
        <v>0</v>
      </c>
      <c r="M69" s="16">
        <f t="shared" si="7"/>
        <v>113</v>
      </c>
      <c r="N69" s="16">
        <f>'[1]TCE - ANEXO III - Preencher'!O78</f>
        <v>7.49</v>
      </c>
      <c r="O69" s="16">
        <f>'[1]TCE - ANEXO III - Preencher'!P78</f>
        <v>0</v>
      </c>
      <c r="P69" s="17">
        <f t="shared" si="8"/>
        <v>7.49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463.86440000000005</v>
      </c>
    </row>
    <row r="70" spans="1:28" s="4" customFormat="1">
      <c r="A70" s="9">
        <f>IFERROR(VLOOKUP(B70,'[1]DADOS (OCULTAR)'!$P$3:$R$53,3,0),"")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BARBARA  FREIRE VASCONCELOS KRAUSE</v>
      </c>
      <c r="E70" s="10" t="str">
        <f>IF('[1]TCE - ANEXO III - Preencher'!F79="4 - Assistência Odontológica","2 - Outros Profissionais da Saúde",'[1]TCE - ANEXO II - Enviar TCE'!E69)</f>
        <v>1 - Médico</v>
      </c>
      <c r="F70" s="13">
        <f>'[1]TCE - ANEXO III - Preencher'!G79</f>
        <v>225124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354.48080000000004</v>
      </c>
      <c r="J70" s="15">
        <f>'[1]TCE - ANEXO III - Preencher'!K79</f>
        <v>0</v>
      </c>
      <c r="K70" s="16">
        <f>'[1]TCE - ANEXO III - Preencher'!L79</f>
        <v>113</v>
      </c>
      <c r="L70" s="16">
        <f>'[1]TCE - ANEXO III - Preencher'!M79</f>
        <v>0</v>
      </c>
      <c r="M70" s="16">
        <f t="shared" si="7"/>
        <v>113</v>
      </c>
      <c r="N70" s="16">
        <f>'[1]TCE - ANEXO III - Preencher'!O79</f>
        <v>7.49</v>
      </c>
      <c r="O70" s="16">
        <f>'[1]TCE - ANEXO III - Preencher'!P79</f>
        <v>0</v>
      </c>
      <c r="P70" s="17">
        <f t="shared" si="8"/>
        <v>7.49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474.97080000000005</v>
      </c>
    </row>
    <row r="71" spans="1:28" s="4" customFormat="1">
      <c r="A71" s="9">
        <f>IFERROR(VLOOKUP(B71,'[1]DADOS (OCULTAR)'!$P$3:$R$53,3,0),"")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FILIPE EDUARDO SILVA DE SOUZA</v>
      </c>
      <c r="E71" s="10" t="str">
        <f>IF('[1]TCE - ANEXO III - Preencher'!F80="4 - Assistência Odontológica","2 - Outros Profissionais da Saúde",'[1]TCE - ANEXO II - Enviar TCE'!E70)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742.4824000000001</v>
      </c>
      <c r="J71" s="15">
        <f>'[1]TCE - ANEXO III - Preencher'!K80</f>
        <v>0</v>
      </c>
      <c r="K71" s="16">
        <f>'[1]TCE - ANEXO III - Preencher'!L80</f>
        <v>113</v>
      </c>
      <c r="L71" s="16">
        <f>'[1]TCE - ANEXO III - Preencher'!M80</f>
        <v>22.18</v>
      </c>
      <c r="M71" s="16">
        <f t="shared" si="7"/>
        <v>90.82</v>
      </c>
      <c r="N71" s="16">
        <f>'[1]TCE - ANEXO III - Preencher'!O80</f>
        <v>7.49</v>
      </c>
      <c r="O71" s="16">
        <f>'[1]TCE - ANEXO III - Preencher'!P80</f>
        <v>0</v>
      </c>
      <c r="P71" s="17">
        <f t="shared" si="8"/>
        <v>7.49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840.79240000000004</v>
      </c>
    </row>
    <row r="72" spans="1:28" s="4" customFormat="1">
      <c r="A72" s="9">
        <f>IFERROR(VLOOKUP(B72,'[1]DADOS (OCULTAR)'!$P$3:$R$53,3,0),"")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NYAYA CARDIM DE CARVALHO</v>
      </c>
      <c r="E72" s="10" t="str">
        <f>IF('[1]TCE - ANEXO III - Preencher'!F81="4 - Assistência Odontológica","2 - Outros Profissionais da Saúde",'[1]TCE - ANEXO II - Enviar TCE'!E71)</f>
        <v>1 - Médico</v>
      </c>
      <c r="F72" s="13">
        <f>'[1]TCE - ANEXO III - Preencher'!G81</f>
        <v>225125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689.35119999999995</v>
      </c>
      <c r="J72" s="15">
        <f>'[1]TCE - ANEXO III - Preencher'!K81</f>
        <v>0</v>
      </c>
      <c r="K72" s="16">
        <f>'[1]TCE - ANEXO III - Preencher'!L81</f>
        <v>113</v>
      </c>
      <c r="L72" s="16">
        <f>'[1]TCE - ANEXO III - Preencher'!M81</f>
        <v>0</v>
      </c>
      <c r="M72" s="16">
        <f t="shared" si="7"/>
        <v>113</v>
      </c>
      <c r="N72" s="16">
        <f>'[1]TCE - ANEXO III - Preencher'!O81</f>
        <v>7.49</v>
      </c>
      <c r="O72" s="16">
        <f>'[1]TCE - ANEXO III - Preencher'!P81</f>
        <v>0</v>
      </c>
      <c r="P72" s="17">
        <f t="shared" si="8"/>
        <v>7.49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809.84119999999996</v>
      </c>
    </row>
    <row r="73" spans="1:28" s="4" customFormat="1">
      <c r="A73" s="9">
        <f>IFERROR(VLOOKUP(B73,'[1]DADOS (OCULTAR)'!$P$3:$R$53,3,0),"")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PAULO ROBERTO DOS SANTOS FILHO</v>
      </c>
      <c r="E73" s="10" t="str">
        <f>IF('[1]TCE - ANEXO III - Preencher'!F82="4 - Assistência Odontológica","2 - Outros Profissionais da Saúde",'[1]TCE - ANEXO II - Enviar TCE'!E72)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656.06960000000004</v>
      </c>
      <c r="J73" s="15">
        <f>'[1]TCE - ANEXO III - Preencher'!K82</f>
        <v>0</v>
      </c>
      <c r="K73" s="16">
        <f>'[1]TCE - ANEXO III - Preencher'!L82</f>
        <v>113</v>
      </c>
      <c r="L73" s="16">
        <f>'[1]TCE - ANEXO III - Preencher'!M82</f>
        <v>12.67</v>
      </c>
      <c r="M73" s="16">
        <f t="shared" si="7"/>
        <v>100.33</v>
      </c>
      <c r="N73" s="16">
        <f>'[1]TCE - ANEXO III - Preencher'!O82</f>
        <v>7.49</v>
      </c>
      <c r="O73" s="16">
        <f>'[1]TCE - ANEXO III - Preencher'!P82</f>
        <v>0</v>
      </c>
      <c r="P73" s="17">
        <f t="shared" si="8"/>
        <v>7.49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763.88960000000009</v>
      </c>
    </row>
    <row r="74" spans="1:28" s="4" customFormat="1">
      <c r="A74" s="9">
        <f>IFERROR(VLOOKUP(B74,'[1]DADOS (OCULTAR)'!$P$3:$R$53,3,0),"")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ANA LUIZA BOTELHO URTIGA</v>
      </c>
      <c r="E74" s="10" t="str">
        <f>IF('[1]TCE - ANEXO III - Preencher'!F83="4 - Assistência Odontológica","2 - Outros Profissionais da Saúde",'[1]TCE - ANEXO II - Enviar TCE'!E73)</f>
        <v>1 - Médico</v>
      </c>
      <c r="F74" s="13">
        <f>'[1]TCE - ANEXO III - Preencher'!G83</f>
        <v>225125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839.08320000000003</v>
      </c>
      <c r="J74" s="15">
        <f>'[1]TCE - ANEXO III - Preencher'!K83</f>
        <v>0</v>
      </c>
      <c r="K74" s="16">
        <f>'[1]TCE - ANEXO III - Preencher'!L83</f>
        <v>113</v>
      </c>
      <c r="L74" s="16">
        <f>'[1]TCE - ANEXO III - Preencher'!M83</f>
        <v>6.34</v>
      </c>
      <c r="M74" s="16">
        <f t="shared" si="7"/>
        <v>106.66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953.23320000000001</v>
      </c>
    </row>
    <row r="75" spans="1:28" s="4" customFormat="1">
      <c r="A75" s="9">
        <f>IFERROR(VLOOKUP(B75,'[1]DADOS (OCULTAR)'!$P$3:$R$53,3,0),"")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TACIANA MELO DA CUNHA ANDRADE</v>
      </c>
      <c r="E75" s="10" t="str">
        <f>IF('[1]TCE - ANEXO III - Preencher'!F84="4 - Assistência Odontológica","2 - Outros Profissionais da Saúde",'[1]TCE - ANEXO II - Enviar TCE'!E74)</f>
        <v>1 - Médico</v>
      </c>
      <c r="F75" s="13">
        <f>'[1]TCE - ANEXO III - Preencher'!G84</f>
        <v>225125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568.60640000000001</v>
      </c>
      <c r="J75" s="15">
        <f>'[1]TCE - ANEXO III - Preencher'!K84</f>
        <v>0</v>
      </c>
      <c r="K75" s="16">
        <f>'[1]TCE - ANEXO III - Preencher'!L84</f>
        <v>113</v>
      </c>
      <c r="L75" s="16">
        <f>'[1]TCE - ANEXO III - Preencher'!M84</f>
        <v>0</v>
      </c>
      <c r="M75" s="16">
        <f t="shared" si="7"/>
        <v>113</v>
      </c>
      <c r="N75" s="16">
        <f>'[1]TCE - ANEXO III - Preencher'!O84</f>
        <v>7.49</v>
      </c>
      <c r="O75" s="16">
        <f>'[1]TCE - ANEXO III - Preencher'!P84</f>
        <v>0</v>
      </c>
      <c r="P75" s="17">
        <f t="shared" si="8"/>
        <v>7.49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689.09640000000002</v>
      </c>
    </row>
    <row r="76" spans="1:28" s="4" customFormat="1">
      <c r="A76" s="9">
        <f>IFERROR(VLOOKUP(B76,'[1]DADOS (OCULTAR)'!$P$3:$R$53,3,0),"")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PAULA JANIEIRE CABRAL DE MELO MAIA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251605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221.256</v>
      </c>
      <c r="J76" s="15">
        <f>'[1]TCE - ANEXO III - Preencher'!K85</f>
        <v>0</v>
      </c>
      <c r="K76" s="16">
        <f>'[1]TCE - ANEXO III - Preencher'!L85</f>
        <v>113</v>
      </c>
      <c r="L76" s="16">
        <f>'[1]TCE - ANEXO III - Preencher'!M85</f>
        <v>0</v>
      </c>
      <c r="M76" s="16">
        <f t="shared" si="7"/>
        <v>113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201.34</v>
      </c>
      <c r="R76" s="16">
        <f>'[1]TCE - ANEXO III - Preencher'!S85</f>
        <v>72.39</v>
      </c>
      <c r="S76" s="17">
        <f t="shared" si="9"/>
        <v>128.94999999999999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464.14599999999996</v>
      </c>
    </row>
    <row r="77" spans="1:28" s="4" customFormat="1">
      <c r="A77" s="9">
        <f>IFERROR(VLOOKUP(B77,'[1]DADOS (OCULTAR)'!$P$3:$R$53,3,0),"")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PRISCILA MARIA PESSOA MEIRA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411.24879999999996</v>
      </c>
      <c r="J77" s="15">
        <f>'[1]TCE - ANEXO III - Preencher'!K86</f>
        <v>0</v>
      </c>
      <c r="K77" s="16">
        <f>'[1]TCE - ANEXO III - Preencher'!L86</f>
        <v>113</v>
      </c>
      <c r="L77" s="16">
        <f>'[1]TCE - ANEXO III - Preencher'!M86</f>
        <v>6.34</v>
      </c>
      <c r="M77" s="16">
        <f t="shared" si="7"/>
        <v>106.66</v>
      </c>
      <c r="N77" s="16">
        <f>'[1]TCE - ANEXO III - Preencher'!O86</f>
        <v>7.49</v>
      </c>
      <c r="O77" s="16">
        <f>'[1]TCE - ANEXO III - Preencher'!P86</f>
        <v>0</v>
      </c>
      <c r="P77" s="17">
        <f t="shared" si="8"/>
        <v>7.49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525.39879999999994</v>
      </c>
    </row>
    <row r="78" spans="1:28" s="4" customFormat="1">
      <c r="A78" s="9">
        <f>IFERROR(VLOOKUP(B78,'[1]DADOS (OCULTAR)'!$P$3:$R$53,3,0),"")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GIULIANA RIZZUTO PACHECO CAVALCANTI</v>
      </c>
      <c r="E78" s="10" t="str">
        <f>IF('[1]TCE - ANEXO III - Preencher'!F87="4 - Assistência Odontológica","2 - Outros Profissionais da Saúde",'[1]TCE - ANEXO II - Enviar TCE'!E77)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441.95679999999999</v>
      </c>
      <c r="J78" s="15">
        <f>'[1]TCE - ANEXO III - Preencher'!K87</f>
        <v>0</v>
      </c>
      <c r="K78" s="16">
        <f>'[1]TCE - ANEXO III - Preencher'!L87</f>
        <v>113</v>
      </c>
      <c r="L78" s="16">
        <f>'[1]TCE - ANEXO III - Preencher'!M87</f>
        <v>6.34</v>
      </c>
      <c r="M78" s="16">
        <f t="shared" si="7"/>
        <v>106.66</v>
      </c>
      <c r="N78" s="16">
        <f>'[1]TCE - ANEXO III - Preencher'!O87</f>
        <v>7.49</v>
      </c>
      <c r="O78" s="16">
        <f>'[1]TCE - ANEXO III - Preencher'!P87</f>
        <v>0</v>
      </c>
      <c r="P78" s="17">
        <f t="shared" si="8"/>
        <v>7.49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556.10680000000002</v>
      </c>
    </row>
    <row r="79" spans="1:28" s="4" customFormat="1">
      <c r="A79" s="9">
        <f>IFERROR(VLOOKUP(B79,'[1]DADOS (OCULTAR)'!$P$3:$R$53,3,0),"")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ANDRE LUIZ ADOLFO MOREIRA DA SILVA</v>
      </c>
      <c r="E79" s="10" t="str">
        <f>IF('[1]TCE - ANEXO III - Preencher'!F88="4 - Assistência Odontológica","2 - Outros Profissionais da Saúde",'[1]TCE - ANEXO II - Enviar TCE'!E78)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687.71199999999999</v>
      </c>
      <c r="J79" s="15">
        <f>'[1]TCE - ANEXO III - Preencher'!K88</f>
        <v>0</v>
      </c>
      <c r="K79" s="16">
        <f>'[1]TCE - ANEXO III - Preencher'!L88</f>
        <v>113</v>
      </c>
      <c r="L79" s="16">
        <f>'[1]TCE - ANEXO III - Preencher'!M88</f>
        <v>6.34</v>
      </c>
      <c r="M79" s="16">
        <f t="shared" si="7"/>
        <v>106.66</v>
      </c>
      <c r="N79" s="16">
        <f>'[1]TCE - ANEXO III - Preencher'!O88</f>
        <v>7.49</v>
      </c>
      <c r="O79" s="16">
        <f>'[1]TCE - ANEXO III - Preencher'!P88</f>
        <v>0</v>
      </c>
      <c r="P79" s="17">
        <f t="shared" si="8"/>
        <v>7.49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801.86199999999997</v>
      </c>
    </row>
    <row r="80" spans="1:28" s="4" customFormat="1">
      <c r="A80" s="9">
        <f>IFERROR(VLOOKUP(B80,'[1]DADOS (OCULTAR)'!$P$3:$R$53,3,0),"")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EDUARDO NEVES CORTE REAL DE ANDRADE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429.21680000000003</v>
      </c>
      <c r="J80" s="15">
        <f>'[1]TCE - ANEXO III - Preencher'!K89</f>
        <v>0</v>
      </c>
      <c r="K80" s="16">
        <f>'[1]TCE - ANEXO III - Preencher'!L89</f>
        <v>113</v>
      </c>
      <c r="L80" s="16">
        <f>'[1]TCE - ANEXO III - Preencher'!M89</f>
        <v>4.75</v>
      </c>
      <c r="M80" s="16">
        <f t="shared" si="7"/>
        <v>108.25</v>
      </c>
      <c r="N80" s="16">
        <f>'[1]TCE - ANEXO III - Preencher'!O89</f>
        <v>7.49</v>
      </c>
      <c r="O80" s="16">
        <f>'[1]TCE - ANEXO III - Preencher'!P89</f>
        <v>0</v>
      </c>
      <c r="P80" s="17">
        <f t="shared" si="8"/>
        <v>7.49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544.95680000000004</v>
      </c>
    </row>
    <row r="81" spans="1:28" s="4" customFormat="1">
      <c r="A81" s="9">
        <f>IFERROR(VLOOKUP(B81,'[1]DADOS (OCULTAR)'!$P$3:$R$53,3,0),"")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PAULA EDUARDA MIRANDA CARNEIRO DE ALBUQUERQUE</v>
      </c>
      <c r="E81" s="10" t="str">
        <f>IF('[1]TCE - ANEXO III - Preencher'!F90="4 - Assistência Odontológica","2 - Outros Profissionais da Saúde",'[1]TCE - ANEXO II - Enviar TCE'!E80)</f>
        <v>1 - Médico</v>
      </c>
      <c r="F81" s="13">
        <f>'[1]TCE - ANEXO III - Preencher'!G90</f>
        <v>225124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406.76800000000003</v>
      </c>
      <c r="J81" s="15">
        <f>'[1]TCE - ANEXO III - Preencher'!K90</f>
        <v>0</v>
      </c>
      <c r="K81" s="16">
        <f>'[1]TCE - ANEXO III - Preencher'!L90</f>
        <v>113</v>
      </c>
      <c r="L81" s="16">
        <f>'[1]TCE - ANEXO III - Preencher'!M90</f>
        <v>0</v>
      </c>
      <c r="M81" s="16">
        <f t="shared" si="7"/>
        <v>113</v>
      </c>
      <c r="N81" s="16">
        <f>'[1]TCE - ANEXO III - Preencher'!O90</f>
        <v>7.49</v>
      </c>
      <c r="O81" s="16">
        <f>'[1]TCE - ANEXO III - Preencher'!P90</f>
        <v>0</v>
      </c>
      <c r="P81" s="17">
        <f t="shared" si="8"/>
        <v>7.49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527.25800000000004</v>
      </c>
    </row>
    <row r="82" spans="1:28" s="4" customFormat="1">
      <c r="A82" s="9">
        <f>IFERROR(VLOOKUP(B82,'[1]DADOS (OCULTAR)'!$P$3:$R$53,3,0),"")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CLAUDIO ANTONIO DA COSTA NETO</v>
      </c>
      <c r="E82" s="10" t="str">
        <f>IF('[1]TCE - ANEXO III - Preencher'!F91="4 - Assistência Odontológica","2 - Outros Profissionais da Saúde",'[1]TCE - ANEXO II - Enviar TCE'!E81)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288.44959999999998</v>
      </c>
      <c r="J82" s="15">
        <f>'[1]TCE - ANEXO III - Preencher'!K91</f>
        <v>0</v>
      </c>
      <c r="K82" s="16">
        <f>'[1]TCE - ANEXO III - Preencher'!L91</f>
        <v>113</v>
      </c>
      <c r="L82" s="16">
        <f>'[1]TCE - ANEXO III - Preencher'!M91</f>
        <v>0</v>
      </c>
      <c r="M82" s="16">
        <f t="shared" si="7"/>
        <v>113</v>
      </c>
      <c r="N82" s="16">
        <f>'[1]TCE - ANEXO III - Preencher'!O91</f>
        <v>7.49</v>
      </c>
      <c r="O82" s="16">
        <f>'[1]TCE - ANEXO III - Preencher'!P91</f>
        <v>0</v>
      </c>
      <c r="P82" s="17">
        <f t="shared" si="8"/>
        <v>7.49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408.93959999999998</v>
      </c>
    </row>
    <row r="83" spans="1:28" s="4" customFormat="1">
      <c r="A83" s="9">
        <f>IFERROR(VLOOKUP(B83,'[1]DADOS (OCULTAR)'!$P$3:$R$53,3,0),"")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HELY OLIVIA CARDEAL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573.16960000000006</v>
      </c>
      <c r="J83" s="15">
        <f>'[1]TCE - ANEXO III - Preencher'!K92</f>
        <v>0</v>
      </c>
      <c r="K83" s="16">
        <f>'[1]TCE - ANEXO III - Preencher'!L92</f>
        <v>113</v>
      </c>
      <c r="L83" s="16">
        <f>'[1]TCE - ANEXO III - Preencher'!M92</f>
        <v>6.34</v>
      </c>
      <c r="M83" s="16">
        <f t="shared" si="7"/>
        <v>106.66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687.31960000000004</v>
      </c>
    </row>
    <row r="84" spans="1:28" s="4" customFormat="1">
      <c r="A84" s="9">
        <f>IFERROR(VLOOKUP(B84,'[1]DADOS (OCULTAR)'!$P$3:$R$53,3,0),"")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ADRIANNE DE CARVALHO LIRA</v>
      </c>
      <c r="E84" s="10" t="str">
        <f>IF('[1]TCE - ANEXO III - Preencher'!F93="4 - Assistência Odontológica","2 - Outros Profissionais da Saúde",'[1]TCE - ANEXO II - Enviar TCE'!E83)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311.8408</v>
      </c>
      <c r="J84" s="15">
        <f>'[1]TCE - ANEXO III - Preencher'!K93</f>
        <v>0</v>
      </c>
      <c r="K84" s="16">
        <f>'[1]TCE - ANEXO III - Preencher'!L93</f>
        <v>113</v>
      </c>
      <c r="L84" s="16">
        <f>'[1]TCE - ANEXO III - Preencher'!M93</f>
        <v>1.58</v>
      </c>
      <c r="M84" s="16">
        <f t="shared" si="7"/>
        <v>111.42</v>
      </c>
      <c r="N84" s="16">
        <f>'[1]TCE - ANEXO III - Preencher'!O93</f>
        <v>7.49</v>
      </c>
      <c r="O84" s="16">
        <f>'[1]TCE - ANEXO III - Preencher'!P93</f>
        <v>0</v>
      </c>
      <c r="P84" s="17">
        <f t="shared" si="8"/>
        <v>7.49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430.75080000000003</v>
      </c>
    </row>
    <row r="85" spans="1:28" s="4" customFormat="1">
      <c r="A85" s="9">
        <f>IFERROR(VLOOKUP(B85,'[1]DADOS (OCULTAR)'!$P$3:$R$53,3,0),"")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MARIA AUGUSTA FARIA DA SILVA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225124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683.64320000000009</v>
      </c>
      <c r="J85" s="15">
        <f>'[1]TCE - ANEXO III - Preencher'!K94</f>
        <v>0</v>
      </c>
      <c r="K85" s="16">
        <f>'[1]TCE - ANEXO III - Preencher'!L94</f>
        <v>113</v>
      </c>
      <c r="L85" s="16">
        <f>'[1]TCE - ANEXO III - Preencher'!M94</f>
        <v>19.010000000000002</v>
      </c>
      <c r="M85" s="16">
        <f t="shared" si="7"/>
        <v>93.99</v>
      </c>
      <c r="N85" s="16">
        <f>'[1]TCE - ANEXO III - Preencher'!O94</f>
        <v>7.49</v>
      </c>
      <c r="O85" s="16">
        <f>'[1]TCE - ANEXO III - Preencher'!P94</f>
        <v>0</v>
      </c>
      <c r="P85" s="17">
        <f t="shared" si="8"/>
        <v>7.49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785.12320000000011</v>
      </c>
    </row>
    <row r="86" spans="1:28" s="4" customFormat="1">
      <c r="A86" s="9">
        <f>IFERROR(VLOOKUP(B86,'[1]DADOS (OCULTAR)'!$P$3:$R$53,3,0),"")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ANDREANA MARIA DE MENDONCA ALVES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225124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632.928</v>
      </c>
      <c r="J86" s="15">
        <f>'[1]TCE - ANEXO III - Preencher'!K95</f>
        <v>0</v>
      </c>
      <c r="K86" s="16">
        <f>'[1]TCE - ANEXO III - Preencher'!L95</f>
        <v>113</v>
      </c>
      <c r="L86" s="16">
        <f>'[1]TCE - ANEXO III - Preencher'!M95</f>
        <v>0</v>
      </c>
      <c r="M86" s="16">
        <f t="shared" si="7"/>
        <v>113</v>
      </c>
      <c r="N86" s="16">
        <f>'[1]TCE - ANEXO III - Preencher'!O95</f>
        <v>7.49</v>
      </c>
      <c r="O86" s="16">
        <f>'[1]TCE - ANEXO III - Preencher'!P95</f>
        <v>0</v>
      </c>
      <c r="P86" s="17">
        <f t="shared" si="8"/>
        <v>7.49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753.41800000000001</v>
      </c>
    </row>
    <row r="87" spans="1:28" s="4" customFormat="1">
      <c r="A87" s="9">
        <f>IFERROR(VLOOKUP(B87,'[1]DADOS (OCULTAR)'!$P$3:$R$53,3,0),"")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CESAR GABRIEL PIREZ BEGUIRISTAIN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832.85679999999991</v>
      </c>
      <c r="J87" s="15">
        <f>'[1]TCE - ANEXO III - Preencher'!K96</f>
        <v>0</v>
      </c>
      <c r="K87" s="16">
        <f>'[1]TCE - ANEXO III - Preencher'!L96</f>
        <v>113</v>
      </c>
      <c r="L87" s="16">
        <f>'[1]TCE - ANEXO III - Preencher'!M96</f>
        <v>0</v>
      </c>
      <c r="M87" s="16">
        <f t="shared" si="7"/>
        <v>113</v>
      </c>
      <c r="N87" s="16">
        <f>'[1]TCE - ANEXO III - Preencher'!O96</f>
        <v>7.49</v>
      </c>
      <c r="O87" s="16">
        <f>'[1]TCE - ANEXO III - Preencher'!P96</f>
        <v>0</v>
      </c>
      <c r="P87" s="17">
        <f t="shared" si="8"/>
        <v>7.49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953.34679999999992</v>
      </c>
    </row>
    <row r="88" spans="1:28" s="4" customFormat="1">
      <c r="A88" s="9">
        <f>IFERROR(VLOOKUP(B88,'[1]DADOS (OCULTAR)'!$P$3:$R$53,3,0),"")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CARLA SUELI MELO DO NASCIMENTO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521130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93.397599999999997</v>
      </c>
      <c r="J88" s="15">
        <f>'[1]TCE - ANEXO III - Preencher'!K97</f>
        <v>0</v>
      </c>
      <c r="K88" s="16">
        <f>'[1]TCE - ANEXO III - Preencher'!L97</f>
        <v>113</v>
      </c>
      <c r="L88" s="16">
        <f>'[1]TCE - ANEXO III - Preencher'!M97</f>
        <v>0</v>
      </c>
      <c r="M88" s="16">
        <f t="shared" si="7"/>
        <v>113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144.94</v>
      </c>
      <c r="R88" s="16">
        <f>'[1]TCE - ANEXO III - Preencher'!S97</f>
        <v>62.7</v>
      </c>
      <c r="S88" s="17">
        <f t="shared" si="9"/>
        <v>82.24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289.57760000000002</v>
      </c>
    </row>
    <row r="89" spans="1:28" s="4" customFormat="1">
      <c r="A89" s="9">
        <f>IFERROR(VLOOKUP(B89,'[1]DADOS (OCULTAR)'!$P$3:$R$53,3,0),"")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ELISANGELA CONRADO DA SILVA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513430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83.524000000000001</v>
      </c>
      <c r="J89" s="15">
        <f>'[1]TCE - ANEXO III - Preencher'!K98</f>
        <v>0</v>
      </c>
      <c r="K89" s="16">
        <f>'[1]TCE - ANEXO III - Preencher'!L98</f>
        <v>113</v>
      </c>
      <c r="L89" s="16">
        <f>'[1]TCE - ANEXO III - Preencher'!M98</f>
        <v>0</v>
      </c>
      <c r="M89" s="16">
        <f t="shared" si="7"/>
        <v>113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154.34</v>
      </c>
      <c r="R89" s="16">
        <f>'[1]TCE - ANEXO III - Preencher'!S98</f>
        <v>62.7</v>
      </c>
      <c r="S89" s="17">
        <f t="shared" si="9"/>
        <v>91.64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289.10399999999998</v>
      </c>
    </row>
    <row r="90" spans="1:28" s="4" customFormat="1">
      <c r="A90" s="9">
        <f>IFERROR(VLOOKUP(B90,'[1]DADOS (OCULTAR)'!$P$3:$R$53,3,0),"")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CLAUDIA FRANCISCA DO NASCIMENTO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114.65120000000002</v>
      </c>
      <c r="J90" s="15">
        <f>'[1]TCE - ANEXO III - Preencher'!K99</f>
        <v>0</v>
      </c>
      <c r="K90" s="16">
        <f>'[1]TCE - ANEXO III - Preencher'!L99</f>
        <v>113</v>
      </c>
      <c r="L90" s="16">
        <f>'[1]TCE - ANEXO III - Preencher'!M99</f>
        <v>0</v>
      </c>
      <c r="M90" s="16">
        <f t="shared" si="7"/>
        <v>113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154.34</v>
      </c>
      <c r="R90" s="16">
        <f>'[1]TCE - ANEXO III - Preencher'!S99</f>
        <v>62.7</v>
      </c>
      <c r="S90" s="17">
        <f t="shared" si="9"/>
        <v>91.64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320.2312</v>
      </c>
    </row>
    <row r="91" spans="1:28" s="4" customFormat="1">
      <c r="A91" s="9">
        <f>IFERROR(VLOOKUP(B91,'[1]DADOS (OCULTAR)'!$P$3:$R$53,3,0),"")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KELMA FABIOLA BARBOSA VERDIAO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112.2216</v>
      </c>
      <c r="J91" s="15">
        <f>'[1]TCE - ANEXO III - Preencher'!K100</f>
        <v>0</v>
      </c>
      <c r="K91" s="16">
        <f>'[1]TCE - ANEXO III - Preencher'!L100</f>
        <v>113</v>
      </c>
      <c r="L91" s="16">
        <f>'[1]TCE - ANEXO III - Preencher'!M100</f>
        <v>0</v>
      </c>
      <c r="M91" s="16">
        <f t="shared" si="7"/>
        <v>113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144.94</v>
      </c>
      <c r="R91" s="16">
        <f>'[1]TCE - ANEXO III - Preencher'!S100</f>
        <v>62.7</v>
      </c>
      <c r="S91" s="17">
        <f t="shared" si="9"/>
        <v>82.24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308.40159999999997</v>
      </c>
    </row>
    <row r="92" spans="1:28" s="4" customFormat="1">
      <c r="A92" s="9">
        <f>IFERROR(VLOOKUP(B92,'[1]DADOS (OCULTAR)'!$P$3:$R$53,3,0),"")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WALDETE FERREIRA DE OLIVEIRA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117.66799999999999</v>
      </c>
      <c r="J92" s="15">
        <f>'[1]TCE - ANEXO III - Preencher'!K101</f>
        <v>0</v>
      </c>
      <c r="K92" s="16">
        <f>'[1]TCE - ANEXO III - Preencher'!L101</f>
        <v>113</v>
      </c>
      <c r="L92" s="16">
        <f>'[1]TCE - ANEXO III - Preencher'!M101</f>
        <v>0</v>
      </c>
      <c r="M92" s="16">
        <f t="shared" si="7"/>
        <v>113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264.74</v>
      </c>
      <c r="R92" s="16">
        <f>'[1]TCE - ANEXO III - Preencher'!S101</f>
        <v>62.7</v>
      </c>
      <c r="S92" s="17">
        <f t="shared" si="9"/>
        <v>202.04000000000002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433.64800000000002</v>
      </c>
    </row>
    <row r="93" spans="1:28" s="4" customFormat="1">
      <c r="A93" s="9">
        <f>IFERROR(VLOOKUP(B93,'[1]DADOS (OCULTAR)'!$P$3:$R$53,3,0),"")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MISTERFANIA MARIA DE ANDRADE VASCONCELOS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113.47680000000001</v>
      </c>
      <c r="J93" s="15">
        <f>'[1]TCE - ANEXO III - Preencher'!K102</f>
        <v>0</v>
      </c>
      <c r="K93" s="16">
        <f>'[1]TCE - ANEXO III - Preencher'!L102</f>
        <v>113</v>
      </c>
      <c r="L93" s="16">
        <f>'[1]TCE - ANEXO III - Preencher'!M102</f>
        <v>0</v>
      </c>
      <c r="M93" s="16">
        <f t="shared" si="7"/>
        <v>113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154.34</v>
      </c>
      <c r="R93" s="16">
        <f>'[1]TCE - ANEXO III - Preencher'!S102</f>
        <v>62.7</v>
      </c>
      <c r="S93" s="17">
        <f t="shared" si="9"/>
        <v>91.64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319.05680000000001</v>
      </c>
    </row>
    <row r="94" spans="1:28" s="4" customFormat="1">
      <c r="A94" s="9">
        <f>IFERROR(VLOOKUP(B94,'[1]DADOS (OCULTAR)'!$P$3:$R$53,3,0),"")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SHIRLEY GOMES DA COSTA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117.30160000000001</v>
      </c>
      <c r="J94" s="15">
        <f>'[1]TCE - ANEXO III - Preencher'!K103</f>
        <v>0</v>
      </c>
      <c r="K94" s="16">
        <f>'[1]TCE - ANEXO III - Preencher'!L103</f>
        <v>113</v>
      </c>
      <c r="L94" s="16">
        <f>'[1]TCE - ANEXO III - Preencher'!M103</f>
        <v>0</v>
      </c>
      <c r="M94" s="16">
        <f t="shared" si="7"/>
        <v>113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264.74</v>
      </c>
      <c r="R94" s="16">
        <f>'[1]TCE - ANEXO III - Preencher'!S103</f>
        <v>62.7</v>
      </c>
      <c r="S94" s="17">
        <f t="shared" si="9"/>
        <v>202.04000000000002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433.28160000000003</v>
      </c>
    </row>
    <row r="95" spans="1:28" s="4" customFormat="1">
      <c r="A95" s="9">
        <f>IFERROR(VLOOKUP(B95,'[1]DADOS (OCULTAR)'!$P$3:$R$53,3,0),"")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EDVANIA CALISTO FERREIRA LUCENA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115.47280000000001</v>
      </c>
      <c r="J95" s="15">
        <f>'[1]TCE - ANEXO III - Preencher'!K104</f>
        <v>0</v>
      </c>
      <c r="K95" s="16">
        <f>'[1]TCE - ANEXO III - Preencher'!L104</f>
        <v>113</v>
      </c>
      <c r="L95" s="16">
        <f>'[1]TCE - ANEXO III - Preencher'!M104</f>
        <v>0</v>
      </c>
      <c r="M95" s="16">
        <f t="shared" si="7"/>
        <v>113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154.34</v>
      </c>
      <c r="R95" s="16">
        <f>'[1]TCE - ANEXO III - Preencher'!S104</f>
        <v>62.7</v>
      </c>
      <c r="S95" s="17">
        <f t="shared" si="9"/>
        <v>91.64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321.05279999999999</v>
      </c>
    </row>
    <row r="96" spans="1:28" s="4" customFormat="1">
      <c r="A96" s="9">
        <f>IFERROR(VLOOKUP(B96,'[1]DADOS (OCULTAR)'!$P$3:$R$53,3,0),"")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JANIELLE VIEIRA DE MORAES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111.7808</v>
      </c>
      <c r="J96" s="15">
        <f>'[1]TCE - ANEXO III - Preencher'!K105</f>
        <v>0</v>
      </c>
      <c r="K96" s="16">
        <f>'[1]TCE - ANEXO III - Preencher'!L105</f>
        <v>113</v>
      </c>
      <c r="L96" s="16">
        <f>'[1]TCE - ANEXO III - Preencher'!M105</f>
        <v>0</v>
      </c>
      <c r="M96" s="16">
        <f t="shared" si="7"/>
        <v>113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144.94</v>
      </c>
      <c r="R96" s="16">
        <f>'[1]TCE - ANEXO III - Preencher'!S105</f>
        <v>62.7</v>
      </c>
      <c r="S96" s="17">
        <f t="shared" si="9"/>
        <v>82.24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307.96080000000001</v>
      </c>
    </row>
    <row r="97" spans="1:28" s="4" customFormat="1">
      <c r="A97" s="9">
        <f>IFERROR(VLOOKUP(B97,'[1]DADOS (OCULTAR)'!$P$3:$R$53,3,0),"")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ANESELSA MARIA VICENTE DE ARAUJO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121.044</v>
      </c>
      <c r="J97" s="15">
        <f>'[1]TCE - ANEXO III - Preencher'!K106</f>
        <v>0</v>
      </c>
      <c r="K97" s="16">
        <f>'[1]TCE - ANEXO III - Preencher'!L106</f>
        <v>113</v>
      </c>
      <c r="L97" s="16">
        <f>'[1]TCE - ANEXO III - Preencher'!M106</f>
        <v>0</v>
      </c>
      <c r="M97" s="16">
        <f t="shared" si="7"/>
        <v>113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144.94</v>
      </c>
      <c r="R97" s="16">
        <f>'[1]TCE - ANEXO III - Preencher'!S106</f>
        <v>48.07</v>
      </c>
      <c r="S97" s="17">
        <f t="shared" si="9"/>
        <v>96.87</v>
      </c>
      <c r="T97" s="16">
        <f>'[1]TCE - ANEXO III - Preencher'!U106</f>
        <v>49.07</v>
      </c>
      <c r="U97" s="16">
        <f>'[1]TCE - ANEXO III - Preencher'!V106</f>
        <v>0</v>
      </c>
      <c r="V97" s="17">
        <f t="shared" si="10"/>
        <v>49.07</v>
      </c>
      <c r="W97" s="18" t="str">
        <f>IF('[1]TCE - ANEXO III - Preencher'!X106="","",'[1]TCE - ANEXO III - Preencher'!X106)</f>
        <v>AUXÍLIO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380.92399999999998</v>
      </c>
    </row>
    <row r="98" spans="1:28" s="4" customFormat="1">
      <c r="A98" s="9">
        <f>IFERROR(VLOOKUP(B98,'[1]DADOS (OCULTAR)'!$P$3:$R$53,3,0),"")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BRUNO PADUA DE MELO SILVA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114.23440000000001</v>
      </c>
      <c r="J98" s="15">
        <f>'[1]TCE - ANEXO III - Preencher'!K107</f>
        <v>0</v>
      </c>
      <c r="K98" s="16">
        <f>'[1]TCE - ANEXO III - Preencher'!L107</f>
        <v>113</v>
      </c>
      <c r="L98" s="16">
        <f>'[1]TCE - ANEXO III - Preencher'!M107</f>
        <v>0</v>
      </c>
      <c r="M98" s="16">
        <f t="shared" si="7"/>
        <v>113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154.34</v>
      </c>
      <c r="R98" s="16">
        <f>'[1]TCE - ANEXO III - Preencher'!S107</f>
        <v>56.43</v>
      </c>
      <c r="S98" s="17">
        <f t="shared" si="9"/>
        <v>97.91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326.08439999999996</v>
      </c>
    </row>
    <row r="99" spans="1:28" s="4" customFormat="1">
      <c r="A99" s="9">
        <f>IFERROR(VLOOKUP(B99,'[1]DADOS (OCULTAR)'!$P$3:$R$53,3,0),"")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MARCUS VINICIUS DE MORAIS SOUSA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391.61760000000004</v>
      </c>
      <c r="J99" s="15">
        <f>'[1]TCE - ANEXO III - Preencher'!K108</f>
        <v>0</v>
      </c>
      <c r="K99" s="16">
        <f>'[1]TCE - ANEXO III - Preencher'!L108</f>
        <v>113</v>
      </c>
      <c r="L99" s="16">
        <f>'[1]TCE - ANEXO III - Preencher'!M108</f>
        <v>6.34</v>
      </c>
      <c r="M99" s="16">
        <f t="shared" si="7"/>
        <v>106.66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499.2176</v>
      </c>
    </row>
    <row r="100" spans="1:28" s="4" customFormat="1">
      <c r="A100" s="9">
        <f>IFERROR(VLOOKUP(B100,'[1]DADOS (OCULTAR)'!$P$3:$R$53,3,0),"")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VALMIR MELO DA COSTA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413.83839999999998</v>
      </c>
      <c r="J100" s="15">
        <f>'[1]TCE - ANEXO III - Preencher'!K109</f>
        <v>0</v>
      </c>
      <c r="K100" s="16">
        <f>'[1]TCE - ANEXO III - Preencher'!L109</f>
        <v>113</v>
      </c>
      <c r="L100" s="16">
        <f>'[1]TCE - ANEXO III - Preencher'!M109</f>
        <v>3.17</v>
      </c>
      <c r="M100" s="16">
        <f t="shared" si="7"/>
        <v>109.83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524.60840000000007</v>
      </c>
    </row>
    <row r="101" spans="1:28" s="4" customFormat="1">
      <c r="A101" s="9">
        <f>IFERROR(VLOOKUP(B101,'[1]DADOS (OCULTAR)'!$P$3:$R$53,3,0),"")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ROSILDO BELARMINO DE ANDRADE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324115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281.048</v>
      </c>
      <c r="J101" s="15">
        <f>'[1]TCE - ANEXO III - Preencher'!K110</f>
        <v>0</v>
      </c>
      <c r="K101" s="16">
        <f>'[1]TCE - ANEXO III - Preencher'!L110</f>
        <v>113</v>
      </c>
      <c r="L101" s="16">
        <f>'[1]TCE - ANEXO III - Preencher'!M110</f>
        <v>0</v>
      </c>
      <c r="M101" s="16">
        <f t="shared" si="7"/>
        <v>113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134.34</v>
      </c>
      <c r="R101" s="16">
        <f>'[1]TCE - ANEXO III - Preencher'!S110</f>
        <v>36.549999999999997</v>
      </c>
      <c r="S101" s="17">
        <f t="shared" si="9"/>
        <v>97.79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492.77800000000002</v>
      </c>
    </row>
    <row r="102" spans="1:28" s="4" customFormat="1">
      <c r="A102" s="9">
        <f>IFERROR(VLOOKUP(B102,'[1]DADOS (OCULTAR)'!$P$3:$R$53,3,0),"")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VANESSA RODRIGUES DE SOUZA AMORIM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324115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235.5016</v>
      </c>
      <c r="J102" s="15">
        <f>'[1]TCE - ANEXO III - Preencher'!K111</f>
        <v>0</v>
      </c>
      <c r="K102" s="16">
        <f>'[1]TCE - ANEXO III - Preencher'!L111</f>
        <v>113</v>
      </c>
      <c r="L102" s="16">
        <f>'[1]TCE - ANEXO III - Preencher'!M111</f>
        <v>3.05</v>
      </c>
      <c r="M102" s="16">
        <f t="shared" si="7"/>
        <v>109.95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346.39159999999998</v>
      </c>
    </row>
    <row r="103" spans="1:28" s="4" customFormat="1">
      <c r="A103" s="9">
        <f>IFERROR(VLOOKUP(B103,'[1]DADOS (OCULTAR)'!$P$3:$R$53,3,0),"")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MARIA DA CONCEICAO FERREIRA DE MELO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766420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133.76</v>
      </c>
      <c r="J103" s="15">
        <f>'[1]TCE - ANEXO III - Preencher'!K112</f>
        <v>0</v>
      </c>
      <c r="K103" s="16">
        <f>'[1]TCE - ANEXO III - Preencher'!L112</f>
        <v>113</v>
      </c>
      <c r="L103" s="16">
        <f>'[1]TCE - ANEXO III - Preencher'!M112</f>
        <v>0</v>
      </c>
      <c r="M103" s="16">
        <f t="shared" si="7"/>
        <v>113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134.34</v>
      </c>
      <c r="R103" s="16">
        <f>'[1]TCE - ANEXO III - Preencher'!S112</f>
        <v>31.35</v>
      </c>
      <c r="S103" s="17">
        <f t="shared" si="9"/>
        <v>102.99000000000001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350.69</v>
      </c>
    </row>
    <row r="104" spans="1:28" s="4" customFormat="1">
      <c r="A104" s="9">
        <f>IFERROR(VLOOKUP(B104,'[1]DADOS (OCULTAR)'!$P$3:$R$53,3,0),"")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SUELY REGINA BARBOSA SOARES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243.6568</v>
      </c>
      <c r="J104" s="15">
        <f>'[1]TCE - ANEXO III - Preencher'!K113</f>
        <v>0</v>
      </c>
      <c r="K104" s="16">
        <f>'[1]TCE - ANEXO III - Preencher'!L113</f>
        <v>113</v>
      </c>
      <c r="L104" s="16">
        <f>'[1]TCE - ANEXO III - Preencher'!M113</f>
        <v>10.85</v>
      </c>
      <c r="M104" s="16">
        <f t="shared" si="7"/>
        <v>102.15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154.34</v>
      </c>
      <c r="R104" s="16">
        <f>'[1]TCE - ANEXO III - Preencher'!S113</f>
        <v>60.91</v>
      </c>
      <c r="S104" s="17">
        <f t="shared" si="9"/>
        <v>93.43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440.17680000000001</v>
      </c>
    </row>
    <row r="105" spans="1:28" s="4" customFormat="1">
      <c r="A105" s="9">
        <f>IFERROR(VLOOKUP(B105,'[1]DADOS (OCULTAR)'!$P$3:$R$53,3,0),"")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JOSE IVALDO DE LIMA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766420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134.87440000000001</v>
      </c>
      <c r="J105" s="15">
        <f>'[1]TCE - ANEXO III - Preencher'!K114</f>
        <v>0</v>
      </c>
      <c r="K105" s="16">
        <f>'[1]TCE - ANEXO III - Preencher'!L114</f>
        <v>113</v>
      </c>
      <c r="L105" s="16">
        <f>'[1]TCE - ANEXO III - Preencher'!M114</f>
        <v>12.2</v>
      </c>
      <c r="M105" s="16">
        <f t="shared" si="7"/>
        <v>100.8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134.34</v>
      </c>
      <c r="R105" s="16">
        <f>'[1]TCE - ANEXO III - Preencher'!S114</f>
        <v>31.35</v>
      </c>
      <c r="S105" s="17">
        <f t="shared" si="9"/>
        <v>102.99000000000001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339.6044</v>
      </c>
    </row>
    <row r="106" spans="1:28" s="4" customFormat="1">
      <c r="A106" s="9">
        <f>IFERROR(VLOOKUP(B106,'[1]DADOS (OCULTAR)'!$P$3:$R$53,3,0),"")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MARCIA ARAUJO GONDIM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324115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238.02560000000003</v>
      </c>
      <c r="J106" s="15">
        <f>'[1]TCE - ANEXO III - Preencher'!K115</f>
        <v>0</v>
      </c>
      <c r="K106" s="16">
        <f>'[1]TCE - ANEXO III - Preencher'!L115</f>
        <v>113</v>
      </c>
      <c r="L106" s="16">
        <f>'[1]TCE - ANEXO III - Preencher'!M115</f>
        <v>10.85</v>
      </c>
      <c r="M106" s="16">
        <f t="shared" si="7"/>
        <v>102.15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341.11560000000003</v>
      </c>
    </row>
    <row r="107" spans="1:28" s="4" customFormat="1">
      <c r="A107" s="9">
        <f>IFERROR(VLOOKUP(B107,'[1]DADOS (OCULTAR)'!$P$3:$R$53,3,0),"")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WALLACE SOUZA SILVA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242.54</v>
      </c>
      <c r="J107" s="15">
        <f>'[1]TCE - ANEXO III - Preencher'!K116</f>
        <v>0</v>
      </c>
      <c r="K107" s="16">
        <f>'[1]TCE - ANEXO III - Preencher'!L116</f>
        <v>113</v>
      </c>
      <c r="L107" s="16">
        <f>'[1]TCE - ANEXO III - Preencher'!M116</f>
        <v>9.49</v>
      </c>
      <c r="M107" s="16">
        <f t="shared" si="7"/>
        <v>103.51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134.34</v>
      </c>
      <c r="R107" s="16">
        <f>'[1]TCE - ANEXO III - Preencher'!S116</f>
        <v>60.91</v>
      </c>
      <c r="S107" s="17">
        <f t="shared" si="9"/>
        <v>73.430000000000007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420.42</v>
      </c>
    </row>
    <row r="108" spans="1:28" s="4" customFormat="1">
      <c r="A108" s="9">
        <f>IFERROR(VLOOKUP(B108,'[1]DADOS (OCULTAR)'!$P$3:$R$53,3,0),"")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ROSINEIDE MARIA DA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324115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307.11200000000002</v>
      </c>
      <c r="J108" s="15">
        <f>'[1]TCE - ANEXO III - Preencher'!K117</f>
        <v>0</v>
      </c>
      <c r="K108" s="16">
        <f>'[1]TCE - ANEXO III - Preencher'!L117</f>
        <v>113</v>
      </c>
      <c r="L108" s="16">
        <f>'[1]TCE - ANEXO III - Preencher'!M117</f>
        <v>12.2</v>
      </c>
      <c r="M108" s="16">
        <f t="shared" si="7"/>
        <v>100.8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134.34</v>
      </c>
      <c r="R108" s="16">
        <f>'[1]TCE - ANEXO III - Preencher'!S117</f>
        <v>60.91</v>
      </c>
      <c r="S108" s="17">
        <f t="shared" si="9"/>
        <v>73.430000000000007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482.28200000000004</v>
      </c>
    </row>
    <row r="109" spans="1:28" s="4" customFormat="1">
      <c r="A109" s="9">
        <f>IFERROR(VLOOKUP(B109,'[1]DADOS (OCULTAR)'!$P$3:$R$53,3,0),"")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DOMINGOS SAVIO MUNIZ DA FONSECA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766420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121.15280000000001</v>
      </c>
      <c r="J109" s="15">
        <f>'[1]TCE - ANEXO III - Preencher'!K118</f>
        <v>0</v>
      </c>
      <c r="K109" s="16">
        <f>'[1]TCE - ANEXO III - Preencher'!L118</f>
        <v>113</v>
      </c>
      <c r="L109" s="16">
        <f>'[1]TCE - ANEXO III - Preencher'!M118</f>
        <v>6.78</v>
      </c>
      <c r="M109" s="16">
        <f t="shared" si="7"/>
        <v>106.22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228.31280000000001</v>
      </c>
    </row>
    <row r="110" spans="1:28" s="4" customFormat="1">
      <c r="A110" s="9">
        <f>IFERROR(VLOOKUP(B110,'[1]DADOS (OCULTAR)'!$P$3:$R$53,3,0),"")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ALMIR SANTIAGO BEZERRA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291.19279999999998</v>
      </c>
      <c r="J110" s="15">
        <f>'[1]TCE - ANEXO III - Preencher'!K119</f>
        <v>0</v>
      </c>
      <c r="K110" s="16">
        <f>'[1]TCE - ANEXO III - Preencher'!L119</f>
        <v>113</v>
      </c>
      <c r="L110" s="16">
        <f>'[1]TCE - ANEXO III - Preencher'!M119</f>
        <v>8.14</v>
      </c>
      <c r="M110" s="16">
        <f t="shared" si="7"/>
        <v>104.86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264.74</v>
      </c>
      <c r="R110" s="16">
        <f>'[1]TCE - ANEXO III - Preencher'!S119</f>
        <v>60.91</v>
      </c>
      <c r="S110" s="17">
        <f t="shared" si="9"/>
        <v>203.83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600.82280000000003</v>
      </c>
    </row>
    <row r="111" spans="1:28" s="4" customFormat="1">
      <c r="A111" s="9">
        <f>IFERROR(VLOOKUP(B111,'[1]DADOS (OCULTAR)'!$P$3:$R$53,3,0),"")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ESTER DE MELO VIANA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324115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584.74480000000005</v>
      </c>
      <c r="J111" s="15">
        <f>'[1]TCE - ANEXO III - Preencher'!K120</f>
        <v>0</v>
      </c>
      <c r="K111" s="16">
        <f>'[1]TCE - ANEXO III - Preencher'!L120</f>
        <v>113</v>
      </c>
      <c r="L111" s="16">
        <f>'[1]TCE - ANEXO III - Preencher'!M120</f>
        <v>8.14</v>
      </c>
      <c r="M111" s="16">
        <f t="shared" si="7"/>
        <v>104.86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690.54480000000012</v>
      </c>
    </row>
    <row r="112" spans="1:28" s="4" customFormat="1">
      <c r="A112" s="9">
        <f>IFERROR(VLOOKUP(B112,'[1]DADOS (OCULTAR)'!$P$3:$R$53,3,0),"")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ISRAEL ROQUE DE ARAUJO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766420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121.2032</v>
      </c>
      <c r="J112" s="15">
        <f>'[1]TCE - ANEXO III - Preencher'!K121</f>
        <v>0</v>
      </c>
      <c r="K112" s="16">
        <f>'[1]TCE - ANEXO III - Preencher'!L121</f>
        <v>113</v>
      </c>
      <c r="L112" s="16">
        <f>'[1]TCE - ANEXO III - Preencher'!M121</f>
        <v>8.14</v>
      </c>
      <c r="M112" s="16">
        <f t="shared" si="7"/>
        <v>104.86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227.00319999999999</v>
      </c>
    </row>
    <row r="113" spans="1:28" s="4" customFormat="1">
      <c r="A113" s="9">
        <f>IFERROR(VLOOKUP(B113,'[1]DADOS (OCULTAR)'!$P$3:$R$53,3,0),"")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DEISE JAMILA CONCEICAO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515205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108.072</v>
      </c>
      <c r="J113" s="15">
        <f>'[1]TCE - ANEXO III - Preencher'!K122</f>
        <v>0</v>
      </c>
      <c r="K113" s="16">
        <f>'[1]TCE - ANEXO III - Preencher'!L122</f>
        <v>113</v>
      </c>
      <c r="L113" s="16">
        <f>'[1]TCE - ANEXO III - Preencher'!M122</f>
        <v>0</v>
      </c>
      <c r="M113" s="16">
        <f t="shared" si="7"/>
        <v>113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222.012</v>
      </c>
    </row>
    <row r="114" spans="1:28" s="4" customFormat="1">
      <c r="A114" s="9">
        <f>IFERROR(VLOOKUP(B114,'[1]DADOS (OCULTAR)'!$P$3:$R$53,3,0),"")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ADRIANA MARIA DE SANTANA LIMA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515205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103.5192</v>
      </c>
      <c r="J114" s="15">
        <f>'[1]TCE - ANEXO III - Preencher'!K123</f>
        <v>0</v>
      </c>
      <c r="K114" s="16">
        <f>'[1]TCE - ANEXO III - Preencher'!L123</f>
        <v>113</v>
      </c>
      <c r="L114" s="16">
        <f>'[1]TCE - ANEXO III - Preencher'!M123</f>
        <v>0</v>
      </c>
      <c r="M114" s="16">
        <f t="shared" si="7"/>
        <v>113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154.34</v>
      </c>
      <c r="R114" s="16">
        <f>'[1]TCE - ANEXO III - Preencher'!S123</f>
        <v>64.8</v>
      </c>
      <c r="S114" s="17">
        <f t="shared" si="9"/>
        <v>89.54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306.99920000000003</v>
      </c>
    </row>
    <row r="115" spans="1:28" s="4" customFormat="1">
      <c r="A115" s="9">
        <f>IFERROR(VLOOKUP(B115,'[1]DADOS (OCULTAR)'!$P$3:$R$53,3,0),"")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ALINE GLEICE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515205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102.97920000000001</v>
      </c>
      <c r="J115" s="15">
        <f>'[1]TCE - ANEXO III - Preencher'!K124</f>
        <v>0</v>
      </c>
      <c r="K115" s="16">
        <f>'[1]TCE - ANEXO III - Preencher'!L124</f>
        <v>113</v>
      </c>
      <c r="L115" s="16">
        <f>'[1]TCE - ANEXO III - Preencher'!M124</f>
        <v>0</v>
      </c>
      <c r="M115" s="16">
        <f t="shared" si="7"/>
        <v>113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144.94</v>
      </c>
      <c r="R115" s="16">
        <f>'[1]TCE - ANEXO III - Preencher'!S124</f>
        <v>64.8</v>
      </c>
      <c r="S115" s="17">
        <f t="shared" si="9"/>
        <v>80.14</v>
      </c>
      <c r="T115" s="16">
        <f>'[1]TCE - ANEXO III - Preencher'!U124</f>
        <v>57</v>
      </c>
      <c r="U115" s="16">
        <f>'[1]TCE - ANEXO III - Preencher'!V124</f>
        <v>0</v>
      </c>
      <c r="V115" s="17">
        <f t="shared" si="10"/>
        <v>57</v>
      </c>
      <c r="W115" s="18" t="str">
        <f>IF('[1]TCE - ANEXO III - Preencher'!X124="","",'[1]TCE - ANEXO III - Preencher'!X124)</f>
        <v>AUXÍLIO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354.05919999999998</v>
      </c>
    </row>
    <row r="116" spans="1:28" s="4" customFormat="1">
      <c r="A116" s="9">
        <f>IFERROR(VLOOKUP(B116,'[1]DADOS (OCULTAR)'!$P$3:$R$53,3,0),"")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TACIANA RENATA DOS SANTOS MORAIS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515205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120.06479999999999</v>
      </c>
      <c r="J116" s="15">
        <f>'[1]TCE - ANEXO III - Preencher'!K125</f>
        <v>0</v>
      </c>
      <c r="K116" s="16">
        <f>'[1]TCE - ANEXO III - Preencher'!L125</f>
        <v>113</v>
      </c>
      <c r="L116" s="16">
        <f>'[1]TCE - ANEXO III - Preencher'!M125</f>
        <v>0</v>
      </c>
      <c r="M116" s="16">
        <f t="shared" si="7"/>
        <v>113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285.94</v>
      </c>
      <c r="R116" s="16">
        <f>'[1]TCE - ANEXO III - Preencher'!S125</f>
        <v>64.8</v>
      </c>
      <c r="S116" s="17">
        <f t="shared" si="9"/>
        <v>221.14</v>
      </c>
      <c r="T116" s="16">
        <f>'[1]TCE - ANEXO III - Preencher'!U125</f>
        <v>114</v>
      </c>
      <c r="U116" s="16">
        <f>'[1]TCE - ANEXO III - Preencher'!V125</f>
        <v>0</v>
      </c>
      <c r="V116" s="17">
        <f t="shared" si="10"/>
        <v>114</v>
      </c>
      <c r="W116" s="18" t="str">
        <f>IF('[1]TCE - ANEXO III - Preencher'!X125="","",'[1]TCE - ANEXO III - Preencher'!X125)</f>
        <v>AUXÍLIO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569.14480000000003</v>
      </c>
    </row>
    <row r="117" spans="1:28" s="4" customFormat="1">
      <c r="A117" s="9">
        <f>IFERROR(VLOOKUP(B117,'[1]DADOS (OCULTAR)'!$P$3:$R$53,3,0),"")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WILMA PINHEIRO DOS SANTOS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112.07440000000001</v>
      </c>
      <c r="J117" s="15">
        <f>'[1]TCE - ANEXO III - Preencher'!K126</f>
        <v>0</v>
      </c>
      <c r="K117" s="16">
        <f>'[1]TCE - ANEXO III - Preencher'!L126</f>
        <v>113</v>
      </c>
      <c r="L117" s="16">
        <f>'[1]TCE - ANEXO III - Preencher'!M126</f>
        <v>0</v>
      </c>
      <c r="M117" s="16">
        <f t="shared" si="7"/>
        <v>113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144.94</v>
      </c>
      <c r="R117" s="16">
        <f>'[1]TCE - ANEXO III - Preencher'!S126</f>
        <v>62.7</v>
      </c>
      <c r="S117" s="17">
        <f t="shared" si="9"/>
        <v>82.24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308.25440000000003</v>
      </c>
    </row>
    <row r="118" spans="1:28" s="4" customFormat="1">
      <c r="A118" s="9">
        <f>IFERROR(VLOOKUP(B118,'[1]DADOS (OCULTAR)'!$P$3:$R$53,3,0),"")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RENATA MARQUES PEREIRA PEDROSA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104.7</v>
      </c>
      <c r="J118" s="15">
        <f>'[1]TCE - ANEXO III - Preencher'!K127</f>
        <v>0</v>
      </c>
      <c r="K118" s="16">
        <f>'[1]TCE - ANEXO III - Preencher'!L127</f>
        <v>113</v>
      </c>
      <c r="L118" s="16">
        <f>'[1]TCE - ANEXO III - Preencher'!M127</f>
        <v>20.9</v>
      </c>
      <c r="M118" s="16">
        <f t="shared" si="7"/>
        <v>92.1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154.34</v>
      </c>
      <c r="R118" s="16">
        <f>'[1]TCE - ANEXO III - Preencher'!S127</f>
        <v>62.7</v>
      </c>
      <c r="S118" s="17">
        <f t="shared" si="9"/>
        <v>91.64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289.38</v>
      </c>
    </row>
    <row r="119" spans="1:28" s="4" customFormat="1">
      <c r="A119" s="9">
        <f>IFERROR(VLOOKUP(B119,'[1]DADOS (OCULTAR)'!$P$3:$R$53,3,0),"")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LUIZA MARIA OLIVEIRA DE CARVALHO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103.95360000000001</v>
      </c>
      <c r="J119" s="15">
        <f>'[1]TCE - ANEXO III - Preencher'!K128</f>
        <v>0</v>
      </c>
      <c r="K119" s="16">
        <f>'[1]TCE - ANEXO III - Preencher'!L128</f>
        <v>113</v>
      </c>
      <c r="L119" s="16">
        <f>'[1]TCE - ANEXO III - Preencher'!M128</f>
        <v>20.9</v>
      </c>
      <c r="M119" s="16">
        <f t="shared" si="7"/>
        <v>92.1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64</v>
      </c>
      <c r="U119" s="16">
        <f>'[1]TCE - ANEXO III - Preencher'!V128</f>
        <v>0</v>
      </c>
      <c r="V119" s="17">
        <f t="shared" si="10"/>
        <v>64</v>
      </c>
      <c r="W119" s="18" t="str">
        <f>IF('[1]TCE - ANEXO III - Preencher'!X128="","",'[1]TCE - ANEXO III - Preencher'!X128)</f>
        <v>AUXÍLIO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260.99360000000001</v>
      </c>
    </row>
    <row r="120" spans="1:28" s="4" customFormat="1">
      <c r="A120" s="9">
        <f>IFERROR(VLOOKUP(B120,'[1]DADOS (OCULTAR)'!$P$3:$R$53,3,0),"")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PAULO HENRIQUE MOURA DE MACEDO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275.77600000000001</v>
      </c>
      <c r="J120" s="15">
        <f>'[1]TCE - ANEXO III - Preencher'!K129</f>
        <v>0</v>
      </c>
      <c r="K120" s="16">
        <f>'[1]TCE - ANEXO III - Preencher'!L129</f>
        <v>113</v>
      </c>
      <c r="L120" s="16">
        <f>'[1]TCE - ANEXO III - Preencher'!M129</f>
        <v>2.99</v>
      </c>
      <c r="M120" s="16">
        <f t="shared" si="7"/>
        <v>110.01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386.726</v>
      </c>
    </row>
    <row r="121" spans="1:28" s="4" customFormat="1">
      <c r="A121" s="9">
        <f>IFERROR(VLOOKUP(B121,'[1]DADOS (OCULTAR)'!$P$3:$R$53,3,0),"")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JOSE ROBSON PEREIRA CORDEIRO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295.67599999999999</v>
      </c>
      <c r="J121" s="15">
        <f>'[1]TCE - ANEXO III - Preencher'!K130</f>
        <v>0</v>
      </c>
      <c r="K121" s="16">
        <f>'[1]TCE - ANEXO III - Preencher'!L130</f>
        <v>113</v>
      </c>
      <c r="L121" s="16">
        <f>'[1]TCE - ANEXO III - Preencher'!M130</f>
        <v>0</v>
      </c>
      <c r="M121" s="16">
        <f t="shared" si="7"/>
        <v>113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409.61599999999999</v>
      </c>
    </row>
    <row r="122" spans="1:28" s="4" customFormat="1">
      <c r="A122" s="9">
        <f>IFERROR(VLOOKUP(B122,'[1]DADOS (OCULTAR)'!$P$3:$R$53,3,0),"")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GLAUCE DE FREITAS CORDEIRO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113.6056</v>
      </c>
      <c r="J122" s="15">
        <f>'[1]TCE - ANEXO III - Preencher'!K131</f>
        <v>0</v>
      </c>
      <c r="K122" s="16">
        <f>'[1]TCE - ANEXO III - Preencher'!L131</f>
        <v>113</v>
      </c>
      <c r="L122" s="16">
        <f>'[1]TCE - ANEXO III - Preencher'!M131</f>
        <v>0</v>
      </c>
      <c r="M122" s="16">
        <f t="shared" si="7"/>
        <v>113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154.34</v>
      </c>
      <c r="R122" s="16">
        <f>'[1]TCE - ANEXO III - Preencher'!S131</f>
        <v>60.61</v>
      </c>
      <c r="S122" s="17">
        <f t="shared" si="9"/>
        <v>93.73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321.2756</v>
      </c>
    </row>
    <row r="123" spans="1:28" s="4" customFormat="1">
      <c r="A123" s="9">
        <f>IFERROR(VLOOKUP(B123,'[1]DADOS (OCULTAR)'!$P$3:$R$53,3,0),"")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CONCEICAO DE MARIA ARRABALDES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113.864</v>
      </c>
      <c r="J123" s="15">
        <f>'[1]TCE - ANEXO III - Preencher'!K132</f>
        <v>0</v>
      </c>
      <c r="K123" s="16">
        <f>'[1]TCE - ANEXO III - Preencher'!L132</f>
        <v>113</v>
      </c>
      <c r="L123" s="16">
        <f>'[1]TCE - ANEXO III - Preencher'!M132</f>
        <v>0</v>
      </c>
      <c r="M123" s="16">
        <f t="shared" si="7"/>
        <v>113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154.34</v>
      </c>
      <c r="R123" s="16">
        <f>'[1]TCE - ANEXO III - Preencher'!S132</f>
        <v>45.98</v>
      </c>
      <c r="S123" s="17">
        <f t="shared" si="9"/>
        <v>108.36000000000001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336.16399999999999</v>
      </c>
    </row>
    <row r="124" spans="1:28" s="4" customFormat="1">
      <c r="A124" s="9">
        <f>IFERROR(VLOOKUP(B124,'[1]DADOS (OCULTAR)'!$P$3:$R$53,3,0),"")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IVONE MARIA MARCOLINO VITOR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102.7784</v>
      </c>
      <c r="J124" s="15">
        <f>'[1]TCE - ANEXO III - Preencher'!K133</f>
        <v>0</v>
      </c>
      <c r="K124" s="16">
        <f>'[1]TCE - ANEXO III - Preencher'!L133</f>
        <v>113</v>
      </c>
      <c r="L124" s="16">
        <f>'[1]TCE - ANEXO III - Preencher'!M133</f>
        <v>0</v>
      </c>
      <c r="M124" s="16">
        <f t="shared" si="7"/>
        <v>113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154.34</v>
      </c>
      <c r="R124" s="16">
        <f>'[1]TCE - ANEXO III - Preencher'!S133</f>
        <v>59.49</v>
      </c>
      <c r="S124" s="17">
        <f t="shared" si="9"/>
        <v>94.85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311.5684</v>
      </c>
    </row>
    <row r="125" spans="1:28" s="4" customFormat="1">
      <c r="A125" s="9">
        <f>IFERROR(VLOOKUP(B125,'[1]DADOS (OCULTAR)'!$P$3:$R$53,3,0),"")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ANA CAROLINA JANUARIO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116.9472</v>
      </c>
      <c r="J125" s="15">
        <f>'[1]TCE - ANEXO III - Preencher'!K134</f>
        <v>0</v>
      </c>
      <c r="K125" s="16">
        <f>'[1]TCE - ANEXO III - Preencher'!L134</f>
        <v>113</v>
      </c>
      <c r="L125" s="16">
        <f>'[1]TCE - ANEXO III - Preencher'!M134</f>
        <v>0</v>
      </c>
      <c r="M125" s="16">
        <f t="shared" si="7"/>
        <v>113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126.19</v>
      </c>
      <c r="R125" s="16">
        <f>'[1]TCE - ANEXO III - Preencher'!S134</f>
        <v>62.7</v>
      </c>
      <c r="S125" s="17">
        <f t="shared" si="9"/>
        <v>63.489999999999995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294.37720000000002</v>
      </c>
    </row>
    <row r="126" spans="1:28" s="4" customFormat="1">
      <c r="A126" s="9">
        <f>IFERROR(VLOOKUP(B126,'[1]DADOS (OCULTAR)'!$P$3:$R$53,3,0),"")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ALLINE ANNE SOUZA MACEDO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106.27200000000001</v>
      </c>
      <c r="J126" s="15">
        <f>'[1]TCE - ANEXO III - Preencher'!K135</f>
        <v>0</v>
      </c>
      <c r="K126" s="16">
        <f>'[1]TCE - ANEXO III - Preencher'!L135</f>
        <v>113</v>
      </c>
      <c r="L126" s="16">
        <f>'[1]TCE - ANEXO III - Preencher'!M135</f>
        <v>0</v>
      </c>
      <c r="M126" s="16">
        <f t="shared" si="7"/>
        <v>113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177.94</v>
      </c>
      <c r="R126" s="16">
        <f>'[1]TCE - ANEXO III - Preencher'!S135</f>
        <v>60.61</v>
      </c>
      <c r="S126" s="17">
        <f t="shared" si="9"/>
        <v>117.33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337.54199999999997</v>
      </c>
    </row>
    <row r="127" spans="1:28" s="4" customFormat="1">
      <c r="A127" s="9">
        <f>IFERROR(VLOOKUP(B127,'[1]DADOS (OCULTAR)'!$P$3:$R$53,3,0),"")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VANESSA MARILIA FONSECA DA SILVA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118.24000000000001</v>
      </c>
      <c r="J127" s="15">
        <f>'[1]TCE - ANEXO III - Preencher'!K136</f>
        <v>0</v>
      </c>
      <c r="K127" s="16">
        <f>'[1]TCE - ANEXO III - Preencher'!L136</f>
        <v>113</v>
      </c>
      <c r="L127" s="16">
        <f>'[1]TCE - ANEXO III - Preencher'!M136</f>
        <v>0</v>
      </c>
      <c r="M127" s="16">
        <f t="shared" si="7"/>
        <v>113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154.34</v>
      </c>
      <c r="R127" s="16">
        <f>'[1]TCE - ANEXO III - Preencher'!S136</f>
        <v>62.7</v>
      </c>
      <c r="S127" s="17">
        <f t="shared" si="9"/>
        <v>91.64</v>
      </c>
      <c r="T127" s="16">
        <f>'[1]TCE - ANEXO III - Preencher'!U136</f>
        <v>64</v>
      </c>
      <c r="U127" s="16">
        <f>'[1]TCE - ANEXO III - Preencher'!V136</f>
        <v>0</v>
      </c>
      <c r="V127" s="17">
        <f t="shared" si="10"/>
        <v>64</v>
      </c>
      <c r="W127" s="18" t="str">
        <f>IF('[1]TCE - ANEXO III - Preencher'!X136="","",'[1]TCE - ANEXO III - Preencher'!X136)</f>
        <v>AUXÍLIO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387.82</v>
      </c>
    </row>
    <row r="128" spans="1:28" s="4" customFormat="1">
      <c r="A128" s="9">
        <f>IFERROR(VLOOKUP(B128,'[1]DADOS (OCULTAR)'!$P$3:$R$53,3,0),"")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IVA VITAL DA SILVA MOURA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104.8968</v>
      </c>
      <c r="J128" s="15">
        <f>'[1]TCE - ANEXO III - Preencher'!K137</f>
        <v>0</v>
      </c>
      <c r="K128" s="16">
        <f>'[1]TCE - ANEXO III - Preencher'!L137</f>
        <v>113</v>
      </c>
      <c r="L128" s="16">
        <f>'[1]TCE - ANEXO III - Preencher'!M137</f>
        <v>0</v>
      </c>
      <c r="M128" s="16">
        <f t="shared" si="7"/>
        <v>113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144.94</v>
      </c>
      <c r="R128" s="16">
        <f>'[1]TCE - ANEXO III - Preencher'!S137</f>
        <v>62.7</v>
      </c>
      <c r="S128" s="17">
        <f t="shared" si="9"/>
        <v>82.24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301.07679999999999</v>
      </c>
    </row>
    <row r="129" spans="1:28" s="4" customFormat="1">
      <c r="A129" s="9">
        <f>IFERROR(VLOOKUP(B129,'[1]DADOS (OCULTAR)'!$P$3:$R$53,3,0),"")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ADRIANO XAVIER LINS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263.93680000000001</v>
      </c>
      <c r="J129" s="15">
        <f>'[1]TCE - ANEXO III - Preencher'!K138</f>
        <v>0</v>
      </c>
      <c r="K129" s="16">
        <f>'[1]TCE - ANEXO III - Preencher'!L138</f>
        <v>113</v>
      </c>
      <c r="L129" s="16">
        <f>'[1]TCE - ANEXO III - Preencher'!M138</f>
        <v>2.99</v>
      </c>
      <c r="M129" s="16">
        <f t="shared" si="7"/>
        <v>110.01</v>
      </c>
      <c r="N129" s="16">
        <f>'[1]TCE - ANEXO III - Preencher'!O138</f>
        <v>1.97</v>
      </c>
      <c r="O129" s="16">
        <f>'[1]TCE - ANEXO III - Preencher'!P138</f>
        <v>0</v>
      </c>
      <c r="P129" s="17">
        <f t="shared" si="8"/>
        <v>1.97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375.91680000000002</v>
      </c>
    </row>
    <row r="130" spans="1:28" s="4" customFormat="1">
      <c r="A130" s="9">
        <f>IFERROR(VLOOKUP(B130,'[1]DADOS (OCULTAR)'!$P$3:$R$53,3,0),"")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SANDRA ROSELI PADILHA FERRAZ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255.1088</v>
      </c>
      <c r="J130" s="15">
        <f>'[1]TCE - ANEXO III - Preencher'!K139</f>
        <v>0</v>
      </c>
      <c r="K130" s="16">
        <f>'[1]TCE - ANEXO III - Preencher'!L139</f>
        <v>113</v>
      </c>
      <c r="L130" s="16">
        <f>'[1]TCE - ANEXO III - Preencher'!M139</f>
        <v>2.99</v>
      </c>
      <c r="M130" s="16">
        <f t="shared" si="7"/>
        <v>110.01</v>
      </c>
      <c r="N130" s="16">
        <f>'[1]TCE - ANEXO III - Preencher'!O139</f>
        <v>1.97</v>
      </c>
      <c r="O130" s="16">
        <f>'[1]TCE - ANEXO III - Preencher'!P139</f>
        <v>0</v>
      </c>
      <c r="P130" s="17">
        <f t="shared" si="8"/>
        <v>1.97</v>
      </c>
      <c r="Q130" s="16">
        <f>'[1]TCE - ANEXO III - Preencher'!R139</f>
        <v>264.74</v>
      </c>
      <c r="R130" s="16">
        <f>'[1]TCE - ANEXO III - Preencher'!S139</f>
        <v>119.44</v>
      </c>
      <c r="S130" s="17">
        <f t="shared" si="9"/>
        <v>145.30000000000001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512.38880000000006</v>
      </c>
    </row>
    <row r="131" spans="1:28" s="4" customFormat="1">
      <c r="A131" s="9">
        <f>IFERROR(VLOOKUP(B131,'[1]DADOS (OCULTAR)'!$P$3:$R$53,3,0),"")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MARIA EDUARDA GONCALVES MACIEL BERINGUEL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269.7912</v>
      </c>
      <c r="J131" s="15">
        <f>'[1]TCE - ANEXO III - Preencher'!K140</f>
        <v>0</v>
      </c>
      <c r="K131" s="16">
        <f>'[1]TCE - ANEXO III - Preencher'!L140</f>
        <v>113</v>
      </c>
      <c r="L131" s="16">
        <f>'[1]TCE - ANEXO III - Preencher'!M140</f>
        <v>0</v>
      </c>
      <c r="M131" s="16">
        <f t="shared" si="7"/>
        <v>113</v>
      </c>
      <c r="N131" s="16">
        <f>'[1]TCE - ANEXO III - Preencher'!O140</f>
        <v>1.97</v>
      </c>
      <c r="O131" s="16">
        <f>'[1]TCE - ANEXO III - Preencher'!P140</f>
        <v>0</v>
      </c>
      <c r="P131" s="17">
        <f t="shared" si="8"/>
        <v>1.97</v>
      </c>
      <c r="Q131" s="16">
        <f>'[1]TCE - ANEXO III - Preencher'!R140</f>
        <v>126.19</v>
      </c>
      <c r="R131" s="16">
        <f>'[1]TCE - ANEXO III - Preencher'!S140</f>
        <v>115.46</v>
      </c>
      <c r="S131" s="17">
        <f t="shared" si="9"/>
        <v>10.730000000000004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395.49120000000005</v>
      </c>
    </row>
    <row r="132" spans="1:28" s="4" customFormat="1">
      <c r="A132" s="9">
        <f>IFERROR(VLOOKUP(B132,'[1]DADOS (OCULTAR)'!$P$3:$R$53,3,0),"")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PRISCILLA DAYANA FERREIRA SILVA LEAO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283.83840000000004</v>
      </c>
      <c r="J132" s="15">
        <f>'[1]TCE - ANEXO III - Preencher'!K141</f>
        <v>0</v>
      </c>
      <c r="K132" s="16">
        <f>'[1]TCE - ANEXO III - Preencher'!L141</f>
        <v>113</v>
      </c>
      <c r="L132" s="16">
        <f>'[1]TCE - ANEXO III - Preencher'!M141</f>
        <v>2.99</v>
      </c>
      <c r="M132" s="16">
        <f t="shared" ref="M132:M195" si="13">K132-L132</f>
        <v>110.01</v>
      </c>
      <c r="N132" s="16">
        <f>'[1]TCE - ANEXO III - Preencher'!O141</f>
        <v>1.97</v>
      </c>
      <c r="O132" s="16">
        <f>'[1]TCE - ANEXO III - Preencher'!P141</f>
        <v>0</v>
      </c>
      <c r="P132" s="17">
        <f t="shared" ref="P132:P195" si="14">N132-O132</f>
        <v>1.97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395.81840000000005</v>
      </c>
    </row>
    <row r="133" spans="1:28" s="4" customFormat="1">
      <c r="A133" s="9">
        <f>IFERROR(VLOOKUP(B133,'[1]DADOS (OCULTAR)'!$P$3:$R$53,3,0),"")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MARIA APARECIDA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120.58879999999999</v>
      </c>
      <c r="J133" s="15">
        <f>'[1]TCE - ANEXO III - Preencher'!K142</f>
        <v>0</v>
      </c>
      <c r="K133" s="16">
        <f>'[1]TCE - ANEXO III - Preencher'!L142</f>
        <v>113</v>
      </c>
      <c r="L133" s="16">
        <f>'[1]TCE - ANEXO III - Preencher'!M142</f>
        <v>0</v>
      </c>
      <c r="M133" s="16">
        <f t="shared" si="13"/>
        <v>113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144.94</v>
      </c>
      <c r="R133" s="16">
        <f>'[1]TCE - ANEXO III - Preencher'!S142</f>
        <v>62.7</v>
      </c>
      <c r="S133" s="17">
        <f t="shared" si="15"/>
        <v>82.24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316.7688</v>
      </c>
    </row>
    <row r="134" spans="1:28" s="4" customFormat="1">
      <c r="A134" s="9">
        <f>IFERROR(VLOOKUP(B134,'[1]DADOS (OCULTAR)'!$P$3:$R$53,3,0),"")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ANA PAULA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104.45200000000001</v>
      </c>
      <c r="J134" s="15">
        <f>'[1]TCE - ANEXO III - Preencher'!K143</f>
        <v>0</v>
      </c>
      <c r="K134" s="16">
        <f>'[1]TCE - ANEXO III - Preencher'!L143</f>
        <v>113</v>
      </c>
      <c r="L134" s="16">
        <f>'[1]TCE - ANEXO III - Preencher'!M143</f>
        <v>0</v>
      </c>
      <c r="M134" s="16">
        <f t="shared" si="13"/>
        <v>113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154.34</v>
      </c>
      <c r="R134" s="16">
        <f>'[1]TCE - ANEXO III - Preencher'!S143</f>
        <v>62.7</v>
      </c>
      <c r="S134" s="17">
        <f t="shared" si="15"/>
        <v>91.64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310.03199999999998</v>
      </c>
    </row>
    <row r="135" spans="1:28" s="4" customFormat="1">
      <c r="A135" s="9">
        <f>IFERROR(VLOOKUP(B135,'[1]DADOS (OCULTAR)'!$P$3:$R$53,3,0),"")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LILIAN FERREIRA MARQUES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104.37360000000001</v>
      </c>
      <c r="J135" s="15">
        <f>'[1]TCE - ANEXO III - Preencher'!K144</f>
        <v>0</v>
      </c>
      <c r="K135" s="16">
        <f>'[1]TCE - ANEXO III - Preencher'!L144</f>
        <v>113</v>
      </c>
      <c r="L135" s="16">
        <f>'[1]TCE - ANEXO III - Preencher'!M144</f>
        <v>0</v>
      </c>
      <c r="M135" s="16">
        <f t="shared" si="13"/>
        <v>113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114.34</v>
      </c>
      <c r="R135" s="16">
        <f>'[1]TCE - ANEXO III - Preencher'!S144</f>
        <v>62.7</v>
      </c>
      <c r="S135" s="17">
        <f t="shared" si="15"/>
        <v>51.64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269.95359999999999</v>
      </c>
    </row>
    <row r="136" spans="1:28" s="4" customFormat="1">
      <c r="A136" s="9">
        <f>IFERROR(VLOOKUP(B136,'[1]DADOS (OCULTAR)'!$P$3:$R$53,3,0),"")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DANIEL DE MELO PRAZERES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322605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121.39840000000001</v>
      </c>
      <c r="J136" s="15">
        <f>'[1]TCE - ANEXO III - Preencher'!K145</f>
        <v>0</v>
      </c>
      <c r="K136" s="16">
        <f>'[1]TCE - ANEXO III - Preencher'!L145</f>
        <v>113</v>
      </c>
      <c r="L136" s="16">
        <f>'[1]TCE - ANEXO III - Preencher'!M145</f>
        <v>0</v>
      </c>
      <c r="M136" s="16">
        <f t="shared" si="13"/>
        <v>113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248.44</v>
      </c>
      <c r="R136" s="16">
        <f>'[1]TCE - ANEXO III - Preencher'!S145</f>
        <v>62.7</v>
      </c>
      <c r="S136" s="17">
        <f t="shared" si="15"/>
        <v>185.74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421.07839999999999</v>
      </c>
    </row>
    <row r="137" spans="1:28" s="4" customFormat="1">
      <c r="A137" s="9">
        <f>IFERROR(VLOOKUP(B137,'[1]DADOS (OCULTAR)'!$P$3:$R$53,3,0),"")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SUELY MARIA BRISSANTT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322605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120.7056</v>
      </c>
      <c r="J137" s="15">
        <f>'[1]TCE - ANEXO III - Preencher'!K146</f>
        <v>0</v>
      </c>
      <c r="K137" s="16">
        <f>'[1]TCE - ANEXO III - Preencher'!L146</f>
        <v>113</v>
      </c>
      <c r="L137" s="16">
        <f>'[1]TCE - ANEXO III - Preencher'!M146</f>
        <v>0</v>
      </c>
      <c r="M137" s="16">
        <f t="shared" si="13"/>
        <v>113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154.34</v>
      </c>
      <c r="R137" s="16">
        <f>'[1]TCE - ANEXO III - Preencher'!S146</f>
        <v>62.7</v>
      </c>
      <c r="S137" s="17">
        <f t="shared" si="15"/>
        <v>91.64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326.28559999999999</v>
      </c>
    </row>
    <row r="138" spans="1:28" s="4" customFormat="1">
      <c r="A138" s="9">
        <f>IFERROR(VLOOKUP(B138,'[1]DADOS (OCULTAR)'!$P$3:$R$53,3,0),"")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SAARA JOSE DE ALBUQUERQUE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105.67280000000001</v>
      </c>
      <c r="J138" s="15">
        <f>'[1]TCE - ANEXO III - Preencher'!K147</f>
        <v>0</v>
      </c>
      <c r="K138" s="16">
        <f>'[1]TCE - ANEXO III - Preencher'!L147</f>
        <v>113</v>
      </c>
      <c r="L138" s="16">
        <f>'[1]TCE - ANEXO III - Preencher'!M147</f>
        <v>0</v>
      </c>
      <c r="M138" s="16">
        <f t="shared" si="13"/>
        <v>113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219.61279999999999</v>
      </c>
    </row>
    <row r="139" spans="1:28" s="4" customFormat="1">
      <c r="A139" s="9">
        <f>IFERROR(VLOOKUP(B139,'[1]DADOS (OCULTAR)'!$P$3:$R$53,3,0),"")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EURIDES IRACI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108.5976</v>
      </c>
      <c r="J139" s="15">
        <f>'[1]TCE - ANEXO III - Preencher'!K148</f>
        <v>0</v>
      </c>
      <c r="K139" s="16">
        <f>'[1]TCE - ANEXO III - Preencher'!L148</f>
        <v>113</v>
      </c>
      <c r="L139" s="16">
        <f>'[1]TCE - ANEXO III - Preencher'!M148</f>
        <v>0</v>
      </c>
      <c r="M139" s="16">
        <f t="shared" si="13"/>
        <v>113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144.94</v>
      </c>
      <c r="R139" s="16">
        <f>'[1]TCE - ANEXO III - Preencher'!S148</f>
        <v>62.7</v>
      </c>
      <c r="S139" s="17">
        <f t="shared" si="15"/>
        <v>82.24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304.77760000000001</v>
      </c>
    </row>
    <row r="140" spans="1:28" s="4" customFormat="1">
      <c r="A140" s="9">
        <f>IFERROR(VLOOKUP(B140,'[1]DADOS (OCULTAR)'!$P$3:$R$53,3,0),"")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SICLEINE DE JESUS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204.69280000000001</v>
      </c>
      <c r="J140" s="15">
        <f>'[1]TCE - ANEXO III - Preencher'!K149</f>
        <v>0</v>
      </c>
      <c r="K140" s="16">
        <f>'[1]TCE - ANEXO III - Preencher'!L149</f>
        <v>113</v>
      </c>
      <c r="L140" s="16">
        <f>'[1]TCE - ANEXO III - Preencher'!M149</f>
        <v>0</v>
      </c>
      <c r="M140" s="16">
        <f t="shared" si="13"/>
        <v>113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13.34</v>
      </c>
      <c r="R140" s="16">
        <f>'[1]TCE - ANEXO III - Preencher'!S149</f>
        <v>0</v>
      </c>
      <c r="S140" s="17">
        <f t="shared" si="15"/>
        <v>13.34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331.97280000000001</v>
      </c>
    </row>
    <row r="141" spans="1:28" s="4" customFormat="1">
      <c r="A141" s="9">
        <f>IFERROR(VLOOKUP(B141,'[1]DADOS (OCULTAR)'!$P$3:$R$53,3,0),"")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MARIA DAS GRACAS GOMES DA LUZ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108.8592</v>
      </c>
      <c r="J141" s="15">
        <f>'[1]TCE - ANEXO III - Preencher'!K150</f>
        <v>0</v>
      </c>
      <c r="K141" s="16">
        <f>'[1]TCE - ANEXO III - Preencher'!L150</f>
        <v>113</v>
      </c>
      <c r="L141" s="16">
        <f>'[1]TCE - ANEXO III - Preencher'!M150</f>
        <v>0</v>
      </c>
      <c r="M141" s="16">
        <f t="shared" si="13"/>
        <v>113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144.94</v>
      </c>
      <c r="R141" s="16">
        <f>'[1]TCE - ANEXO III - Preencher'!S150</f>
        <v>62.7</v>
      </c>
      <c r="S141" s="17">
        <f t="shared" si="15"/>
        <v>82.24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305.03919999999999</v>
      </c>
    </row>
    <row r="142" spans="1:28" s="4" customFormat="1">
      <c r="A142" s="9">
        <f>IFERROR(VLOOKUP(B142,'[1]DADOS (OCULTAR)'!$P$3:$R$53,3,0),"")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ALEXSANDRA MARIA DE AGUIAR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104.476</v>
      </c>
      <c r="J142" s="15">
        <f>'[1]TCE - ANEXO III - Preencher'!K151</f>
        <v>0</v>
      </c>
      <c r="K142" s="16">
        <f>'[1]TCE - ANEXO III - Preencher'!L151</f>
        <v>113</v>
      </c>
      <c r="L142" s="16">
        <f>'[1]TCE - ANEXO III - Preencher'!M151</f>
        <v>0</v>
      </c>
      <c r="M142" s="16">
        <f t="shared" si="13"/>
        <v>113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154.34</v>
      </c>
      <c r="R142" s="16">
        <f>'[1]TCE - ANEXO III - Preencher'!S151</f>
        <v>62.7</v>
      </c>
      <c r="S142" s="17">
        <f t="shared" si="15"/>
        <v>91.64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310.05599999999998</v>
      </c>
    </row>
    <row r="143" spans="1:28" s="4" customFormat="1">
      <c r="A143" s="9">
        <f>IFERROR(VLOOKUP(B143,'[1]DADOS (OCULTAR)'!$P$3:$R$53,3,0),"")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MICHELLE PAULINO DOS SANTOS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191.69759999999999</v>
      </c>
      <c r="J143" s="15">
        <f>'[1]TCE - ANEXO III - Preencher'!K152</f>
        <v>0</v>
      </c>
      <c r="K143" s="16">
        <f>'[1]TCE - ANEXO III - Preencher'!L152</f>
        <v>113</v>
      </c>
      <c r="L143" s="16">
        <f>'[1]TCE - ANEXO III - Preencher'!M152</f>
        <v>0</v>
      </c>
      <c r="M143" s="16">
        <f t="shared" si="13"/>
        <v>113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13.34</v>
      </c>
      <c r="R143" s="16">
        <f>'[1]TCE - ANEXO III - Preencher'!S152</f>
        <v>0</v>
      </c>
      <c r="S143" s="17">
        <f t="shared" si="15"/>
        <v>13.34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318.97759999999994</v>
      </c>
    </row>
    <row r="144" spans="1:28" s="4" customFormat="1">
      <c r="A144" s="9">
        <f>IFERROR(VLOOKUP(B144,'[1]DADOS (OCULTAR)'!$P$3:$R$53,3,0),"")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ANDRA SHEILA DE ATAIDE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104.1832</v>
      </c>
      <c r="J144" s="15">
        <f>'[1]TCE - ANEXO III - Preencher'!K153</f>
        <v>0</v>
      </c>
      <c r="K144" s="16">
        <f>'[1]TCE - ANEXO III - Preencher'!L153</f>
        <v>113</v>
      </c>
      <c r="L144" s="16">
        <f>'[1]TCE - ANEXO III - Preencher'!M153</f>
        <v>0</v>
      </c>
      <c r="M144" s="16">
        <f t="shared" si="13"/>
        <v>113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154.34</v>
      </c>
      <c r="R144" s="16">
        <f>'[1]TCE - ANEXO III - Preencher'!S153</f>
        <v>62.7</v>
      </c>
      <c r="S144" s="17">
        <f t="shared" si="15"/>
        <v>91.64</v>
      </c>
      <c r="T144" s="16">
        <f>'[1]TCE - ANEXO III - Preencher'!U153</f>
        <v>64</v>
      </c>
      <c r="U144" s="16">
        <f>'[1]TCE - ANEXO III - Preencher'!V153</f>
        <v>0</v>
      </c>
      <c r="V144" s="17">
        <f t="shared" si="16"/>
        <v>64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373.76319999999998</v>
      </c>
    </row>
    <row r="145" spans="1:28" s="4" customFormat="1">
      <c r="A145" s="9">
        <f>IFERROR(VLOOKUP(B145,'[1]DADOS (OCULTAR)'!$P$3:$R$53,3,0),"")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MARIA APARECIDA DA SILVA LIMA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115.5656</v>
      </c>
      <c r="J145" s="15">
        <f>'[1]TCE - ANEXO III - Preencher'!K154</f>
        <v>0</v>
      </c>
      <c r="K145" s="16">
        <f>'[1]TCE - ANEXO III - Preencher'!L154</f>
        <v>113</v>
      </c>
      <c r="L145" s="16">
        <f>'[1]TCE - ANEXO III - Preencher'!M154</f>
        <v>0</v>
      </c>
      <c r="M145" s="16">
        <f t="shared" si="13"/>
        <v>113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64</v>
      </c>
      <c r="U145" s="16">
        <f>'[1]TCE - ANEXO III - Preencher'!V154</f>
        <v>0</v>
      </c>
      <c r="V145" s="17">
        <f t="shared" si="16"/>
        <v>64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293.50560000000002</v>
      </c>
    </row>
    <row r="146" spans="1:28" s="4" customFormat="1">
      <c r="A146" s="9">
        <f>IFERROR(VLOOKUP(B146,'[1]DADOS (OCULTAR)'!$P$3:$R$53,3,0),"")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CRISTIANO VITOR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217.34560000000002</v>
      </c>
      <c r="J146" s="15">
        <f>'[1]TCE - ANEXO III - Preencher'!K155</f>
        <v>0</v>
      </c>
      <c r="K146" s="16">
        <f>'[1]TCE - ANEXO III - Preencher'!L155</f>
        <v>113</v>
      </c>
      <c r="L146" s="16">
        <f>'[1]TCE - ANEXO III - Preencher'!M155</f>
        <v>0</v>
      </c>
      <c r="M146" s="16">
        <f t="shared" si="13"/>
        <v>113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331.28559999999999</v>
      </c>
    </row>
    <row r="147" spans="1:28" s="4" customFormat="1">
      <c r="A147" s="9">
        <f>IFERROR(VLOOKUP(B147,'[1]DADOS (OCULTAR)'!$P$3:$R$53,3,0),"")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MARIA VALDIVIA DA SILVA SANTOS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109.0184</v>
      </c>
      <c r="J147" s="15">
        <f>'[1]TCE - ANEXO III - Preencher'!K156</f>
        <v>0</v>
      </c>
      <c r="K147" s="16">
        <f>'[1]TCE - ANEXO III - Preencher'!L156</f>
        <v>113</v>
      </c>
      <c r="L147" s="16">
        <f>'[1]TCE - ANEXO III - Preencher'!M156</f>
        <v>0</v>
      </c>
      <c r="M147" s="16">
        <f t="shared" si="13"/>
        <v>113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222.95839999999998</v>
      </c>
    </row>
    <row r="148" spans="1:28" s="4" customFormat="1">
      <c r="A148" s="9">
        <f>IFERROR(VLOOKUP(B148,'[1]DADOS (OCULTAR)'!$P$3:$R$53,3,0),"")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VERA AMARA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116.32719999999999</v>
      </c>
      <c r="J148" s="15">
        <f>'[1]TCE - ANEXO III - Preencher'!K157</f>
        <v>0</v>
      </c>
      <c r="K148" s="16">
        <f>'[1]TCE - ANEXO III - Preencher'!L157</f>
        <v>113</v>
      </c>
      <c r="L148" s="16">
        <f>'[1]TCE - ANEXO III - Preencher'!M157</f>
        <v>0</v>
      </c>
      <c r="M148" s="16">
        <f t="shared" si="13"/>
        <v>113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154.34</v>
      </c>
      <c r="R148" s="16">
        <f>'[1]TCE - ANEXO III - Preencher'!S157</f>
        <v>62.7</v>
      </c>
      <c r="S148" s="17">
        <f t="shared" si="15"/>
        <v>91.64</v>
      </c>
      <c r="T148" s="16">
        <f>'[1]TCE - ANEXO III - Preencher'!U157</f>
        <v>64</v>
      </c>
      <c r="U148" s="16">
        <f>'[1]TCE - ANEXO III - Preencher'!V157</f>
        <v>0</v>
      </c>
      <c r="V148" s="17">
        <f t="shared" si="16"/>
        <v>64</v>
      </c>
      <c r="W148" s="18" t="str">
        <f>IF('[1]TCE - ANEXO III - Preencher'!X157="","",'[1]TCE - ANEXO III - Preencher'!X157)</f>
        <v>AUXÍLIO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385.90719999999999</v>
      </c>
    </row>
    <row r="149" spans="1:28" s="4" customFormat="1">
      <c r="A149" s="9">
        <f>IFERROR(VLOOKUP(B149,'[1]DADOS (OCULTAR)'!$P$3:$R$53,3,0),"")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JOSE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107.9832</v>
      </c>
      <c r="J149" s="15">
        <f>'[1]TCE - ANEXO III - Preencher'!K158</f>
        <v>0</v>
      </c>
      <c r="K149" s="16">
        <f>'[1]TCE - ANEXO III - Preencher'!L158</f>
        <v>113</v>
      </c>
      <c r="L149" s="16">
        <f>'[1]TCE - ANEXO III - Preencher'!M158</f>
        <v>0</v>
      </c>
      <c r="M149" s="16">
        <f t="shared" si="13"/>
        <v>113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144.94</v>
      </c>
      <c r="R149" s="16">
        <f>'[1]TCE - ANEXO III - Preencher'!S158</f>
        <v>48.07</v>
      </c>
      <c r="S149" s="17">
        <f t="shared" si="15"/>
        <v>96.87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318.79320000000001</v>
      </c>
    </row>
    <row r="150" spans="1:28" s="4" customFormat="1">
      <c r="A150" s="9">
        <f>IFERROR(VLOOKUP(B150,'[1]DADOS (OCULTAR)'!$P$3:$R$53,3,0),"")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GILDCELLY TORRES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115.7608</v>
      </c>
      <c r="J150" s="15">
        <f>'[1]TCE - ANEXO III - Preencher'!K159</f>
        <v>0</v>
      </c>
      <c r="K150" s="16">
        <f>'[1]TCE - ANEXO III - Preencher'!L159</f>
        <v>113</v>
      </c>
      <c r="L150" s="16">
        <f>'[1]TCE - ANEXO III - Preencher'!M159</f>
        <v>0</v>
      </c>
      <c r="M150" s="16">
        <f t="shared" si="13"/>
        <v>113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154.34</v>
      </c>
      <c r="R150" s="16">
        <f>'[1]TCE - ANEXO III - Preencher'!S159</f>
        <v>62.7</v>
      </c>
      <c r="S150" s="17">
        <f t="shared" si="15"/>
        <v>91.64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>AUXÍLIO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385.3408</v>
      </c>
    </row>
    <row r="151" spans="1:28" s="4" customFormat="1">
      <c r="A151" s="9">
        <f>IFERROR(VLOOKUP(B151,'[1]DADOS (OCULTAR)'!$P$3:$R$53,3,0),"")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DANIELE PEREIRA DE CARVALHO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114.2864</v>
      </c>
      <c r="J151" s="15">
        <f>'[1]TCE - ANEXO III - Preencher'!K160</f>
        <v>0</v>
      </c>
      <c r="K151" s="16">
        <f>'[1]TCE - ANEXO III - Preencher'!L160</f>
        <v>113</v>
      </c>
      <c r="L151" s="16">
        <f>'[1]TCE - ANEXO III - Preencher'!M160</f>
        <v>0</v>
      </c>
      <c r="M151" s="16">
        <f t="shared" si="13"/>
        <v>113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154.34</v>
      </c>
      <c r="R151" s="16">
        <f>'[1]TCE - ANEXO III - Preencher'!S160</f>
        <v>58.52</v>
      </c>
      <c r="S151" s="17">
        <f t="shared" si="15"/>
        <v>95.82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324.04640000000001</v>
      </c>
    </row>
    <row r="152" spans="1:28" s="4" customFormat="1">
      <c r="A152" s="9">
        <f>IFERROR(VLOOKUP(B152,'[1]DADOS (OCULTAR)'!$P$3:$R$53,3,0),"")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VIRGINIA MACHADO MOTA SILVEIRA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223505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259.28160000000003</v>
      </c>
      <c r="J152" s="15">
        <f>'[1]TCE - ANEXO III - Preencher'!K161</f>
        <v>0</v>
      </c>
      <c r="K152" s="16">
        <f>'[1]TCE - ANEXO III - Preencher'!L161</f>
        <v>113</v>
      </c>
      <c r="L152" s="16">
        <f>'[1]TCE - ANEXO III - Preencher'!M161</f>
        <v>2.99</v>
      </c>
      <c r="M152" s="16">
        <f t="shared" si="13"/>
        <v>110.01</v>
      </c>
      <c r="N152" s="16">
        <f>'[1]TCE - ANEXO III - Preencher'!O161</f>
        <v>1.97</v>
      </c>
      <c r="O152" s="16">
        <f>'[1]TCE - ANEXO III - Preencher'!P161</f>
        <v>0</v>
      </c>
      <c r="P152" s="17">
        <f t="shared" si="14"/>
        <v>1.97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371.26160000000004</v>
      </c>
    </row>
    <row r="153" spans="1:28" s="4" customFormat="1">
      <c r="A153" s="9">
        <f>IFERROR(VLOOKUP(B153,'[1]DADOS (OCULTAR)'!$P$3:$R$53,3,0),"")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MONICA GONCALVES FERREIRA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268.44560000000001</v>
      </c>
      <c r="J153" s="15">
        <f>'[1]TCE - ANEXO III - Preencher'!K162</f>
        <v>0</v>
      </c>
      <c r="K153" s="16">
        <f>'[1]TCE - ANEXO III - Preencher'!L162</f>
        <v>113</v>
      </c>
      <c r="L153" s="16">
        <f>'[1]TCE - ANEXO III - Preencher'!M162</f>
        <v>0</v>
      </c>
      <c r="M153" s="16">
        <f t="shared" si="13"/>
        <v>113</v>
      </c>
      <c r="N153" s="16">
        <f>'[1]TCE - ANEXO III - Preencher'!O162</f>
        <v>1.97</v>
      </c>
      <c r="O153" s="16">
        <f>'[1]TCE - ANEXO III - Preencher'!P162</f>
        <v>0</v>
      </c>
      <c r="P153" s="17">
        <f t="shared" si="14"/>
        <v>1.97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383.41560000000004</v>
      </c>
    </row>
    <row r="154" spans="1:28" s="4" customFormat="1">
      <c r="A154" s="9">
        <f>IFERROR(VLOOKUP(B154,'[1]DADOS (OCULTAR)'!$P$3:$R$53,3,0),"")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EDSON DANIO DE SOUSA PAZ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269.76</v>
      </c>
      <c r="J154" s="15">
        <f>'[1]TCE - ANEXO III - Preencher'!K163</f>
        <v>0</v>
      </c>
      <c r="K154" s="16">
        <f>'[1]TCE - ANEXO III - Preencher'!L163</f>
        <v>113</v>
      </c>
      <c r="L154" s="16">
        <f>'[1]TCE - ANEXO III - Preencher'!M163</f>
        <v>0</v>
      </c>
      <c r="M154" s="16">
        <f t="shared" si="13"/>
        <v>113</v>
      </c>
      <c r="N154" s="16">
        <f>'[1]TCE - ANEXO III - Preencher'!O163</f>
        <v>1.97</v>
      </c>
      <c r="O154" s="16">
        <f>'[1]TCE - ANEXO III - Preencher'!P163</f>
        <v>0</v>
      </c>
      <c r="P154" s="17">
        <f t="shared" si="14"/>
        <v>1.97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384.73</v>
      </c>
    </row>
    <row r="155" spans="1:28" s="4" customFormat="1">
      <c r="A155" s="9">
        <f>IFERROR(VLOOKUP(B155,'[1]DADOS (OCULTAR)'!$P$3:$R$53,3,0),"")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BATISTA DA CUNHA DOS SANTOS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255.94240000000002</v>
      </c>
      <c r="J155" s="15">
        <f>'[1]TCE - ANEXO III - Preencher'!K164</f>
        <v>0</v>
      </c>
      <c r="K155" s="16">
        <f>'[1]TCE - ANEXO III - Preencher'!L164</f>
        <v>113</v>
      </c>
      <c r="L155" s="16">
        <f>'[1]TCE - ANEXO III - Preencher'!M164</f>
        <v>0</v>
      </c>
      <c r="M155" s="16">
        <f t="shared" si="13"/>
        <v>113</v>
      </c>
      <c r="N155" s="16">
        <f>'[1]TCE - ANEXO III - Preencher'!O164</f>
        <v>1.97</v>
      </c>
      <c r="O155" s="16">
        <f>'[1]TCE - ANEXO III - Preencher'!P164</f>
        <v>0</v>
      </c>
      <c r="P155" s="17">
        <f t="shared" si="14"/>
        <v>1.97</v>
      </c>
      <c r="Q155" s="16">
        <f>'[1]TCE - ANEXO III - Preencher'!R164</f>
        <v>114.34</v>
      </c>
      <c r="R155" s="16">
        <f>'[1]TCE - ANEXO III - Preencher'!S164</f>
        <v>110.4</v>
      </c>
      <c r="S155" s="17">
        <f t="shared" si="15"/>
        <v>3.9399999999999977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374.85240000000005</v>
      </c>
    </row>
    <row r="156" spans="1:28" s="4" customFormat="1">
      <c r="A156" s="9">
        <f>IFERROR(VLOOKUP(B156,'[1]DADOS (OCULTAR)'!$P$3:$R$53,3,0),"")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ANDRE LUIZ DE SENA CORREIA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471.03120000000001</v>
      </c>
      <c r="J156" s="15">
        <f>'[1]TCE - ANEXO III - Preencher'!K165</f>
        <v>0</v>
      </c>
      <c r="K156" s="16">
        <f>'[1]TCE - ANEXO III - Preencher'!L165</f>
        <v>113</v>
      </c>
      <c r="L156" s="16">
        <f>'[1]TCE - ANEXO III - Preencher'!M165</f>
        <v>2.99</v>
      </c>
      <c r="M156" s="16">
        <f t="shared" si="13"/>
        <v>110.01</v>
      </c>
      <c r="N156" s="16">
        <f>'[1]TCE - ANEXO III - Preencher'!O165</f>
        <v>1.97</v>
      </c>
      <c r="O156" s="16">
        <f>'[1]TCE - ANEXO III - Preencher'!P165</f>
        <v>0</v>
      </c>
      <c r="P156" s="17">
        <f t="shared" si="14"/>
        <v>1.97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583.01120000000003</v>
      </c>
    </row>
    <row r="157" spans="1:28" s="4" customFormat="1">
      <c r="A157" s="9">
        <f>IFERROR(VLOOKUP(B157,'[1]DADOS (OCULTAR)'!$P$3:$R$53,3,0),"")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FABIANA SILVA ALBUQUERQUE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251605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210.18959999999998</v>
      </c>
      <c r="J157" s="15">
        <f>'[1]TCE - ANEXO III - Preencher'!K166</f>
        <v>0</v>
      </c>
      <c r="K157" s="16">
        <f>'[1]TCE - ANEXO III - Preencher'!L166</f>
        <v>113</v>
      </c>
      <c r="L157" s="16">
        <f>'[1]TCE - ANEXO III - Preencher'!M166</f>
        <v>0</v>
      </c>
      <c r="M157" s="16">
        <f t="shared" si="13"/>
        <v>113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324.12959999999998</v>
      </c>
    </row>
    <row r="158" spans="1:28" s="4" customFormat="1">
      <c r="A158" s="9">
        <f>IFERROR(VLOOKUP(B158,'[1]DADOS (OCULTAR)'!$P$3:$R$53,3,0),"")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ALESSANDRA CRISTINA MORAES PINTO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251605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212.0992</v>
      </c>
      <c r="J158" s="15">
        <f>'[1]TCE - ANEXO III - Preencher'!K167</f>
        <v>0</v>
      </c>
      <c r="K158" s="16">
        <f>'[1]TCE - ANEXO III - Preencher'!L167</f>
        <v>113</v>
      </c>
      <c r="L158" s="16">
        <f>'[1]TCE - ANEXO III - Preencher'!M167</f>
        <v>0</v>
      </c>
      <c r="M158" s="16">
        <f t="shared" si="13"/>
        <v>113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326.03919999999999</v>
      </c>
    </row>
    <row r="159" spans="1:28" s="4" customFormat="1">
      <c r="A159" s="9">
        <f>IFERROR(VLOOKUP(B159,'[1]DADOS (OCULTAR)'!$P$3:$R$53,3,0),"")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VALDENIA DA SILVA VERAS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251605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204.88560000000001</v>
      </c>
      <c r="J159" s="15">
        <f>'[1]TCE - ANEXO III - Preencher'!K168</f>
        <v>0</v>
      </c>
      <c r="K159" s="16">
        <f>'[1]TCE - ANEXO III - Preencher'!L168</f>
        <v>113</v>
      </c>
      <c r="L159" s="16">
        <f>'[1]TCE - ANEXO III - Preencher'!M168</f>
        <v>0</v>
      </c>
      <c r="M159" s="16">
        <f t="shared" si="13"/>
        <v>113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64</v>
      </c>
      <c r="U159" s="16">
        <f>'[1]TCE - ANEXO III - Preencher'!V168</f>
        <v>0</v>
      </c>
      <c r="V159" s="17">
        <f t="shared" si="16"/>
        <v>64</v>
      </c>
      <c r="W159" s="18" t="str">
        <f>IF('[1]TCE - ANEXO III - Preencher'!X168="","",'[1]TCE - ANEXO III - Preencher'!X168)</f>
        <v>AUXÍLIO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382.82560000000001</v>
      </c>
    </row>
    <row r="160" spans="1:28" s="4" customFormat="1">
      <c r="A160" s="9">
        <f>IFERROR(VLOOKUP(B160,'[1]DADOS (OCULTAR)'!$P$3:$R$53,3,0),"")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CECILIA MAYARA ROMAO DA SILVA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87.78</v>
      </c>
      <c r="J160" s="15">
        <f>'[1]TCE - ANEXO III - Preencher'!K169</f>
        <v>0</v>
      </c>
      <c r="K160" s="16">
        <f>'[1]TCE - ANEXO III - Preencher'!L169</f>
        <v>113</v>
      </c>
      <c r="L160" s="16">
        <f>'[1]TCE - ANEXO III - Preencher'!M169</f>
        <v>0</v>
      </c>
      <c r="M160" s="16">
        <f t="shared" si="13"/>
        <v>113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201.72</v>
      </c>
    </row>
    <row r="161" spans="1:28" s="4" customFormat="1">
      <c r="A161" s="9">
        <f>IFERROR(VLOOKUP(B161,'[1]DADOS (OCULTAR)'!$P$3:$R$53,3,0),"")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KANNANDA KESSIA GOMES DE SOUZA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162.26400000000001</v>
      </c>
      <c r="J161" s="15">
        <f>'[1]TCE - ANEXO III - Preencher'!K170</f>
        <v>0</v>
      </c>
      <c r="K161" s="16">
        <f>'[1]TCE - ANEXO III - Preencher'!L170</f>
        <v>113</v>
      </c>
      <c r="L161" s="16">
        <f>'[1]TCE - ANEXO III - Preencher'!M170</f>
        <v>0</v>
      </c>
      <c r="M161" s="16">
        <f t="shared" si="13"/>
        <v>113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276.20400000000001</v>
      </c>
    </row>
    <row r="162" spans="1:28" s="4" customFormat="1">
      <c r="A162" s="9">
        <f>IFERROR(VLOOKUP(B162,'[1]DADOS (OCULTAR)'!$P$3:$R$53,3,0),"")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CLECIO SANTOS CARNEIRO DE MATOS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100.27440000000001</v>
      </c>
      <c r="J162" s="15">
        <f>'[1]TCE - ANEXO III - Preencher'!K171</f>
        <v>0</v>
      </c>
      <c r="K162" s="16">
        <f>'[1]TCE - ANEXO III - Preencher'!L171</f>
        <v>113</v>
      </c>
      <c r="L162" s="16">
        <f>'[1]TCE - ANEXO III - Preencher'!M171</f>
        <v>0</v>
      </c>
      <c r="M162" s="16">
        <f t="shared" si="13"/>
        <v>113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154.34</v>
      </c>
      <c r="R162" s="16">
        <f>'[1]TCE - ANEXO III - Preencher'!S171</f>
        <v>62.7</v>
      </c>
      <c r="S162" s="17">
        <f t="shared" si="15"/>
        <v>91.64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305.8544</v>
      </c>
    </row>
    <row r="163" spans="1:28" s="4" customFormat="1">
      <c r="A163" s="9">
        <f>IFERROR(VLOOKUP(B163,'[1]DADOS (OCULTAR)'!$P$3:$R$53,3,0),"")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UELDIJA MARIA ALVES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83.600000000000009</v>
      </c>
      <c r="J163" s="15">
        <f>'[1]TCE - ANEXO III - Preencher'!K172</f>
        <v>0</v>
      </c>
      <c r="K163" s="16">
        <f>'[1]TCE - ANEXO III - Preencher'!L172</f>
        <v>113</v>
      </c>
      <c r="L163" s="16">
        <f>'[1]TCE - ANEXO III - Preencher'!M172</f>
        <v>0</v>
      </c>
      <c r="M163" s="16">
        <f t="shared" si="13"/>
        <v>113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197.54000000000002</v>
      </c>
    </row>
    <row r="164" spans="1:28" s="4" customFormat="1">
      <c r="A164" s="9">
        <f>IFERROR(VLOOKUP(B164,'[1]DADOS (OCULTAR)'!$P$3:$R$53,3,0),"")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EDJA MORGANA ALVES DA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83.600000000000009</v>
      </c>
      <c r="J164" s="15">
        <f>'[1]TCE - ANEXO III - Preencher'!K173</f>
        <v>0</v>
      </c>
      <c r="K164" s="16">
        <f>'[1]TCE - ANEXO III - Preencher'!L173</f>
        <v>113</v>
      </c>
      <c r="L164" s="16">
        <f>'[1]TCE - ANEXO III - Preencher'!M173</f>
        <v>0</v>
      </c>
      <c r="M164" s="16">
        <f t="shared" si="13"/>
        <v>113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153.94</v>
      </c>
      <c r="R164" s="16">
        <f>'[1]TCE - ANEXO III - Preencher'!S173</f>
        <v>62.7</v>
      </c>
      <c r="S164" s="17">
        <f t="shared" si="15"/>
        <v>91.24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288.78000000000003</v>
      </c>
    </row>
    <row r="165" spans="1:28" s="4" customFormat="1">
      <c r="A165" s="9">
        <f>IFERROR(VLOOKUP(B165,'[1]DADOS (OCULTAR)'!$P$3:$R$53,3,0),"")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ROSALIA IRENE SANTANA DE LIMA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101.80719999999999</v>
      </c>
      <c r="J165" s="15">
        <f>'[1]TCE - ANEXO III - Preencher'!K174</f>
        <v>0</v>
      </c>
      <c r="K165" s="16">
        <f>'[1]TCE - ANEXO III - Preencher'!L174</f>
        <v>113</v>
      </c>
      <c r="L165" s="16">
        <f>'[1]TCE - ANEXO III - Preencher'!M174</f>
        <v>0</v>
      </c>
      <c r="M165" s="16">
        <f t="shared" si="13"/>
        <v>113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144.94</v>
      </c>
      <c r="R165" s="16">
        <f>'[1]TCE - ANEXO III - Preencher'!S174</f>
        <v>54.34</v>
      </c>
      <c r="S165" s="17">
        <f t="shared" si="15"/>
        <v>90.6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306.34719999999999</v>
      </c>
    </row>
    <row r="166" spans="1:28" s="4" customFormat="1">
      <c r="A166" s="9">
        <f>IFERROR(VLOOKUP(B166,'[1]DADOS (OCULTAR)'!$P$3:$R$53,3,0),"")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ADRIANA OLIVEIRA DA SILVA GONCALVES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126.13440000000001</v>
      </c>
      <c r="J166" s="15">
        <f>'[1]TCE - ANEXO III - Preencher'!K175</f>
        <v>0</v>
      </c>
      <c r="K166" s="16">
        <f>'[1]TCE - ANEXO III - Preencher'!L175</f>
        <v>113</v>
      </c>
      <c r="L166" s="16">
        <f>'[1]TCE - ANEXO III - Preencher'!M175</f>
        <v>0</v>
      </c>
      <c r="M166" s="16">
        <f t="shared" si="13"/>
        <v>113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154.34</v>
      </c>
      <c r="R166" s="16">
        <f>'[1]TCE - ANEXO III - Preencher'!S175</f>
        <v>62.7</v>
      </c>
      <c r="S166" s="17">
        <f t="shared" si="15"/>
        <v>91.64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331.71440000000001</v>
      </c>
    </row>
    <row r="167" spans="1:28" s="4" customFormat="1">
      <c r="A167" s="9">
        <f>IFERROR(VLOOKUP(B167,'[1]DADOS (OCULTAR)'!$P$3:$R$53,3,0),"")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DIEGO DANELLI FERREIRA DOS SANTOS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175.21040000000002</v>
      </c>
      <c r="J167" s="15">
        <f>'[1]TCE - ANEXO III - Preencher'!K176</f>
        <v>0</v>
      </c>
      <c r="K167" s="16">
        <f>'[1]TCE - ANEXO III - Preencher'!L176</f>
        <v>113</v>
      </c>
      <c r="L167" s="16">
        <f>'[1]TCE - ANEXO III - Preencher'!M176</f>
        <v>0</v>
      </c>
      <c r="M167" s="16">
        <f t="shared" si="13"/>
        <v>113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154.34</v>
      </c>
      <c r="R167" s="16">
        <f>'[1]TCE - ANEXO III - Preencher'!S176</f>
        <v>62.7</v>
      </c>
      <c r="S167" s="17">
        <f t="shared" si="15"/>
        <v>91.64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380.79040000000003</v>
      </c>
    </row>
    <row r="168" spans="1:28" s="4" customFormat="1">
      <c r="A168" s="9">
        <f>IFERROR(VLOOKUP(B168,'[1]DADOS (OCULTAR)'!$P$3:$R$53,3,0),"")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CASSIA NEVES OLIVEIRA DO CARMO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92.777600000000007</v>
      </c>
      <c r="J168" s="15">
        <f>'[1]TCE - ANEXO III - Preencher'!K177</f>
        <v>0</v>
      </c>
      <c r="K168" s="16">
        <f>'[1]TCE - ANEXO III - Preencher'!L177</f>
        <v>113</v>
      </c>
      <c r="L168" s="16">
        <f>'[1]TCE - ANEXO III - Preencher'!M177</f>
        <v>0</v>
      </c>
      <c r="M168" s="16">
        <f t="shared" si="13"/>
        <v>113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144.94</v>
      </c>
      <c r="R168" s="16">
        <f>'[1]TCE - ANEXO III - Preencher'!S177</f>
        <v>125.4</v>
      </c>
      <c r="S168" s="17">
        <f t="shared" si="15"/>
        <v>19.539999999999992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226.2576</v>
      </c>
    </row>
    <row r="169" spans="1:28" s="4" customFormat="1">
      <c r="A169" s="9">
        <f>IFERROR(VLOOKUP(B169,'[1]DADOS (OCULTAR)'!$P$3:$R$53,3,0),"")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LUZITANIA SILVESTRE DE SANTANA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98.36</v>
      </c>
      <c r="J169" s="15">
        <f>'[1]TCE - ANEXO III - Preencher'!K178</f>
        <v>0</v>
      </c>
      <c r="K169" s="16">
        <f>'[1]TCE - ANEXO III - Preencher'!L178</f>
        <v>113</v>
      </c>
      <c r="L169" s="16">
        <f>'[1]TCE - ANEXO III - Preencher'!M178</f>
        <v>0</v>
      </c>
      <c r="M169" s="16">
        <f t="shared" si="13"/>
        <v>113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154.34</v>
      </c>
      <c r="R169" s="16">
        <f>'[1]TCE - ANEXO III - Preencher'!S178</f>
        <v>125.4</v>
      </c>
      <c r="S169" s="17">
        <f t="shared" si="15"/>
        <v>28.939999999999998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241.24</v>
      </c>
    </row>
    <row r="170" spans="1:28" s="4" customFormat="1">
      <c r="A170" s="9">
        <f>IFERROR(VLOOKUP(B170,'[1]DADOS (OCULTAR)'!$P$3:$R$53,3,0),"")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ROBERTA PEREIRA DA SILVA UMMEN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505.25120000000004</v>
      </c>
      <c r="J170" s="15">
        <f>'[1]TCE - ANEXO III - Preencher'!K179</f>
        <v>0</v>
      </c>
      <c r="K170" s="16">
        <f>'[1]TCE - ANEXO III - Preencher'!L179</f>
        <v>113</v>
      </c>
      <c r="L170" s="16">
        <f>'[1]TCE - ANEXO III - Preencher'!M179</f>
        <v>2.99</v>
      </c>
      <c r="M170" s="16">
        <f t="shared" si="13"/>
        <v>110.01</v>
      </c>
      <c r="N170" s="16">
        <f>'[1]TCE - ANEXO III - Preencher'!O179</f>
        <v>1.97</v>
      </c>
      <c r="O170" s="16">
        <f>'[1]TCE - ANEXO III - Preencher'!P179</f>
        <v>0</v>
      </c>
      <c r="P170" s="17">
        <f t="shared" si="14"/>
        <v>1.97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617.23120000000006</v>
      </c>
    </row>
    <row r="171" spans="1:28" s="4" customFormat="1">
      <c r="A171" s="9">
        <f>IFERROR(VLOOKUP(B171,'[1]DADOS (OCULTAR)'!$P$3:$R$53,3,0),"")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SHIRLEY EMANUELA FRAGOSO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276.69200000000001</v>
      </c>
      <c r="J171" s="15">
        <f>'[1]TCE - ANEXO III - Preencher'!K180</f>
        <v>0</v>
      </c>
      <c r="K171" s="16">
        <f>'[1]TCE - ANEXO III - Preencher'!L180</f>
        <v>113</v>
      </c>
      <c r="L171" s="16">
        <f>'[1]TCE - ANEXO III - Preencher'!M180</f>
        <v>2.99</v>
      </c>
      <c r="M171" s="16">
        <f t="shared" si="13"/>
        <v>110.01</v>
      </c>
      <c r="N171" s="16">
        <f>'[1]TCE - ANEXO III - Preencher'!O180</f>
        <v>1.97</v>
      </c>
      <c r="O171" s="16">
        <f>'[1]TCE - ANEXO III - Preencher'!P180</f>
        <v>0</v>
      </c>
      <c r="P171" s="17">
        <f t="shared" si="14"/>
        <v>1.97</v>
      </c>
      <c r="Q171" s="16">
        <f>'[1]TCE - ANEXO III - Preencher'!R180</f>
        <v>199.54</v>
      </c>
      <c r="R171" s="16">
        <f>'[1]TCE - ANEXO III - Preencher'!S180</f>
        <v>110.53</v>
      </c>
      <c r="S171" s="17">
        <f t="shared" si="15"/>
        <v>89.009999999999991</v>
      </c>
      <c r="T171" s="16">
        <f>'[1]TCE - ANEXO III - Preencher'!U180</f>
        <v>100</v>
      </c>
      <c r="U171" s="16">
        <f>'[1]TCE - ANEXO III - Preencher'!V180</f>
        <v>0</v>
      </c>
      <c r="V171" s="17">
        <f t="shared" si="16"/>
        <v>100</v>
      </c>
      <c r="W171" s="18" t="str">
        <f>IF('[1]TCE - ANEXO III - Preencher'!X180="","",'[1]TCE - ANEXO III - Preencher'!X180)</f>
        <v>AUXÍLIO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577.68200000000002</v>
      </c>
    </row>
    <row r="172" spans="1:28" s="4" customFormat="1">
      <c r="A172" s="9">
        <f>IFERROR(VLOOKUP(B172,'[1]DADOS (OCULTAR)'!$P$3:$R$53,3,0),"")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WALQUIRIA CRISTINA DA SILVA DIAS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98.074400000000011</v>
      </c>
      <c r="J172" s="15">
        <f>'[1]TCE - ANEXO III - Preencher'!K181</f>
        <v>0</v>
      </c>
      <c r="K172" s="16">
        <f>'[1]TCE - ANEXO III - Preencher'!L181</f>
        <v>113</v>
      </c>
      <c r="L172" s="16">
        <f>'[1]TCE - ANEXO III - Preencher'!M181</f>
        <v>0</v>
      </c>
      <c r="M172" s="16">
        <f t="shared" si="13"/>
        <v>113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154.34</v>
      </c>
      <c r="R172" s="16">
        <f>'[1]TCE - ANEXO III - Preencher'!S181</f>
        <v>20.9</v>
      </c>
      <c r="S172" s="17">
        <f t="shared" si="15"/>
        <v>133.44</v>
      </c>
      <c r="T172" s="16">
        <f>'[1]TCE - ANEXO III - Preencher'!U181</f>
        <v>21.33</v>
      </c>
      <c r="U172" s="16">
        <f>'[1]TCE - ANEXO III - Preencher'!V181</f>
        <v>0</v>
      </c>
      <c r="V172" s="17">
        <f t="shared" si="16"/>
        <v>21.33</v>
      </c>
      <c r="W172" s="18" t="str">
        <f>IF('[1]TCE - ANEXO III - Preencher'!X181="","",'[1]TCE - ANEXO III - Preencher'!X181)</f>
        <v>AUXÍLIO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366.78440000000001</v>
      </c>
    </row>
    <row r="173" spans="1:28" s="4" customFormat="1">
      <c r="A173" s="9">
        <f>IFERROR(VLOOKUP(B173,'[1]DADOS (OCULTAR)'!$P$3:$R$53,3,0),"")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GENESIS CANDIDO DA SILVA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782320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144.85840000000002</v>
      </c>
      <c r="J173" s="15">
        <f>'[1]TCE - ANEXO III - Preencher'!K182</f>
        <v>0</v>
      </c>
      <c r="K173" s="16">
        <f>'[1]TCE - ANEXO III - Preencher'!L182</f>
        <v>113</v>
      </c>
      <c r="L173" s="16">
        <f>'[1]TCE - ANEXO III - Preencher'!M182</f>
        <v>0</v>
      </c>
      <c r="M173" s="16">
        <f t="shared" si="13"/>
        <v>113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258.79840000000002</v>
      </c>
    </row>
    <row r="174" spans="1:28" s="4" customFormat="1">
      <c r="A174" s="9">
        <f>IFERROR(VLOOKUP(B174,'[1]DADOS (OCULTAR)'!$P$3:$R$53,3,0),"")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ADEILTON GOMES DE ARAUJO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782320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165.02560000000003</v>
      </c>
      <c r="J174" s="15">
        <f>'[1]TCE - ANEXO III - Preencher'!K183</f>
        <v>0</v>
      </c>
      <c r="K174" s="16">
        <f>'[1]TCE - ANEXO III - Preencher'!L183</f>
        <v>113</v>
      </c>
      <c r="L174" s="16">
        <f>'[1]TCE - ANEXO III - Preencher'!M183</f>
        <v>0</v>
      </c>
      <c r="M174" s="16">
        <f t="shared" si="13"/>
        <v>113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278.96560000000005</v>
      </c>
    </row>
    <row r="175" spans="1:28" s="4" customFormat="1">
      <c r="A175" s="9">
        <f>IFERROR(VLOOKUP(B175,'[1]DADOS (OCULTAR)'!$P$3:$R$53,3,0),"")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GILSON JOSE MARQUES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782320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163.34399999999999</v>
      </c>
      <c r="J175" s="15">
        <f>'[1]TCE - ANEXO III - Preencher'!K184</f>
        <v>0</v>
      </c>
      <c r="K175" s="16">
        <f>'[1]TCE - ANEXO III - Preencher'!L184</f>
        <v>113</v>
      </c>
      <c r="L175" s="16">
        <f>'[1]TCE - ANEXO III - Preencher'!M184</f>
        <v>0</v>
      </c>
      <c r="M175" s="16">
        <f t="shared" si="13"/>
        <v>113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154.34</v>
      </c>
      <c r="R175" s="16">
        <f>'[1]TCE - ANEXO III - Preencher'!S184</f>
        <v>62.67</v>
      </c>
      <c r="S175" s="17">
        <f t="shared" si="15"/>
        <v>91.67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368.95400000000001</v>
      </c>
    </row>
    <row r="176" spans="1:28" s="4" customFormat="1">
      <c r="A176" s="9">
        <f>IFERROR(VLOOKUP(B176,'[1]DADOS (OCULTAR)'!$P$3:$R$53,3,0),"")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EDWALDO NUNES DE BRITO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782320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295.73759999999999</v>
      </c>
      <c r="J176" s="15">
        <f>'[1]TCE - ANEXO III - Preencher'!K185</f>
        <v>0</v>
      </c>
      <c r="K176" s="16">
        <f>'[1]TCE - ANEXO III - Preencher'!L185</f>
        <v>113</v>
      </c>
      <c r="L176" s="16">
        <f>'[1]TCE - ANEXO III - Preencher'!M185</f>
        <v>0</v>
      </c>
      <c r="M176" s="16">
        <f t="shared" si="13"/>
        <v>113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409.67759999999998</v>
      </c>
    </row>
    <row r="177" spans="1:28" s="4" customFormat="1">
      <c r="A177" s="9">
        <f>IFERROR(VLOOKUP(B177,'[1]DADOS (OCULTAR)'!$P$3:$R$53,3,0),"")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VALMIR FELIX DANTAS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130.6584</v>
      </c>
      <c r="J177" s="15">
        <f>'[1]TCE - ANEXO III - Preencher'!K186</f>
        <v>0</v>
      </c>
      <c r="K177" s="16">
        <f>'[1]TCE - ANEXO III - Preencher'!L186</f>
        <v>113</v>
      </c>
      <c r="L177" s="16">
        <f>'[1]TCE - ANEXO III - Preencher'!M186</f>
        <v>0</v>
      </c>
      <c r="M177" s="16">
        <f t="shared" si="13"/>
        <v>113</v>
      </c>
      <c r="N177" s="16">
        <f>'[1]TCE - ANEXO III - Preencher'!O186</f>
        <v>7.49</v>
      </c>
      <c r="O177" s="16">
        <f>'[1]TCE - ANEXO III - Preencher'!P186</f>
        <v>0</v>
      </c>
      <c r="P177" s="17">
        <f t="shared" si="14"/>
        <v>7.49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251.14840000000001</v>
      </c>
    </row>
    <row r="178" spans="1:28" s="4" customFormat="1">
      <c r="A178" s="9">
        <f>IFERROR(VLOOKUP(B178,'[1]DADOS (OCULTAR)'!$P$3:$R$53,3,0),"")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FABIO MAURICIO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111.3848</v>
      </c>
      <c r="J178" s="15">
        <f>'[1]TCE - ANEXO III - Preencher'!K187</f>
        <v>0</v>
      </c>
      <c r="K178" s="16">
        <f>'[1]TCE - ANEXO III - Preencher'!L187</f>
        <v>113</v>
      </c>
      <c r="L178" s="16">
        <f>'[1]TCE - ANEXO III - Preencher'!M187</f>
        <v>0</v>
      </c>
      <c r="M178" s="16">
        <f t="shared" si="13"/>
        <v>113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225.32479999999998</v>
      </c>
    </row>
    <row r="179" spans="1:28" s="4" customFormat="1">
      <c r="A179" s="9">
        <f>IFERROR(VLOOKUP(B179,'[1]DADOS (OCULTAR)'!$P$3:$R$53,3,0),"")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GILMAR DUARTE GOMES JUNIOR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116.25920000000001</v>
      </c>
      <c r="J179" s="15">
        <f>'[1]TCE - ANEXO III - Preencher'!K188</f>
        <v>0</v>
      </c>
      <c r="K179" s="16">
        <f>'[1]TCE - ANEXO III - Preencher'!L188</f>
        <v>113</v>
      </c>
      <c r="L179" s="16">
        <f>'[1]TCE - ANEXO III - Preencher'!M188</f>
        <v>0</v>
      </c>
      <c r="M179" s="16">
        <f t="shared" si="13"/>
        <v>113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248.44</v>
      </c>
      <c r="R179" s="16">
        <f>'[1]TCE - ANEXO III - Preencher'!S188</f>
        <v>62.7</v>
      </c>
      <c r="S179" s="17">
        <f t="shared" si="15"/>
        <v>185.74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415.93920000000003</v>
      </c>
    </row>
    <row r="180" spans="1:28" s="4" customFormat="1">
      <c r="A180" s="9">
        <f>IFERROR(VLOOKUP(B180,'[1]DADOS (OCULTAR)'!$P$3:$R$53,3,0),"")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ELVIS ALEXSANDRO DA SILVA NETO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131205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2425.7728000000002</v>
      </c>
      <c r="J180" s="15">
        <f>'[1]TCE - ANEXO III - Preencher'!K189</f>
        <v>0</v>
      </c>
      <c r="K180" s="16">
        <f>'[1]TCE - ANEXO III - Preencher'!L189</f>
        <v>113</v>
      </c>
      <c r="L180" s="16">
        <f>'[1]TCE - ANEXO III - Preencher'!M189</f>
        <v>0</v>
      </c>
      <c r="M180" s="16">
        <f t="shared" si="13"/>
        <v>113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2539.7128000000002</v>
      </c>
    </row>
    <row r="181" spans="1:28" s="4" customFormat="1">
      <c r="A181" s="9">
        <f>IFERROR(VLOOKUP(B181,'[1]DADOS (OCULTAR)'!$P$3:$R$53,3,0),"")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TACIANA DUARTE DE ALMEIDA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413115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119.08879999999999</v>
      </c>
      <c r="J181" s="15">
        <f>'[1]TCE - ANEXO III - Preencher'!K190</f>
        <v>0</v>
      </c>
      <c r="K181" s="16">
        <f>'[1]TCE - ANEXO III - Preencher'!L190</f>
        <v>113</v>
      </c>
      <c r="L181" s="16">
        <f>'[1]TCE - ANEXO III - Preencher'!M190</f>
        <v>0</v>
      </c>
      <c r="M181" s="16">
        <f t="shared" si="13"/>
        <v>113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248.44</v>
      </c>
      <c r="R181" s="16">
        <f>'[1]TCE - ANEXO III - Preencher'!S190</f>
        <v>77.59</v>
      </c>
      <c r="S181" s="17">
        <f t="shared" si="15"/>
        <v>170.85</v>
      </c>
      <c r="T181" s="16">
        <f>'[1]TCE - ANEXO III - Preencher'!U190</f>
        <v>61.87</v>
      </c>
      <c r="U181" s="16">
        <f>'[1]TCE - ANEXO III - Preencher'!V190</f>
        <v>0</v>
      </c>
      <c r="V181" s="17">
        <f t="shared" si="16"/>
        <v>61.87</v>
      </c>
      <c r="W181" s="18" t="str">
        <f>IF('[1]TCE - ANEXO III - Preencher'!X190="","",'[1]TCE - ANEXO III - Preencher'!X190)</f>
        <v>AUXÍLIO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465.74879999999996</v>
      </c>
    </row>
    <row r="182" spans="1:28" s="4" customFormat="1">
      <c r="A182" s="9">
        <f>IFERROR(VLOOKUP(B182,'[1]DADOS (OCULTAR)'!$P$3:$R$53,3,0),"")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FLAVIA CARLA OZIAS DE ARAUJO LUNA CORREIA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413115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197.2576</v>
      </c>
      <c r="J182" s="15">
        <f>'[1]TCE - ANEXO III - Preencher'!K191</f>
        <v>0</v>
      </c>
      <c r="K182" s="16">
        <f>'[1]TCE - ANEXO III - Preencher'!L191</f>
        <v>113</v>
      </c>
      <c r="L182" s="16">
        <f>'[1]TCE - ANEXO III - Preencher'!M191</f>
        <v>0</v>
      </c>
      <c r="M182" s="16">
        <f t="shared" si="13"/>
        <v>113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50.94</v>
      </c>
      <c r="R182" s="16">
        <f>'[1]TCE - ANEXO III - Preencher'!S191</f>
        <v>26.76</v>
      </c>
      <c r="S182" s="17">
        <f t="shared" si="15"/>
        <v>24.179999999999996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335.37760000000003</v>
      </c>
    </row>
    <row r="183" spans="1:28" s="4" customFormat="1">
      <c r="A183" s="9">
        <f>IFERROR(VLOOKUP(B183,'[1]DADOS (OCULTAR)'!$P$3:$R$53,3,0),"")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RICARDO COSTA DO NASCIMENTO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351605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119.50239999999999</v>
      </c>
      <c r="J183" s="15">
        <f>'[1]TCE - ANEXO III - Preencher'!K192</f>
        <v>0</v>
      </c>
      <c r="K183" s="16">
        <f>'[1]TCE - ANEXO III - Preencher'!L192</f>
        <v>113</v>
      </c>
      <c r="L183" s="16">
        <f>'[1]TCE - ANEXO III - Preencher'!M192</f>
        <v>29.88</v>
      </c>
      <c r="M183" s="16">
        <f t="shared" si="13"/>
        <v>83.12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201.34</v>
      </c>
      <c r="R183" s="16">
        <f>'[1]TCE - ANEXO III - Preencher'!S192</f>
        <v>86.64</v>
      </c>
      <c r="S183" s="17">
        <f t="shared" si="15"/>
        <v>114.7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318.26240000000001</v>
      </c>
    </row>
    <row r="184" spans="1:28" s="4" customFormat="1">
      <c r="A184" s="9">
        <f>IFERROR(VLOOKUP(B184,'[1]DADOS (OCULTAR)'!$P$3:$R$53,3,0),"")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JOHAS GOMES DA SILVA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724110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226.56080000000003</v>
      </c>
      <c r="J184" s="15">
        <f>'[1]TCE - ANEXO III - Preencher'!K193</f>
        <v>0</v>
      </c>
      <c r="K184" s="16">
        <f>'[1]TCE - ANEXO III - Preencher'!L193</f>
        <v>113</v>
      </c>
      <c r="L184" s="16">
        <f>'[1]TCE - ANEXO III - Preencher'!M193</f>
        <v>0</v>
      </c>
      <c r="M184" s="16">
        <f t="shared" si="13"/>
        <v>113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340.50080000000003</v>
      </c>
    </row>
    <row r="185" spans="1:28" s="4" customFormat="1">
      <c r="A185" s="9">
        <f>IFERROR(VLOOKUP(B185,'[1]DADOS (OCULTAR)'!$P$3:$R$53,3,0),"")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JORGE ANTONIO TADEU DE BRITO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514225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99.3352</v>
      </c>
      <c r="J185" s="15">
        <f>'[1]TCE - ANEXO III - Preencher'!K194</f>
        <v>0</v>
      </c>
      <c r="K185" s="16">
        <f>'[1]TCE - ANEXO III - Preencher'!L194</f>
        <v>113</v>
      </c>
      <c r="L185" s="16">
        <f>'[1]TCE - ANEXO III - Preencher'!M194</f>
        <v>0</v>
      </c>
      <c r="M185" s="16">
        <f t="shared" si="13"/>
        <v>113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144.94</v>
      </c>
      <c r="R185" s="16">
        <f>'[1]TCE - ANEXO III - Preencher'!S194</f>
        <v>62.7</v>
      </c>
      <c r="S185" s="17">
        <f t="shared" si="15"/>
        <v>82.24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295.51519999999999</v>
      </c>
    </row>
    <row r="186" spans="1:28" s="4" customFormat="1">
      <c r="A186" s="9">
        <f>IFERROR(VLOOKUP(B186,'[1]DADOS (OCULTAR)'!$P$3:$R$53,3,0),"")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ANTONIO MARCOS CORDEIRO DE LIMA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514225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121.16799999999999</v>
      </c>
      <c r="J186" s="15">
        <f>'[1]TCE - ANEXO III - Preencher'!K195</f>
        <v>0</v>
      </c>
      <c r="K186" s="16">
        <f>'[1]TCE - ANEXO III - Preencher'!L195</f>
        <v>113</v>
      </c>
      <c r="L186" s="16">
        <f>'[1]TCE - ANEXO III - Preencher'!M195</f>
        <v>0</v>
      </c>
      <c r="M186" s="16">
        <f t="shared" si="13"/>
        <v>113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144.94</v>
      </c>
      <c r="R186" s="16">
        <f>'[1]TCE - ANEXO III - Preencher'!S195</f>
        <v>62.7</v>
      </c>
      <c r="S186" s="17">
        <f t="shared" si="15"/>
        <v>82.24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317.34800000000001</v>
      </c>
    </row>
    <row r="187" spans="1:28" s="4" customFormat="1">
      <c r="A187" s="9">
        <f>IFERROR(VLOOKUP(B187,'[1]DADOS (OCULTAR)'!$P$3:$R$53,3,0),"")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LAETE DANTAS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514225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111.2184</v>
      </c>
      <c r="J187" s="15">
        <f>'[1]TCE - ANEXO III - Preencher'!K196</f>
        <v>0</v>
      </c>
      <c r="K187" s="16">
        <f>'[1]TCE - ANEXO III - Preencher'!L196</f>
        <v>113</v>
      </c>
      <c r="L187" s="16">
        <f>'[1]TCE - ANEXO III - Preencher'!M196</f>
        <v>0</v>
      </c>
      <c r="M187" s="16">
        <f t="shared" si="13"/>
        <v>113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225.1584</v>
      </c>
    </row>
    <row r="188" spans="1:28" s="4" customFormat="1">
      <c r="A188" s="9">
        <f>IFERROR(VLOOKUP(B188,'[1]DADOS (OCULTAR)'!$P$3:$R$53,3,0),"")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EDLUZA MARIA VIANA BEZERRA DE MELO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131210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1783.0768</v>
      </c>
      <c r="J188" s="15">
        <f>'[1]TCE - ANEXO III - Preencher'!K197</f>
        <v>0</v>
      </c>
      <c r="K188" s="16">
        <f>'[1]TCE - ANEXO III - Preencher'!L197</f>
        <v>113</v>
      </c>
      <c r="L188" s="16">
        <f>'[1]TCE - ANEXO III - Preencher'!M197</f>
        <v>30</v>
      </c>
      <c r="M188" s="16">
        <f t="shared" si="13"/>
        <v>83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1867.0168000000001</v>
      </c>
    </row>
    <row r="189" spans="1:28" s="4" customFormat="1">
      <c r="A189" s="9">
        <f>IFERROR(VLOOKUP(B189,'[1]DADOS (OCULTAR)'!$P$3:$R$53,3,0),"")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MARCILEIDE MARIA TIBURCIO SOARES DE BARROS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104.07280000000002</v>
      </c>
      <c r="J189" s="15">
        <f>'[1]TCE - ANEXO III - Preencher'!K198</f>
        <v>0</v>
      </c>
      <c r="K189" s="16">
        <f>'[1]TCE - ANEXO III - Preencher'!L198</f>
        <v>113</v>
      </c>
      <c r="L189" s="16">
        <f>'[1]TCE - ANEXO III - Preencher'!M198</f>
        <v>20.9</v>
      </c>
      <c r="M189" s="16">
        <f t="shared" si="13"/>
        <v>92.1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210.74</v>
      </c>
      <c r="R189" s="16">
        <f>'[1]TCE - ANEXO III - Preencher'!S198</f>
        <v>62.7</v>
      </c>
      <c r="S189" s="17">
        <f t="shared" si="15"/>
        <v>148.04000000000002</v>
      </c>
      <c r="T189" s="16">
        <f>'[1]TCE - ANEXO III - Preencher'!U198</f>
        <v>64</v>
      </c>
      <c r="U189" s="16">
        <f>'[1]TCE - ANEXO III - Preencher'!V198</f>
        <v>0</v>
      </c>
      <c r="V189" s="17">
        <f t="shared" si="16"/>
        <v>64</v>
      </c>
      <c r="W189" s="18" t="str">
        <f>IF('[1]TCE - ANEXO III - Preencher'!X198="","",'[1]TCE - ANEXO III - Preencher'!X198)</f>
        <v>AUXÍLIO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409.15280000000001</v>
      </c>
    </row>
    <row r="190" spans="1:28" s="4" customFormat="1">
      <c r="A190" s="9">
        <f>IFERROR(VLOOKUP(B190,'[1]DADOS (OCULTAR)'!$P$3:$R$53,3,0),"")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RODRIGO VICTOR LAPENDA DE OLIVEIRA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225270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802.35679999999991</v>
      </c>
      <c r="J190" s="15">
        <f>'[1]TCE - ANEXO III - Preencher'!K199</f>
        <v>0</v>
      </c>
      <c r="K190" s="16">
        <f>'[1]TCE - ANEXO III - Preencher'!L199</f>
        <v>113</v>
      </c>
      <c r="L190" s="16">
        <f>'[1]TCE - ANEXO III - Preencher'!M199</f>
        <v>25.34</v>
      </c>
      <c r="M190" s="16">
        <f t="shared" si="13"/>
        <v>87.66</v>
      </c>
      <c r="N190" s="16">
        <f>'[1]TCE - ANEXO III - Preencher'!O199</f>
        <v>7.49</v>
      </c>
      <c r="O190" s="16">
        <f>'[1]TCE - ANEXO III - Preencher'!P199</f>
        <v>0</v>
      </c>
      <c r="P190" s="17">
        <f t="shared" si="14"/>
        <v>7.49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897.50679999999988</v>
      </c>
    </row>
    <row r="191" spans="1:28" s="4" customFormat="1">
      <c r="A191" s="9">
        <f>IFERROR(VLOOKUP(B191,'[1]DADOS (OCULTAR)'!$P$3:$R$53,3,0),"")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EDUARDO KRUG DE CARVALHO COSTA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225270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390.04640000000001</v>
      </c>
      <c r="J191" s="15">
        <f>'[1]TCE - ANEXO III - Preencher'!K200</f>
        <v>0</v>
      </c>
      <c r="K191" s="16">
        <f>'[1]TCE - ANEXO III - Preencher'!L200</f>
        <v>113</v>
      </c>
      <c r="L191" s="16">
        <f>'[1]TCE - ANEXO III - Preencher'!M200</f>
        <v>0</v>
      </c>
      <c r="M191" s="16">
        <f t="shared" si="13"/>
        <v>113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510.53640000000001</v>
      </c>
    </row>
    <row r="192" spans="1:28" s="4" customFormat="1">
      <c r="A192" s="9">
        <f>IFERROR(VLOOKUP(B192,'[1]DADOS (OCULTAR)'!$P$3:$R$53,3,0),"")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AVRAHAM MACHADO COSTA FERREIRA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225270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430.08</v>
      </c>
      <c r="J192" s="15">
        <f>'[1]TCE - ANEXO III - Preencher'!K201</f>
        <v>0</v>
      </c>
      <c r="K192" s="16">
        <f>'[1]TCE - ANEXO III - Preencher'!L201</f>
        <v>113</v>
      </c>
      <c r="L192" s="16">
        <f>'[1]TCE - ANEXO III - Preencher'!M201</f>
        <v>6.34</v>
      </c>
      <c r="M192" s="16">
        <f t="shared" si="13"/>
        <v>106.66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544.23</v>
      </c>
    </row>
    <row r="193" spans="1:28" s="4" customFormat="1">
      <c r="A193" s="9">
        <f>IFERROR(VLOOKUP(B193,'[1]DADOS (OCULTAR)'!$P$3:$R$53,3,0),"")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FAGNER FONSECA DE ATHAYDE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559.952</v>
      </c>
      <c r="J193" s="15">
        <f>'[1]TCE - ANEXO III - Preencher'!K202</f>
        <v>0</v>
      </c>
      <c r="K193" s="16">
        <f>'[1]TCE - ANEXO III - Preencher'!L202</f>
        <v>113</v>
      </c>
      <c r="L193" s="16">
        <f>'[1]TCE - ANEXO III - Preencher'!M202</f>
        <v>4.75</v>
      </c>
      <c r="M193" s="16">
        <f t="shared" si="13"/>
        <v>108.25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675.69200000000001</v>
      </c>
    </row>
    <row r="194" spans="1:28" s="4" customFormat="1">
      <c r="A194" s="9">
        <f>IFERROR(VLOOKUP(B194,'[1]DADOS (OCULTAR)'!$P$3:$R$53,3,0),"")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THIAGO ALLOUCHIE PERRUCI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491.2704</v>
      </c>
      <c r="J194" s="15">
        <f>'[1]TCE - ANEXO III - Preencher'!K203</f>
        <v>0</v>
      </c>
      <c r="K194" s="16">
        <f>'[1]TCE - ANEXO III - Preencher'!L203</f>
        <v>113</v>
      </c>
      <c r="L194" s="16">
        <f>'[1]TCE - ANEXO III - Preencher'!M203</f>
        <v>0</v>
      </c>
      <c r="M194" s="16">
        <f t="shared" si="13"/>
        <v>113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611.7604</v>
      </c>
    </row>
    <row r="195" spans="1:28" s="4" customFormat="1">
      <c r="A195" s="9">
        <f>IFERROR(VLOOKUP(B195,'[1]DADOS (OCULTAR)'!$P$3:$R$53,3,0),"")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JULIA NERY DA FONSECA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151.28399999999999</v>
      </c>
      <c r="J195" s="15">
        <f>'[1]TCE - ANEXO III - Preencher'!K204</f>
        <v>0</v>
      </c>
      <c r="K195" s="16">
        <f>'[1]TCE - ANEXO III - Preencher'!L204</f>
        <v>113</v>
      </c>
      <c r="L195" s="16">
        <f>'[1]TCE - ANEXO III - Preencher'!M204</f>
        <v>1.58</v>
      </c>
      <c r="M195" s="16">
        <f t="shared" si="13"/>
        <v>111.42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270.19400000000002</v>
      </c>
    </row>
    <row r="196" spans="1:28" s="4" customFormat="1">
      <c r="A196" s="9">
        <f>IFERROR(VLOOKUP(B196,'[1]DADOS (OCULTAR)'!$P$3:$R$53,3,0),"")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GLAUBER DE MACEDO SOARES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692.79759999999999</v>
      </c>
      <c r="J196" s="15">
        <f>'[1]TCE - ANEXO III - Preencher'!K205</f>
        <v>0</v>
      </c>
      <c r="K196" s="16">
        <f>'[1]TCE - ANEXO III - Preencher'!L205</f>
        <v>113</v>
      </c>
      <c r="L196" s="16">
        <f>'[1]TCE - ANEXO III - Preencher'!M205</f>
        <v>22.18</v>
      </c>
      <c r="M196" s="16">
        <f t="shared" ref="M196:M259" si="19">K196-L196</f>
        <v>90.82</v>
      </c>
      <c r="N196" s="16">
        <f>'[1]TCE - ANEXO III - Preencher'!O205</f>
        <v>7.49</v>
      </c>
      <c r="O196" s="16">
        <f>'[1]TCE - ANEXO III - Preencher'!P205</f>
        <v>0</v>
      </c>
      <c r="P196" s="17">
        <f t="shared" ref="P196:P259" si="20">N196-O196</f>
        <v>7.49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791.10760000000005</v>
      </c>
    </row>
    <row r="197" spans="1:28" s="4" customFormat="1">
      <c r="A197" s="9">
        <f>IFERROR(VLOOKUP(B197,'[1]DADOS (OCULTAR)'!$P$3:$R$53,3,0),"")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NAUBER MOURA CHAVES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431.87279999999998</v>
      </c>
      <c r="J197" s="15">
        <f>'[1]TCE - ANEXO III - Preencher'!K206</f>
        <v>0</v>
      </c>
      <c r="K197" s="16">
        <f>'[1]TCE - ANEXO III - Preencher'!L206</f>
        <v>113</v>
      </c>
      <c r="L197" s="16">
        <f>'[1]TCE - ANEXO III - Preencher'!M206</f>
        <v>3.17</v>
      </c>
      <c r="M197" s="16">
        <f t="shared" si="19"/>
        <v>109.83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549.19280000000003</v>
      </c>
    </row>
    <row r="198" spans="1:28" s="4" customFormat="1">
      <c r="A198" s="9">
        <f>IFERROR(VLOOKUP(B198,'[1]DADOS (OCULTAR)'!$P$3:$R$53,3,0),"")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LUANA MARIA COSTA CARTAXO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305.0136</v>
      </c>
      <c r="J198" s="15">
        <f>'[1]TCE - ANEXO III - Preencher'!K207</f>
        <v>0</v>
      </c>
      <c r="K198" s="16">
        <f>'[1]TCE - ANEXO III - Preencher'!L207</f>
        <v>113</v>
      </c>
      <c r="L198" s="16">
        <f>'[1]TCE - ANEXO III - Preencher'!M207</f>
        <v>1.58</v>
      </c>
      <c r="M198" s="16">
        <f t="shared" si="19"/>
        <v>111.42</v>
      </c>
      <c r="N198" s="16">
        <f>'[1]TCE - ANEXO III - Preencher'!O207</f>
        <v>7.49</v>
      </c>
      <c r="O198" s="16">
        <f>'[1]TCE - ANEXO III - Preencher'!P207</f>
        <v>0</v>
      </c>
      <c r="P198" s="17">
        <f t="shared" si="20"/>
        <v>7.49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423.92360000000002</v>
      </c>
    </row>
    <row r="199" spans="1:28" s="4" customFormat="1">
      <c r="A199" s="9">
        <f>IFERROR(VLOOKUP(B199,'[1]DADOS (OCULTAR)'!$P$3:$R$53,3,0),"")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ESTEVAO MICHEL SANTANA DE LUNA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418.47440000000006</v>
      </c>
      <c r="J199" s="15">
        <f>'[1]TCE - ANEXO III - Preencher'!K208</f>
        <v>0</v>
      </c>
      <c r="K199" s="16">
        <f>'[1]TCE - ANEXO III - Preencher'!L208</f>
        <v>113</v>
      </c>
      <c r="L199" s="16">
        <f>'[1]TCE - ANEXO III - Preencher'!M208</f>
        <v>0</v>
      </c>
      <c r="M199" s="16">
        <f t="shared" si="19"/>
        <v>113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538.96440000000007</v>
      </c>
    </row>
    <row r="200" spans="1:28" s="4" customFormat="1">
      <c r="A200" s="9">
        <f>IFERROR(VLOOKUP(B200,'[1]DADOS (OCULTAR)'!$P$3:$R$53,3,0),"")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JOSELITO SOBREIRA MEDEIROS</v>
      </c>
      <c r="E200" s="10" t="str">
        <f>IF('[1]TCE - ANEXO III - Preencher'!F209="4 - Assistência Odontológica","2 - Outros Profissionais da Saúde",'[1]TCE - ANEXO II - Enviar TCE'!E199)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908.71759999999995</v>
      </c>
      <c r="J200" s="15">
        <f>'[1]TCE - ANEXO III - Preencher'!K209</f>
        <v>0</v>
      </c>
      <c r="K200" s="16">
        <f>'[1]TCE - ANEXO III - Preencher'!L209</f>
        <v>113</v>
      </c>
      <c r="L200" s="16">
        <f>'[1]TCE - ANEXO III - Preencher'!M209</f>
        <v>22.18</v>
      </c>
      <c r="M200" s="16">
        <f t="shared" si="19"/>
        <v>90.82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1007.0275999999999</v>
      </c>
    </row>
    <row r="201" spans="1:28" s="4" customFormat="1">
      <c r="A201" s="9">
        <f>IFERROR(VLOOKUP(B201,'[1]DADOS (OCULTAR)'!$P$3:$R$53,3,0),"")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ELENILSON PEREIRA DOS SANTOS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466.0136</v>
      </c>
      <c r="J201" s="15">
        <f>'[1]TCE - ANEXO III - Preencher'!K210</f>
        <v>0</v>
      </c>
      <c r="K201" s="16">
        <f>'[1]TCE - ANEXO III - Preencher'!L210</f>
        <v>113</v>
      </c>
      <c r="L201" s="16">
        <f>'[1]TCE - ANEXO III - Preencher'!M210</f>
        <v>3.17</v>
      </c>
      <c r="M201" s="16">
        <f t="shared" si="19"/>
        <v>109.83</v>
      </c>
      <c r="N201" s="16">
        <f>'[1]TCE - ANEXO III - Preencher'!O210</f>
        <v>7.49</v>
      </c>
      <c r="O201" s="16">
        <f>'[1]TCE - ANEXO III - Preencher'!P210</f>
        <v>0</v>
      </c>
      <c r="P201" s="17">
        <f t="shared" si="20"/>
        <v>7.49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583.33360000000005</v>
      </c>
    </row>
    <row r="202" spans="1:28" s="4" customFormat="1">
      <c r="A202" s="9">
        <f>IFERROR(VLOOKUP(B202,'[1]DADOS (OCULTAR)'!$P$3:$R$53,3,0),"")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CLILDA ALVES ALDEMAN DE OLIVEIRA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764.52480000000003</v>
      </c>
      <c r="J202" s="15">
        <f>'[1]TCE - ANEXO III - Preencher'!K211</f>
        <v>0</v>
      </c>
      <c r="K202" s="16">
        <f>'[1]TCE - ANEXO III - Preencher'!L211</f>
        <v>113</v>
      </c>
      <c r="L202" s="16">
        <f>'[1]TCE - ANEXO III - Preencher'!M211</f>
        <v>9.5</v>
      </c>
      <c r="M202" s="16">
        <f t="shared" si="19"/>
        <v>103.5</v>
      </c>
      <c r="N202" s="16">
        <f>'[1]TCE - ANEXO III - Preencher'!O211</f>
        <v>7.49</v>
      </c>
      <c r="O202" s="16">
        <f>'[1]TCE - ANEXO III - Preencher'!P211</f>
        <v>0</v>
      </c>
      <c r="P202" s="17">
        <f t="shared" si="20"/>
        <v>7.49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875.51480000000004</v>
      </c>
    </row>
    <row r="203" spans="1:28" s="4" customFormat="1">
      <c r="A203" s="9">
        <f>IFERROR(VLOOKUP(B203,'[1]DADOS (OCULTAR)'!$P$3:$R$53,3,0),"")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MARIANA SOARES DE AVELAR MONTEIRO VALENCA</v>
      </c>
      <c r="E203" s="10" t="str">
        <f>IF('[1]TCE - ANEXO III - Preencher'!F212="4 - Assistência Odontológica","2 - Outros Profissionais da Saúde",'[1]TCE - ANEXO II - Enviar TCE'!E202)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113</v>
      </c>
      <c r="L203" s="16">
        <f>'[1]TCE - ANEXO III - Preencher'!M212</f>
        <v>0</v>
      </c>
      <c r="M203" s="16">
        <f t="shared" si="19"/>
        <v>113</v>
      </c>
      <c r="N203" s="16">
        <f>'[1]TCE - ANEXO III - Preencher'!O212</f>
        <v>7.49</v>
      </c>
      <c r="O203" s="16">
        <f>'[1]TCE - ANEXO III - Preencher'!P212</f>
        <v>0</v>
      </c>
      <c r="P203" s="17">
        <f t="shared" si="20"/>
        <v>7.49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120.49</v>
      </c>
    </row>
    <row r="204" spans="1:28" s="4" customFormat="1">
      <c r="A204" s="9">
        <f>IFERROR(VLOOKUP(B204,'[1]DADOS (OCULTAR)'!$P$3:$R$53,3,0),"")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MARIA DO CARMO MOREIRA ALVES PINHEIRO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477.1576</v>
      </c>
      <c r="J204" s="15">
        <f>'[1]TCE - ANEXO III - Preencher'!K213</f>
        <v>0</v>
      </c>
      <c r="K204" s="16">
        <f>'[1]TCE - ANEXO III - Preencher'!L213</f>
        <v>113</v>
      </c>
      <c r="L204" s="16">
        <f>'[1]TCE - ANEXO III - Preencher'!M213</f>
        <v>6.34</v>
      </c>
      <c r="M204" s="16">
        <f t="shared" si="19"/>
        <v>106.66</v>
      </c>
      <c r="N204" s="16">
        <f>'[1]TCE - ANEXO III - Preencher'!O213</f>
        <v>7.49</v>
      </c>
      <c r="O204" s="16">
        <f>'[1]TCE - ANEXO III - Preencher'!P213</f>
        <v>0</v>
      </c>
      <c r="P204" s="17">
        <f t="shared" si="20"/>
        <v>7.49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591.30759999999998</v>
      </c>
    </row>
    <row r="205" spans="1:28" s="4" customFormat="1">
      <c r="A205" s="9">
        <f>IFERROR(VLOOKUP(B205,'[1]DADOS (OCULTAR)'!$P$3:$R$53,3,0),"")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CYNTHIA DARLLENE DO O SILVA ALBINO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225124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307.81119999999999</v>
      </c>
      <c r="J205" s="15">
        <f>'[1]TCE - ANEXO III - Preencher'!K214</f>
        <v>0</v>
      </c>
      <c r="K205" s="16">
        <f>'[1]TCE - ANEXO III - Preencher'!L214</f>
        <v>113</v>
      </c>
      <c r="L205" s="16">
        <f>'[1]TCE - ANEXO III - Preencher'!M214</f>
        <v>0</v>
      </c>
      <c r="M205" s="16">
        <f t="shared" si="19"/>
        <v>113</v>
      </c>
      <c r="N205" s="16">
        <f>'[1]TCE - ANEXO III - Preencher'!O214</f>
        <v>7.49</v>
      </c>
      <c r="O205" s="16">
        <f>'[1]TCE - ANEXO III - Preencher'!P214</f>
        <v>0</v>
      </c>
      <c r="P205" s="17">
        <f t="shared" si="20"/>
        <v>7.49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428.30119999999999</v>
      </c>
    </row>
    <row r="206" spans="1:28" s="4" customFormat="1">
      <c r="A206" s="9">
        <f>IFERROR(VLOOKUP(B206,'[1]DADOS (OCULTAR)'!$P$3:$R$53,3,0),"")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LUIZ IBERLUCE BELO BATISTA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980.18640000000005</v>
      </c>
      <c r="J206" s="15">
        <f>'[1]TCE - ANEXO III - Preencher'!K215</f>
        <v>0</v>
      </c>
      <c r="K206" s="16">
        <f>'[1]TCE - ANEXO III - Preencher'!L215</f>
        <v>113</v>
      </c>
      <c r="L206" s="16">
        <f>'[1]TCE - ANEXO III - Preencher'!M215</f>
        <v>57.02</v>
      </c>
      <c r="M206" s="16">
        <f t="shared" si="19"/>
        <v>55.98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1043.6564000000001</v>
      </c>
    </row>
    <row r="207" spans="1:28" s="4" customFormat="1">
      <c r="A207" s="9">
        <f>IFERROR(VLOOKUP(B207,'[1]DADOS (OCULTAR)'!$P$3:$R$53,3,0),"")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LEILA PINHEIRO RAMOS CORDEIRO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113</v>
      </c>
      <c r="L207" s="16">
        <f>'[1]TCE - ANEXO III - Preencher'!M216</f>
        <v>0</v>
      </c>
      <c r="M207" s="16">
        <f t="shared" si="19"/>
        <v>113</v>
      </c>
      <c r="N207" s="16">
        <f>'[1]TCE - ANEXO III - Preencher'!O216</f>
        <v>7.49</v>
      </c>
      <c r="O207" s="16">
        <f>'[1]TCE - ANEXO III - Preencher'!P216</f>
        <v>0</v>
      </c>
      <c r="P207" s="17">
        <f t="shared" si="20"/>
        <v>7.49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120.49</v>
      </c>
    </row>
    <row r="208" spans="1:28" s="4" customFormat="1">
      <c r="A208" s="9">
        <f>IFERROR(VLOOKUP(B208,'[1]DADOS (OCULTAR)'!$P$3:$R$53,3,0),"")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RENATHA FONSECA DE LIMA MONTENEGRO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225124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437.43120000000005</v>
      </c>
      <c r="J208" s="15">
        <f>'[1]TCE - ANEXO III - Preencher'!K217</f>
        <v>0</v>
      </c>
      <c r="K208" s="16">
        <f>'[1]TCE - ANEXO III - Preencher'!L217</f>
        <v>113</v>
      </c>
      <c r="L208" s="16">
        <f>'[1]TCE - ANEXO III - Preencher'!M217</f>
        <v>0</v>
      </c>
      <c r="M208" s="16">
        <f t="shared" si="19"/>
        <v>113</v>
      </c>
      <c r="N208" s="16">
        <f>'[1]TCE - ANEXO III - Preencher'!O217</f>
        <v>7.49</v>
      </c>
      <c r="O208" s="16">
        <f>'[1]TCE - ANEXO III - Preencher'!P217</f>
        <v>0</v>
      </c>
      <c r="P208" s="17">
        <f t="shared" si="20"/>
        <v>7.49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557.9212</v>
      </c>
    </row>
    <row r="209" spans="1:28" s="4" customFormat="1">
      <c r="A209" s="9">
        <f>IFERROR(VLOOKUP(B209,'[1]DADOS (OCULTAR)'!$P$3:$R$53,3,0),"")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PEDRO ROBERTO VALENCA BEZERRA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752.95839999999998</v>
      </c>
      <c r="J209" s="15">
        <f>'[1]TCE - ANEXO III - Preencher'!K218</f>
        <v>0</v>
      </c>
      <c r="K209" s="16">
        <f>'[1]TCE - ANEXO III - Preencher'!L218</f>
        <v>113</v>
      </c>
      <c r="L209" s="16">
        <f>'[1]TCE - ANEXO III - Preencher'!M218</f>
        <v>12.67</v>
      </c>
      <c r="M209" s="16">
        <f t="shared" si="19"/>
        <v>100.33</v>
      </c>
      <c r="N209" s="16">
        <f>'[1]TCE - ANEXO III - Preencher'!O218</f>
        <v>7.49</v>
      </c>
      <c r="O209" s="16">
        <f>'[1]TCE - ANEXO III - Preencher'!P218</f>
        <v>0</v>
      </c>
      <c r="P209" s="17">
        <f t="shared" si="20"/>
        <v>7.49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860.77840000000003</v>
      </c>
    </row>
    <row r="210" spans="1:28" s="4" customFormat="1">
      <c r="A210" s="9">
        <f>IFERROR(VLOOKUP(B210,'[1]DADOS (OCULTAR)'!$P$3:$R$53,3,0),"")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UBIRACI NOGUEIRA DA COSTA</v>
      </c>
      <c r="E210" s="10" t="str">
        <f>IF('[1]TCE - ANEXO III - Preencher'!F219="4 - Assistência Odontológica","2 - Outros Profissionais da Saúde",'[1]TCE - ANEXO II - Enviar TCE'!E209)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986.58800000000008</v>
      </c>
      <c r="J210" s="15">
        <f>'[1]TCE - ANEXO III - Preencher'!K219</f>
        <v>0</v>
      </c>
      <c r="K210" s="16">
        <f>'[1]TCE - ANEXO III - Preencher'!L219</f>
        <v>113</v>
      </c>
      <c r="L210" s="16">
        <f>'[1]TCE - ANEXO III - Preencher'!M219</f>
        <v>33.26</v>
      </c>
      <c r="M210" s="16">
        <f t="shared" si="19"/>
        <v>79.740000000000009</v>
      </c>
      <c r="N210" s="16">
        <f>'[1]TCE - ANEXO III - Preencher'!O219</f>
        <v>7.49</v>
      </c>
      <c r="O210" s="16">
        <f>'[1]TCE - ANEXO III - Preencher'!P219</f>
        <v>0</v>
      </c>
      <c r="P210" s="17">
        <f t="shared" si="20"/>
        <v>7.49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1073.818</v>
      </c>
    </row>
    <row r="211" spans="1:28" s="4" customFormat="1">
      <c r="A211" s="9">
        <f>IFERROR(VLOOKUP(B211,'[1]DADOS (OCULTAR)'!$P$3:$R$53,3,0),"")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ROBSON SALES BARBOSA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515110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117.79200000000002</v>
      </c>
      <c r="J211" s="15">
        <f>'[1]TCE - ANEXO III - Preencher'!K220</f>
        <v>0</v>
      </c>
      <c r="K211" s="16">
        <f>'[1]TCE - ANEXO III - Preencher'!L220</f>
        <v>113</v>
      </c>
      <c r="L211" s="16">
        <f>'[1]TCE - ANEXO III - Preencher'!M220</f>
        <v>0</v>
      </c>
      <c r="M211" s="16">
        <f t="shared" si="19"/>
        <v>113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248.44</v>
      </c>
      <c r="R211" s="16">
        <f>'[1]TCE - ANEXO III - Preencher'!S220</f>
        <v>62.7</v>
      </c>
      <c r="S211" s="17">
        <f t="shared" si="21"/>
        <v>185.74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417.47200000000004</v>
      </c>
    </row>
    <row r="212" spans="1:28" s="4" customFormat="1">
      <c r="A212" s="9">
        <f>IFERROR(VLOOKUP(B212,'[1]DADOS (OCULTAR)'!$P$3:$R$53,3,0),"")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ARSENIO RIBEIRO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115.9024</v>
      </c>
      <c r="J212" s="15">
        <f>'[1]TCE - ANEXO III - Preencher'!K221</f>
        <v>0</v>
      </c>
      <c r="K212" s="16">
        <f>'[1]TCE - ANEXO III - Preencher'!L221</f>
        <v>113</v>
      </c>
      <c r="L212" s="16">
        <f>'[1]TCE - ANEXO III - Preencher'!M221</f>
        <v>0</v>
      </c>
      <c r="M212" s="16">
        <f t="shared" si="19"/>
        <v>113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244.74</v>
      </c>
      <c r="R212" s="16">
        <f>'[1]TCE - ANEXO III - Preencher'!S221</f>
        <v>62.7</v>
      </c>
      <c r="S212" s="17">
        <f t="shared" si="21"/>
        <v>182.04000000000002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411.88240000000002</v>
      </c>
    </row>
    <row r="213" spans="1:28" s="4" customFormat="1">
      <c r="A213" s="9">
        <f>IFERROR(VLOOKUP(B213,'[1]DADOS (OCULTAR)'!$P$3:$R$53,3,0),"")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UBIRACY  MELONIO DOS SANTOS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515110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116.3848</v>
      </c>
      <c r="J213" s="15">
        <f>'[1]TCE - ANEXO III - Preencher'!K222</f>
        <v>0</v>
      </c>
      <c r="K213" s="16">
        <f>'[1]TCE - ANEXO III - Preencher'!L222</f>
        <v>113</v>
      </c>
      <c r="L213" s="16">
        <f>'[1]TCE - ANEXO III - Preencher'!M222</f>
        <v>0</v>
      </c>
      <c r="M213" s="16">
        <f t="shared" si="19"/>
        <v>113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264.74</v>
      </c>
      <c r="R213" s="16">
        <f>'[1]TCE - ANEXO III - Preencher'!S222</f>
        <v>62.7</v>
      </c>
      <c r="S213" s="17">
        <f t="shared" si="21"/>
        <v>202.04000000000002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432.3648</v>
      </c>
    </row>
    <row r="214" spans="1:28" s="4" customFormat="1">
      <c r="A214" s="9">
        <f>IFERROR(VLOOKUP(B214,'[1]DADOS (OCULTAR)'!$P$3:$R$53,3,0),"")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JOSE CARLOS DA SILVA JUNIOR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>
        <f>'[1]TCE - ANEXO III - Preencher'!G223</f>
        <v>517410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104.6896</v>
      </c>
      <c r="J214" s="15">
        <f>'[1]TCE - ANEXO III - Preencher'!K223</f>
        <v>0</v>
      </c>
      <c r="K214" s="16">
        <f>'[1]TCE - ANEXO III - Preencher'!L223</f>
        <v>113</v>
      </c>
      <c r="L214" s="16">
        <f>'[1]TCE - ANEXO III - Preencher'!M223</f>
        <v>0</v>
      </c>
      <c r="M214" s="16">
        <f t="shared" si="19"/>
        <v>113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134.34</v>
      </c>
      <c r="R214" s="16">
        <f>'[1]TCE - ANEXO III - Preencher'!S223</f>
        <v>62.7</v>
      </c>
      <c r="S214" s="17">
        <f t="shared" si="21"/>
        <v>71.64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290.26959999999997</v>
      </c>
    </row>
    <row r="215" spans="1:28" s="4" customFormat="1">
      <c r="A215" s="9">
        <f>IFERROR(VLOOKUP(B215,'[1]DADOS (OCULTAR)'!$P$3:$R$53,3,0),"")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MARIA LUCINEIDE DO NASCIMENTO GONCALVES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>
        <f>'[1]TCE - ANEXO III - Preencher'!G224</f>
        <v>517410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117.71120000000001</v>
      </c>
      <c r="J215" s="15">
        <f>'[1]TCE - ANEXO III - Preencher'!K224</f>
        <v>0</v>
      </c>
      <c r="K215" s="16">
        <f>'[1]TCE - ANEXO III - Preencher'!L224</f>
        <v>113</v>
      </c>
      <c r="L215" s="16">
        <f>'[1]TCE - ANEXO III - Preencher'!M224</f>
        <v>0</v>
      </c>
      <c r="M215" s="16">
        <f t="shared" si="19"/>
        <v>113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144.94</v>
      </c>
      <c r="R215" s="16">
        <f>'[1]TCE - ANEXO III - Preencher'!S224</f>
        <v>62.7</v>
      </c>
      <c r="S215" s="17">
        <f t="shared" si="21"/>
        <v>82.24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313.89120000000003</v>
      </c>
    </row>
    <row r="216" spans="1:28" s="4" customFormat="1">
      <c r="A216" s="9">
        <f>IFERROR(VLOOKUP(B216,'[1]DADOS (OCULTAR)'!$P$3:$R$53,3,0),"")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BRUNO FERREIRA DE MELO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>
        <f>'[1]TCE - ANEXO III - Preencher'!G225</f>
        <v>517410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115.7992</v>
      </c>
      <c r="J216" s="15">
        <f>'[1]TCE - ANEXO III - Preencher'!K225</f>
        <v>0</v>
      </c>
      <c r="K216" s="16">
        <f>'[1]TCE - ANEXO III - Preencher'!L225</f>
        <v>113</v>
      </c>
      <c r="L216" s="16">
        <f>'[1]TCE - ANEXO III - Preencher'!M225</f>
        <v>0</v>
      </c>
      <c r="M216" s="16">
        <f t="shared" si="19"/>
        <v>113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229.73919999999998</v>
      </c>
    </row>
    <row r="217" spans="1:28" s="4" customFormat="1">
      <c r="A217" s="9">
        <f>IFERROR(VLOOKUP(B217,'[1]DADOS (OCULTAR)'!$P$3:$R$53,3,0),"")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LUCIANO ANTONIO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517410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100.32000000000001</v>
      </c>
      <c r="J217" s="15">
        <f>'[1]TCE - ANEXO III - Preencher'!K226</f>
        <v>0</v>
      </c>
      <c r="K217" s="16">
        <f>'[1]TCE - ANEXO III - Preencher'!L226</f>
        <v>113</v>
      </c>
      <c r="L217" s="16">
        <f>'[1]TCE - ANEXO III - Preencher'!M226</f>
        <v>0</v>
      </c>
      <c r="M217" s="16">
        <f t="shared" si="19"/>
        <v>113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214.26</v>
      </c>
    </row>
    <row r="218" spans="1:28" s="4" customFormat="1">
      <c r="A218" s="9">
        <f>IFERROR(VLOOKUP(B218,'[1]DADOS (OCULTAR)'!$P$3:$R$53,3,0),"")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EDNALDO NUNES DE BRITO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517410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117.22879999999999</v>
      </c>
      <c r="J218" s="15">
        <f>'[1]TCE - ANEXO III - Preencher'!K227</f>
        <v>0</v>
      </c>
      <c r="K218" s="16">
        <f>'[1]TCE - ANEXO III - Preencher'!L227</f>
        <v>113</v>
      </c>
      <c r="L218" s="16">
        <f>'[1]TCE - ANEXO III - Preencher'!M227</f>
        <v>0</v>
      </c>
      <c r="M218" s="16">
        <f t="shared" si="19"/>
        <v>113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229.69</v>
      </c>
      <c r="R218" s="16">
        <f>'[1]TCE - ANEXO III - Preencher'!S227</f>
        <v>62.7</v>
      </c>
      <c r="S218" s="17">
        <f t="shared" si="21"/>
        <v>166.99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398.15879999999999</v>
      </c>
    </row>
    <row r="219" spans="1:28" s="4" customFormat="1">
      <c r="A219" s="9">
        <f>IFERROR(VLOOKUP(B219,'[1]DADOS (OCULTAR)'!$P$3:$R$53,3,0),"")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JOAO MANOEL DE LIMA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517410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113.0808</v>
      </c>
      <c r="J219" s="15">
        <f>'[1]TCE - ANEXO III - Preencher'!K228</f>
        <v>0</v>
      </c>
      <c r="K219" s="16">
        <f>'[1]TCE - ANEXO III - Preencher'!L228</f>
        <v>113</v>
      </c>
      <c r="L219" s="16">
        <f>'[1]TCE - ANEXO III - Preencher'!M228</f>
        <v>0</v>
      </c>
      <c r="M219" s="16">
        <f t="shared" si="19"/>
        <v>113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154.34</v>
      </c>
      <c r="R219" s="16">
        <f>'[1]TCE - ANEXO III - Preencher'!S228</f>
        <v>45.98</v>
      </c>
      <c r="S219" s="17">
        <f t="shared" si="21"/>
        <v>108.36000000000001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335.38080000000002</v>
      </c>
    </row>
    <row r="220" spans="1:28" s="4" customFormat="1">
      <c r="A220" s="9">
        <f>IFERROR(VLOOKUP(B220,'[1]DADOS (OCULTAR)'!$P$3:$R$53,3,0),"")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SIDNEY ASSIS DE MESQUITA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>
        <f>'[1]TCE - ANEXO III - Preencher'!G229</f>
        <v>517410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254.45840000000001</v>
      </c>
      <c r="J220" s="15">
        <f>'[1]TCE - ANEXO III - Preencher'!K229</f>
        <v>0</v>
      </c>
      <c r="K220" s="16">
        <f>'[1]TCE - ANEXO III - Preencher'!L229</f>
        <v>113</v>
      </c>
      <c r="L220" s="16">
        <f>'[1]TCE - ANEXO III - Preencher'!M229</f>
        <v>0</v>
      </c>
      <c r="M220" s="16">
        <f t="shared" si="19"/>
        <v>113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20.240000000000002</v>
      </c>
      <c r="R220" s="16">
        <f>'[1]TCE - ANEXO III - Preencher'!S229</f>
        <v>0</v>
      </c>
      <c r="S220" s="17">
        <f t="shared" si="21"/>
        <v>20.240000000000002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388.63839999999999</v>
      </c>
    </row>
    <row r="221" spans="1:28" s="4" customFormat="1">
      <c r="A221" s="9">
        <f>IFERROR(VLOOKUP(B221,'[1]DADOS (OCULTAR)'!$P$3:$R$53,3,0),"")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GENILSON ALVES PESSOA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517410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99.992800000000003</v>
      </c>
      <c r="J221" s="15">
        <f>'[1]TCE - ANEXO III - Preencher'!K230</f>
        <v>0</v>
      </c>
      <c r="K221" s="16">
        <f>'[1]TCE - ANEXO III - Preencher'!L230</f>
        <v>113</v>
      </c>
      <c r="L221" s="16">
        <f>'[1]TCE - ANEXO III - Preencher'!M230</f>
        <v>0</v>
      </c>
      <c r="M221" s="16">
        <f t="shared" si="19"/>
        <v>113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154.34</v>
      </c>
      <c r="R221" s="16">
        <f>'[1]TCE - ANEXO III - Preencher'!S230</f>
        <v>62.7</v>
      </c>
      <c r="S221" s="17">
        <f t="shared" si="21"/>
        <v>91.64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305.57279999999997</v>
      </c>
    </row>
    <row r="222" spans="1:28" s="4" customFormat="1">
      <c r="A222" s="9">
        <f>IFERROR(VLOOKUP(B222,'[1]DADOS (OCULTAR)'!$P$3:$R$53,3,0),"")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GRACIEL PEREIRA DE OLIVEIRA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>
        <f>'[1]TCE - ANEXO III - Preencher'!G231</f>
        <v>517410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109.6752</v>
      </c>
      <c r="J222" s="15">
        <f>'[1]TCE - ANEXO III - Preencher'!K231</f>
        <v>0</v>
      </c>
      <c r="K222" s="16">
        <f>'[1]TCE - ANEXO III - Preencher'!L231</f>
        <v>113</v>
      </c>
      <c r="L222" s="16">
        <f>'[1]TCE - ANEXO III - Preencher'!M231</f>
        <v>0</v>
      </c>
      <c r="M222" s="16">
        <f t="shared" si="19"/>
        <v>113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144.94</v>
      </c>
      <c r="R222" s="16">
        <f>'[1]TCE - ANEXO III - Preencher'!S231</f>
        <v>62.7</v>
      </c>
      <c r="S222" s="17">
        <f t="shared" si="21"/>
        <v>82.24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305.85520000000002</v>
      </c>
    </row>
    <row r="223" spans="1:28" s="4" customFormat="1">
      <c r="A223" s="9">
        <f>IFERROR(VLOOKUP(B223,'[1]DADOS (OCULTAR)'!$P$3:$R$53,3,0),"")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MELINA DA SILVA BEZERRA OLIVEIRA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298.38639999999998</v>
      </c>
      <c r="J223" s="15">
        <f>'[1]TCE - ANEXO III - Preencher'!K232</f>
        <v>0</v>
      </c>
      <c r="K223" s="16">
        <f>'[1]TCE - ANEXO III - Preencher'!L232</f>
        <v>113</v>
      </c>
      <c r="L223" s="16">
        <f>'[1]TCE - ANEXO III - Preencher'!M232</f>
        <v>2.99</v>
      </c>
      <c r="M223" s="16">
        <f t="shared" si="19"/>
        <v>110.01</v>
      </c>
      <c r="N223" s="16">
        <f>'[1]TCE - ANEXO III - Preencher'!O232</f>
        <v>1.97</v>
      </c>
      <c r="O223" s="16">
        <f>'[1]TCE - ANEXO III - Preencher'!P232</f>
        <v>0</v>
      </c>
      <c r="P223" s="17">
        <f t="shared" si="20"/>
        <v>1.97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410.3664</v>
      </c>
    </row>
    <row r="224" spans="1:28" s="4" customFormat="1">
      <c r="A224" s="9">
        <f>IFERROR(VLOOKUP(B224,'[1]DADOS (OCULTAR)'!$P$3:$R$53,3,0),"")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MICELANIA DULCINETE MENDES DE OLIVEIRA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>
        <f>'[1]TCE - ANEXO III - Preencher'!G233</f>
        <v>411010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105.71360000000001</v>
      </c>
      <c r="J224" s="15">
        <f>'[1]TCE - ANEXO III - Preencher'!K233</f>
        <v>0</v>
      </c>
      <c r="K224" s="16">
        <f>'[1]TCE - ANEXO III - Preencher'!L233</f>
        <v>113</v>
      </c>
      <c r="L224" s="16">
        <f>'[1]TCE - ANEXO III - Preencher'!M233</f>
        <v>0</v>
      </c>
      <c r="M224" s="16">
        <f t="shared" si="19"/>
        <v>113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201.34</v>
      </c>
      <c r="R224" s="16">
        <f>'[1]TCE - ANEXO III - Preencher'!S233</f>
        <v>74</v>
      </c>
      <c r="S224" s="17">
        <f t="shared" si="21"/>
        <v>127.34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346.99360000000001</v>
      </c>
    </row>
    <row r="225" spans="1:28" s="4" customFormat="1">
      <c r="A225" s="9">
        <f>IFERROR(VLOOKUP(B225,'[1]DADOS (OCULTAR)'!$P$3:$R$53,3,0),"")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MICELANDIA MARIA DOS SANTOS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142205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242.93360000000001</v>
      </c>
      <c r="J225" s="15">
        <f>'[1]TCE - ANEXO III - Preencher'!K234</f>
        <v>0</v>
      </c>
      <c r="K225" s="16">
        <f>'[1]TCE - ANEXO III - Preencher'!L234</f>
        <v>113</v>
      </c>
      <c r="L225" s="16">
        <f>'[1]TCE - ANEXO III - Preencher'!M234</f>
        <v>0</v>
      </c>
      <c r="M225" s="16">
        <f t="shared" si="19"/>
        <v>113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346.24</v>
      </c>
      <c r="R225" s="16">
        <f>'[1]TCE - ANEXO III - Preencher'!S234</f>
        <v>156</v>
      </c>
      <c r="S225" s="17">
        <f t="shared" si="21"/>
        <v>190.24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547.11360000000002</v>
      </c>
    </row>
    <row r="226" spans="1:28" s="4" customFormat="1">
      <c r="A226" s="9">
        <f>IFERROR(VLOOKUP(B226,'[1]DADOS (OCULTAR)'!$P$3:$R$53,3,0),"")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LUCIANA CORREA LIMA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123105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1162.9967999999999</v>
      </c>
      <c r="J226" s="15">
        <f>'[1]TCE - ANEXO III - Preencher'!K235</f>
        <v>0</v>
      </c>
      <c r="K226" s="16">
        <f>'[1]TCE - ANEXO III - Preencher'!L235</f>
        <v>113</v>
      </c>
      <c r="L226" s="16">
        <f>'[1]TCE - ANEXO III - Preencher'!M235</f>
        <v>30</v>
      </c>
      <c r="M226" s="16">
        <f t="shared" si="19"/>
        <v>83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1246.9367999999999</v>
      </c>
    </row>
    <row r="227" spans="1:28" s="4" customFormat="1">
      <c r="A227" s="9">
        <f>IFERROR(VLOOKUP(B227,'[1]DADOS (OCULTAR)'!$P$3:$R$53,3,0),"")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EDNALVA CRISTINA DOS SANTOS REGO BARROS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>
        <f>'[1]TCE - ANEXO III - Preencher'!G236</f>
        <v>313115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260.79919999999998</v>
      </c>
      <c r="J227" s="15">
        <f>'[1]TCE - ANEXO III - Preencher'!K236</f>
        <v>0</v>
      </c>
      <c r="K227" s="16">
        <f>'[1]TCE - ANEXO III - Preencher'!L236</f>
        <v>113</v>
      </c>
      <c r="L227" s="16">
        <f>'[1]TCE - ANEXO III - Preencher'!M236</f>
        <v>29.88</v>
      </c>
      <c r="M227" s="16">
        <f t="shared" si="19"/>
        <v>83.12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344.85919999999999</v>
      </c>
    </row>
    <row r="228" spans="1:28" s="4" customFormat="1">
      <c r="A228" s="9">
        <f>IFERROR(VLOOKUP(B228,'[1]DADOS (OCULTAR)'!$P$3:$R$53,3,0),"")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MARCOS ANDRE DE OLIVEIRA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414105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91.945599999999999</v>
      </c>
      <c r="J228" s="15">
        <f>'[1]TCE - ANEXO III - Preencher'!K237</f>
        <v>0</v>
      </c>
      <c r="K228" s="16">
        <f>'[1]TCE - ANEXO III - Preencher'!L237</f>
        <v>113</v>
      </c>
      <c r="L228" s="16">
        <f>'[1]TCE - ANEXO III - Preencher'!M237</f>
        <v>0</v>
      </c>
      <c r="M228" s="16">
        <f t="shared" si="19"/>
        <v>113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205.88560000000001</v>
      </c>
    </row>
    <row r="229" spans="1:28" s="4" customFormat="1">
      <c r="A229" s="9">
        <f>IFERROR(VLOOKUP(B229,'[1]DADOS (OCULTAR)'!$P$3:$R$53,3,0),"")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MARIA CECILIA CRISPIM DA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521130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16.03</v>
      </c>
      <c r="J229" s="15">
        <f>'[1]TCE - ANEXO III - Preencher'!K238</f>
        <v>0</v>
      </c>
      <c r="K229" s="16">
        <f>'[1]TCE - ANEXO III - Preencher'!L238</f>
        <v>23.58</v>
      </c>
      <c r="L229" s="16">
        <f>'[1]TCE - ANEXO III - Preencher'!M238</f>
        <v>0</v>
      </c>
      <c r="M229" s="16">
        <f t="shared" si="19"/>
        <v>23.58</v>
      </c>
      <c r="N229" s="16">
        <f>'[1]TCE - ANEXO III - Preencher'!O238</f>
        <v>1.47</v>
      </c>
      <c r="O229" s="16">
        <f>'[1]TCE - ANEXO III - Preencher'!P238</f>
        <v>0</v>
      </c>
      <c r="P229" s="17">
        <f t="shared" si="20"/>
        <v>1.47</v>
      </c>
      <c r="Q229" s="16">
        <f>'[1]TCE - ANEXO III - Preencher'!R238</f>
        <v>264.74</v>
      </c>
      <c r="R229" s="16">
        <f>'[1]TCE - ANEXO III - Preencher'!S238</f>
        <v>260</v>
      </c>
      <c r="S229" s="17">
        <f t="shared" si="21"/>
        <v>4.7400000000000091</v>
      </c>
      <c r="T229" s="16">
        <f>'[1]TCE - ANEXO III - Preencher'!U238</f>
        <v>8.5299999999999994</v>
      </c>
      <c r="U229" s="16">
        <f>'[1]TCE - ANEXO III - Preencher'!V238</f>
        <v>0</v>
      </c>
      <c r="V229" s="17">
        <f t="shared" si="22"/>
        <v>8.5299999999999994</v>
      </c>
      <c r="W229" s="18" t="str">
        <f>IF('[1]TCE - ANEXO III - Preencher'!X238="","",'[1]TCE - ANEXO III - Preencher'!X238)</f>
        <v>AUXÍLIO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54.350000000000009</v>
      </c>
    </row>
    <row r="230" spans="1:28" s="4" customFormat="1">
      <c r="A230" s="9">
        <f>IFERROR(VLOOKUP(B230,'[1]DADOS (OCULTAR)'!$P$3:$R$53,3,0),"")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DANIELA TRAJANO DA SILVA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513430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90.57</v>
      </c>
      <c r="J230" s="15">
        <f>'[1]TCE - ANEXO III - Preencher'!K239</f>
        <v>0</v>
      </c>
      <c r="K230" s="16">
        <f>'[1]TCE - ANEXO III - Preencher'!L239</f>
        <v>23.58</v>
      </c>
      <c r="L230" s="16">
        <f>'[1]TCE - ANEXO III - Preencher'!M239</f>
        <v>0</v>
      </c>
      <c r="M230" s="16">
        <f t="shared" si="19"/>
        <v>23.58</v>
      </c>
      <c r="N230" s="16">
        <f>'[1]TCE - ANEXO III - Preencher'!O239</f>
        <v>1.47</v>
      </c>
      <c r="O230" s="16">
        <f>'[1]TCE - ANEXO III - Preencher'!P239</f>
        <v>0</v>
      </c>
      <c r="P230" s="17">
        <f t="shared" si="20"/>
        <v>1.47</v>
      </c>
      <c r="Q230" s="16">
        <f>'[1]TCE - ANEXO III - Preencher'!R239</f>
        <v>153.94</v>
      </c>
      <c r="R230" s="16">
        <f>'[1]TCE - ANEXO III - Preencher'!S239</f>
        <v>0</v>
      </c>
      <c r="S230" s="17">
        <f t="shared" si="21"/>
        <v>153.94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269.56</v>
      </c>
    </row>
    <row r="231" spans="1:28" s="4" customFormat="1">
      <c r="A231" s="9">
        <f>IFERROR(VLOOKUP(B231,'[1]DADOS (OCULTAR)'!$P$3:$R$53,3,0),"")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ARTHUR CESAR DE ALBUQUERQUE REGIS</v>
      </c>
      <c r="E231" s="10" t="str">
        <f>IF('[1]TCE - ANEXO III - Preencher'!F240="4 - Assistência Odontológica","2 - Outros Profissionais da Saúde",'[1]TCE - ANEXO II - Enviar TCE'!E230)</f>
        <v>1 - Médico</v>
      </c>
      <c r="F231" s="13">
        <f>'[1]TCE - ANEXO III - Preencher'!G240</f>
        <v>225125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204.35</v>
      </c>
      <c r="J231" s="15">
        <f>'[1]TCE - ANEXO III - Preencher'!K240</f>
        <v>0</v>
      </c>
      <c r="K231" s="16">
        <f>'[1]TCE - ANEXO III - Preencher'!L240</f>
        <v>23.6</v>
      </c>
      <c r="L231" s="16">
        <f>'[1]TCE - ANEXO III - Preencher'!M240</f>
        <v>1.58</v>
      </c>
      <c r="M231" s="16">
        <f t="shared" si="19"/>
        <v>22.020000000000003</v>
      </c>
      <c r="N231" s="16">
        <f>'[1]TCE - ANEXO III - Preencher'!O240</f>
        <v>1.47</v>
      </c>
      <c r="O231" s="16">
        <f>'[1]TCE - ANEXO III - Preencher'!P240</f>
        <v>0</v>
      </c>
      <c r="P231" s="17">
        <f t="shared" si="20"/>
        <v>1.47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227.84</v>
      </c>
    </row>
    <row r="232" spans="1:28" s="4" customFormat="1">
      <c r="A232" s="9">
        <f>IFERROR(VLOOKUP(B232,'[1]DADOS (OCULTAR)'!$P$3:$R$53,3,0),"")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HERITIER LENDO MBUMBA</v>
      </c>
      <c r="E232" s="10" t="str">
        <f>IF('[1]TCE - ANEXO III - Preencher'!F241="4 - Assistência Odontológica","2 - Outros Profissionais da Saúde",'[1]TCE - ANEXO II - Enviar TCE'!E231)</f>
        <v>1 - Médico</v>
      </c>
      <c r="F232" s="13">
        <f>'[1]TCE - ANEXO III - Preencher'!G241</f>
        <v>225125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1236.7399999999998</v>
      </c>
      <c r="J232" s="15">
        <f>'[1]TCE - ANEXO III - Preencher'!K241</f>
        <v>2965.39</v>
      </c>
      <c r="K232" s="16">
        <f>'[1]TCE - ANEXO III - Preencher'!L241</f>
        <v>23.58</v>
      </c>
      <c r="L232" s="16">
        <f>'[1]TCE - ANEXO III - Preencher'!M241</f>
        <v>0</v>
      </c>
      <c r="M232" s="16">
        <f t="shared" si="19"/>
        <v>23.58</v>
      </c>
      <c r="N232" s="16">
        <f>'[1]TCE - ANEXO III - Preencher'!O241</f>
        <v>1.47</v>
      </c>
      <c r="O232" s="16">
        <f>'[1]TCE - ANEXO III - Preencher'!P241</f>
        <v>0</v>
      </c>
      <c r="P232" s="17">
        <f t="shared" si="20"/>
        <v>1.47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4227.1799999999994</v>
      </c>
    </row>
    <row r="233" spans="1:28" s="4" customFormat="1">
      <c r="A233" s="9">
        <f>IFERROR(VLOOKUP(B233,'[1]DADOS (OCULTAR)'!$P$3:$R$53,3,0),"")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THIAGO MACHADO DE ALMEIDA</v>
      </c>
      <c r="E233" s="10" t="str">
        <f>IF('[1]TCE - ANEXO III - Preencher'!F242="4 - Assistência Odontológica","2 - Outros Profissionais da Saúde",'[1]TCE - ANEXO II - Enviar TCE'!E232)</f>
        <v>1 - Médico</v>
      </c>
      <c r="F233" s="13">
        <f>'[1]TCE - ANEXO III - Preencher'!G242</f>
        <v>225270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37.51</v>
      </c>
      <c r="J233" s="15">
        <f>'[1]TCE - ANEXO III - Preencher'!K242</f>
        <v>0</v>
      </c>
      <c r="K233" s="16">
        <f>'[1]TCE - ANEXO III - Preencher'!L242</f>
        <v>23.58</v>
      </c>
      <c r="L233" s="16">
        <f>'[1]TCE - ANEXO III - Preencher'!M242</f>
        <v>0</v>
      </c>
      <c r="M233" s="16">
        <f t="shared" si="19"/>
        <v>23.58</v>
      </c>
      <c r="N233" s="16">
        <f>'[1]TCE - ANEXO III - Preencher'!O242</f>
        <v>1.47</v>
      </c>
      <c r="O233" s="16">
        <f>'[1]TCE - ANEXO III - Preencher'!P242</f>
        <v>0</v>
      </c>
      <c r="P233" s="17">
        <f t="shared" si="20"/>
        <v>1.47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62.559999999999995</v>
      </c>
    </row>
    <row r="234" spans="1:28" s="4" customFormat="1">
      <c r="A234" s="9">
        <f>IFERROR(VLOOKUP(B234,'[1]DADOS (OCULTAR)'!$P$3:$R$53,3,0),"")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MANOEL COSTA DA SILVA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724110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128.32999999999998</v>
      </c>
      <c r="J234" s="15">
        <f>'[1]TCE - ANEXO III - Preencher'!K243</f>
        <v>0</v>
      </c>
      <c r="K234" s="16">
        <f>'[1]TCE - ANEXO III - Preencher'!L243</f>
        <v>23.58</v>
      </c>
      <c r="L234" s="16">
        <f>'[1]TCE - ANEXO III - Preencher'!M243</f>
        <v>0</v>
      </c>
      <c r="M234" s="16">
        <f t="shared" si="19"/>
        <v>23.58</v>
      </c>
      <c r="N234" s="16">
        <f>'[1]TCE - ANEXO III - Preencher'!O243</f>
        <v>1.48</v>
      </c>
      <c r="O234" s="16">
        <f>'[1]TCE - ANEXO III - Preencher'!P243</f>
        <v>0</v>
      </c>
      <c r="P234" s="17">
        <f t="shared" si="20"/>
        <v>1.48</v>
      </c>
      <c r="Q234" s="16">
        <f>'[1]TCE - ANEXO III - Preencher'!R243</f>
        <v>148.94</v>
      </c>
      <c r="R234" s="16">
        <f>'[1]TCE - ANEXO III - Preencher'!S243</f>
        <v>0</v>
      </c>
      <c r="S234" s="17">
        <f t="shared" si="21"/>
        <v>148.94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302.32999999999993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2020-08-11T12:53:31Z</dcterms:created>
  <dcterms:modified xsi:type="dcterms:W3CDTF">2020-08-11T12:54:04Z</dcterms:modified>
</cp:coreProperties>
</file>