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4855" windowHeight="1203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<sst xmlns="http://schemas.openxmlformats.org/spreadsheetml/2006/main" count="8" uniqueCount="8">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</sst>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3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  <xf numFmtId="0" fontId="1" fillId="0" borderId="0"/>
    <xf numFmtId="0" fontId="1" fillId="0" borderId="0"/>
    <xf numFmtId="164" fontId="4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6">
    <cellStyle name="Excel_BuiltIn_Texto Explicativo" xfId="2"/>
    <cellStyle name="Moeda 2" xfId="3"/>
    <cellStyle name="Normal" xfId="0" builtinId="0"/>
    <cellStyle name="Normal 11" xfId="4"/>
    <cellStyle name="Normal 13" xfId="5"/>
    <cellStyle name="Normal 15" xfId="6"/>
    <cellStyle name="Normal 16" xfId="7"/>
    <cellStyle name="Normal 18" xfId="8"/>
    <cellStyle name="Normal 19" xfId="9"/>
    <cellStyle name="Normal 2" xfId="10"/>
    <cellStyle name="Normal 2 2" xfId="11"/>
    <cellStyle name="Normal 22" xfId="12"/>
    <cellStyle name="Normal 9" xfId="13"/>
    <cellStyle name="Separador de milhares" xfId="1" builtinId="3"/>
    <cellStyle name="Separador de milhares 2" xfId="14"/>
    <cellStyle name="Texto Explicativo 2" xfId="1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_Planilha%20Financeira/PLANILHA%20SES%202020/1.%20PCF%20JAN%2020%20UPA%20EV/13.%20PCF/13.2%20PCF%20EXCEL/PCF%20JAN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9039744001085</v>
          </cell>
          <cell r="C10" t="str">
            <v>UPA ENGENHO VELHO</v>
          </cell>
          <cell r="D10" t="str">
            <v>2020NE000250</v>
          </cell>
          <cell r="E10">
            <v>43832</v>
          </cell>
          <cell r="F10">
            <v>4253987.3899999997</v>
          </cell>
          <cell r="G10" t="str">
            <v>2020OB001656</v>
          </cell>
          <cell r="H10">
            <v>43854</v>
          </cell>
          <cell r="I10">
            <v>708997.9</v>
          </cell>
        </row>
        <row r="11">
          <cell r="B11">
            <v>9039744001085</v>
          </cell>
          <cell r="C11" t="str">
            <v>UPA ENGENHO VELHO</v>
          </cell>
          <cell r="D11" t="str">
            <v>2020NE000299</v>
          </cell>
          <cell r="E11">
            <v>43832</v>
          </cell>
          <cell r="F11">
            <v>3000000</v>
          </cell>
          <cell r="G11" t="str">
            <v>2020OB001308</v>
          </cell>
          <cell r="H11">
            <v>43840</v>
          </cell>
          <cell r="I11">
            <v>500000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/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9039744001085</v>
      </c>
      <c r="B2" s="4" t="str">
        <f>'[1]TCE - ANEXO V - REC. Preencher'!C10</f>
        <v>UPA ENGENHO VELHO</v>
      </c>
      <c r="C2" s="4" t="str">
        <f>'[1]TCE - ANEXO V - REC. Preencher'!D10</f>
        <v>2020NE000250</v>
      </c>
      <c r="D2" s="5">
        <f>IF('[1]TCE - ANEXO V - REC. Preencher'!E10="","",'[1]TCE - ANEXO V - REC. Preencher'!E10)</f>
        <v>43832</v>
      </c>
      <c r="E2" s="6">
        <f>'[1]TCE - ANEXO V - REC. Preencher'!F10</f>
        <v>4253987.3899999997</v>
      </c>
      <c r="F2" s="4" t="str">
        <f>'[1]TCE - ANEXO V - REC. Preencher'!G10</f>
        <v>2020OB001656</v>
      </c>
      <c r="G2" s="5">
        <f>IF('[1]TCE - ANEXO V - REC. Preencher'!H10="","",'[1]TCE - ANEXO V - REC. Preencher'!H10)</f>
        <v>43854</v>
      </c>
      <c r="H2" s="6">
        <f>'[1]TCE - ANEXO V - REC. Preencher'!I10</f>
        <v>708997.9</v>
      </c>
    </row>
    <row r="3" spans="1:8" ht="24" customHeight="1">
      <c r="A3" s="3">
        <f>'[1]TCE - ANEXO V - REC. Preencher'!B11</f>
        <v>9039744001085</v>
      </c>
      <c r="B3" s="4" t="str">
        <f>'[1]TCE - ANEXO V - REC. Preencher'!C11</f>
        <v>UPA ENGENHO VELHO</v>
      </c>
      <c r="C3" s="4" t="str">
        <f>'[1]TCE - ANEXO V - REC. Preencher'!D11</f>
        <v>2020NE000299</v>
      </c>
      <c r="D3" s="5">
        <f>IF('[1]TCE - ANEXO V - REC. Preencher'!E11="","",'[1]TCE - ANEXO V - REC. Preencher'!E11)</f>
        <v>43832</v>
      </c>
      <c r="E3" s="6">
        <f>'[1]TCE - ANEXO V - REC. Preencher'!F11</f>
        <v>3000000</v>
      </c>
      <c r="F3" s="4" t="str">
        <f>'[1]TCE - ANEXO V - REC. Preencher'!G11</f>
        <v>2020OB001308</v>
      </c>
      <c r="G3" s="5">
        <f>IF('[1]TCE - ANEXO V - REC. Preencher'!H11="","",'[1]TCE - ANEXO V - REC. Preencher'!H11)</f>
        <v>43840</v>
      </c>
      <c r="H3" s="6">
        <f>'[1]TCE - ANEXO V - REC. Preencher'!I11</f>
        <v>500000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antonio.siqueira</dc:creator>
  <cp:lastModifiedBy>antonio.siqueira</cp:lastModifiedBy>
  <dcterms:created xsi:type="dcterms:W3CDTF">2020-07-20T15:48:49Z</dcterms:created>
  <dcterms:modified xsi:type="dcterms:W3CDTF">2020-07-20T15:49:29Z</dcterms:modified>
</cp:coreProperties>
</file>