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<sst xmlns="http://schemas.openxmlformats.org/spreadsheetml/2006/main" count="17" uniqueCount="16">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</sst>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27">
    <xf numFmtId="0" fontId="0" fillId="0" borderId="0" xfId="0"/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4" borderId="0" xfId="2" applyFill="1" applyBorder="1" applyProtection="1"/>
    <xf numFmtId="169" fontId="0" fillId="4" borderId="0" xfId="0" applyNumberFormat="1" applyFill="1" applyBorder="1"/>
    <xf numFmtId="0" fontId="0" fillId="4" borderId="0" xfId="0" applyFill="1" applyBorder="1"/>
    <xf numFmtId="170" fontId="0" fillId="4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3" xfId="7"/>
    <cellStyle name="Normal 9" xfId="8"/>
    <cellStyle name="Nota 2" xfId="9"/>
    <cellStyle name="Separador de milhares 2" xfId="10"/>
    <cellStyle name="Texto Explicativo 2" xfId="11"/>
    <cellStyle name="Vírgula" xfId="1" builtinId="3"/>
    <cellStyle name="Vírgula 2" xfId="12"/>
    <cellStyle name="Vírgula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AMPANHA/PCF%202020%20-%20REV%2006%20-%20em%2015.07.20%20-%20corrigida%20HOSPITAL%20DE%20CAMPANHA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ABEL DA SILVA</v>
          </cell>
          <cell r="F11" t="str">
            <v>3 - Administrativo</v>
          </cell>
          <cell r="G11">
            <v>515110</v>
          </cell>
          <cell r="H11" t="str">
            <v>07/2020</v>
          </cell>
          <cell r="I11" t="str">
            <v>1 - Plantonista</v>
          </cell>
          <cell r="J11" t="str">
            <v>44</v>
          </cell>
          <cell r="K11">
            <v>1047.52</v>
          </cell>
          <cell r="Q11">
            <v>1302.8399999999999</v>
          </cell>
          <cell r="V11">
            <v>284.72000000000003</v>
          </cell>
          <cell r="W11">
            <v>2065.6399999999994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F12" t="str">
            <v>1 - Médico</v>
          </cell>
          <cell r="G12">
            <v>225150</v>
          </cell>
          <cell r="H12" t="str">
            <v>07/2020</v>
          </cell>
          <cell r="I12" t="str">
            <v>1 - Plantonista</v>
          </cell>
          <cell r="J12" t="str">
            <v>24</v>
          </cell>
          <cell r="K12">
            <v>2745.6</v>
          </cell>
          <cell r="Q12">
            <v>924.18</v>
          </cell>
          <cell r="R12">
            <v>8667.35</v>
          </cell>
          <cell r="V12">
            <v>2523.35</v>
          </cell>
          <cell r="W12">
            <v>9813.7800000000007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F13" t="str">
            <v>3 - Administrativo</v>
          </cell>
          <cell r="G13">
            <v>410105</v>
          </cell>
          <cell r="H13" t="str">
            <v>07/2020</v>
          </cell>
          <cell r="I13" t="str">
            <v>2 - Diarista</v>
          </cell>
          <cell r="J13" t="str">
            <v>14</v>
          </cell>
          <cell r="K13">
            <v>2000</v>
          </cell>
          <cell r="R13">
            <v>1000</v>
          </cell>
          <cell r="V13">
            <v>53.76</v>
          </cell>
          <cell r="W13">
            <v>2946.24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F14" t="str">
            <v>2 - Outros Profissionais da Saúde</v>
          </cell>
          <cell r="G14">
            <v>322205</v>
          </cell>
          <cell r="H14" t="str">
            <v>07/2020</v>
          </cell>
          <cell r="I14" t="str">
            <v>1 - Plantonista</v>
          </cell>
          <cell r="J14" t="str">
            <v>44</v>
          </cell>
          <cell r="K14">
            <v>1212.4000000000001</v>
          </cell>
          <cell r="Q14">
            <v>665.74</v>
          </cell>
          <cell r="R14">
            <v>140</v>
          </cell>
          <cell r="V14">
            <v>190.19</v>
          </cell>
          <cell r="W14">
            <v>1827.95</v>
          </cell>
        </row>
        <row r="15">
          <cell r="C15" t="str">
            <v>HOSPITAL MESTRE VITALINO (COVID-19 CAMPANHA)</v>
          </cell>
          <cell r="E15" t="str">
            <v>ADRIANO JOSIVAL SOUSA</v>
          </cell>
          <cell r="F15" t="str">
            <v>2 - Outros Profissionais da Saúde</v>
          </cell>
          <cell r="G15">
            <v>322205</v>
          </cell>
          <cell r="H15" t="str">
            <v>07/2020</v>
          </cell>
          <cell r="I15" t="str">
            <v>1 - Plantonista</v>
          </cell>
          <cell r="J15" t="str">
            <v>44</v>
          </cell>
          <cell r="K15">
            <v>1212.4000000000001</v>
          </cell>
          <cell r="Q15">
            <v>611.03</v>
          </cell>
          <cell r="R15">
            <v>261.24</v>
          </cell>
          <cell r="V15">
            <v>196.18</v>
          </cell>
          <cell r="W15">
            <v>1888.49</v>
          </cell>
        </row>
        <row r="16">
          <cell r="C16" t="str">
            <v>HOSPITAL MESTRE VITALINO (COVID-19 CAMPANHA)</v>
          </cell>
          <cell r="E16" t="str">
            <v>ADRIANO LIMA DA SILVA</v>
          </cell>
          <cell r="F16" t="str">
            <v>3 - Administrativo</v>
          </cell>
          <cell r="G16">
            <v>763305</v>
          </cell>
          <cell r="H16" t="str">
            <v>07/2020</v>
          </cell>
          <cell r="I16" t="str">
            <v>1 - Plantonista</v>
          </cell>
          <cell r="J16" t="str">
            <v>44</v>
          </cell>
          <cell r="K16">
            <v>1047.52</v>
          </cell>
          <cell r="Q16">
            <v>577.87</v>
          </cell>
          <cell r="V16">
            <v>151.55000000000001</v>
          </cell>
          <cell r="W16">
            <v>1473.84</v>
          </cell>
        </row>
        <row r="17">
          <cell r="C17" t="str">
            <v>HOSPITAL MESTRE VITALINO (COVID-19 CAMPANHA)</v>
          </cell>
          <cell r="E17" t="str">
            <v>ALAINE TAIS DE LIRA</v>
          </cell>
          <cell r="F17" t="str">
            <v>2 - Outros Profissionais da Saúde</v>
          </cell>
          <cell r="G17">
            <v>223605</v>
          </cell>
          <cell r="H17" t="str">
            <v>07/2020</v>
          </cell>
          <cell r="I17" t="str">
            <v>1 - Plantonista</v>
          </cell>
          <cell r="J17" t="str">
            <v>30</v>
          </cell>
          <cell r="K17">
            <v>1546.4</v>
          </cell>
          <cell r="Q17">
            <v>489.05</v>
          </cell>
          <cell r="R17">
            <v>454.64</v>
          </cell>
          <cell r="V17">
            <v>250.16</v>
          </cell>
          <cell r="W17">
            <v>2239.9300000000003</v>
          </cell>
        </row>
        <row r="18">
          <cell r="C18" t="str">
            <v>HOSPITAL MESTRE VITALINO (COVID-19 CAMPANHA)</v>
          </cell>
          <cell r="E18" t="str">
            <v>ALBIANE KESIA XAVIER</v>
          </cell>
          <cell r="F18" t="str">
            <v>2 - Outros Profissionais da Saúde</v>
          </cell>
          <cell r="G18">
            <v>223505</v>
          </cell>
          <cell r="H18" t="str">
            <v>07/2020</v>
          </cell>
          <cell r="I18" t="str">
            <v>1 - Plantonista</v>
          </cell>
          <cell r="J18" t="str">
            <v>40</v>
          </cell>
          <cell r="K18">
            <v>2351.23</v>
          </cell>
          <cell r="Q18">
            <v>1157.93</v>
          </cell>
          <cell r="R18">
            <v>894.44</v>
          </cell>
          <cell r="V18">
            <v>773.6</v>
          </cell>
          <cell r="W18">
            <v>3630.0000000000005</v>
          </cell>
        </row>
        <row r="19">
          <cell r="C19" t="str">
            <v>HOSPITAL MESTRE VITALINO (COVID-19 CAMPANHA)</v>
          </cell>
          <cell r="E19" t="str">
            <v>ALCIONE MARIA DA SILVA</v>
          </cell>
          <cell r="F19" t="str">
            <v>2 - Outros Profissionais da Saúde</v>
          </cell>
          <cell r="G19">
            <v>322205</v>
          </cell>
          <cell r="H19" t="str">
            <v>07/2020</v>
          </cell>
          <cell r="I19" t="str">
            <v>1 - Plantonista</v>
          </cell>
          <cell r="J19" t="str">
            <v>44</v>
          </cell>
          <cell r="K19">
            <v>1212.4000000000001</v>
          </cell>
          <cell r="Q19">
            <v>612.14</v>
          </cell>
          <cell r="R19">
            <v>261.24</v>
          </cell>
          <cell r="V19">
            <v>280.42</v>
          </cell>
          <cell r="W19">
            <v>1805.3599999999997</v>
          </cell>
        </row>
        <row r="20">
          <cell r="C20" t="str">
            <v>HOSPITAL MESTRE VITALINO (COVID-19 CAMPANHA)</v>
          </cell>
          <cell r="E20" t="str">
            <v>ALDE HENRIQUE DE LIMA CARVALHO</v>
          </cell>
          <cell r="F20" t="str">
            <v>2 - Outros Profissionais da Saúde</v>
          </cell>
          <cell r="G20">
            <v>521130</v>
          </cell>
          <cell r="H20" t="str">
            <v>07/2020</v>
          </cell>
          <cell r="I20" t="str">
            <v>1 - Plantonista</v>
          </cell>
          <cell r="J20" t="str">
            <v>44</v>
          </cell>
          <cell r="K20">
            <v>1047.52</v>
          </cell>
          <cell r="Q20">
            <v>588.53</v>
          </cell>
          <cell r="V20">
            <v>152.51</v>
          </cell>
          <cell r="W20">
            <v>1483.54</v>
          </cell>
        </row>
        <row r="21">
          <cell r="C21" t="str">
            <v>HOSPITAL MESTRE VITALINO (COVID-19 CAMPANHA)</v>
          </cell>
          <cell r="E21" t="str">
            <v>ALETIANO BARROS DE SOUZA</v>
          </cell>
          <cell r="F21" t="str">
            <v>2 - Outros Profissionais da Saúde</v>
          </cell>
          <cell r="G21">
            <v>322205</v>
          </cell>
          <cell r="H21" t="str">
            <v>07/2020</v>
          </cell>
          <cell r="I21" t="str">
            <v>1 - Plantonista</v>
          </cell>
          <cell r="J21" t="str">
            <v>44</v>
          </cell>
          <cell r="K21">
            <v>1131.57</v>
          </cell>
          <cell r="Q21">
            <v>699.11</v>
          </cell>
          <cell r="R21">
            <v>140</v>
          </cell>
          <cell r="V21">
            <v>185.92</v>
          </cell>
          <cell r="W21">
            <v>1784.7599999999998</v>
          </cell>
        </row>
        <row r="22">
          <cell r="C22" t="str">
            <v>HOSPITAL MESTRE VITALINO (COVID-19 CAMPANHA)</v>
          </cell>
          <cell r="E22" t="str">
            <v>ALEX JOSE DO NASCIMENTO SANTOS</v>
          </cell>
          <cell r="F22" t="str">
            <v>3 - Administrativo</v>
          </cell>
          <cell r="G22">
            <v>411010</v>
          </cell>
          <cell r="H22" t="str">
            <v>07/2020</v>
          </cell>
          <cell r="I22" t="str">
            <v>2 - Diarista</v>
          </cell>
          <cell r="J22" t="str">
            <v>44</v>
          </cell>
          <cell r="V22">
            <v>77.28</v>
          </cell>
          <cell r="W22">
            <v>0</v>
          </cell>
        </row>
        <row r="23">
          <cell r="C23" t="str">
            <v>HOSPITAL MESTRE VITALINO (COVID-19 CAMPANHA)</v>
          </cell>
          <cell r="E23" t="str">
            <v>ALEX MARIANO FELIX DA SILVA</v>
          </cell>
          <cell r="F23" t="str">
            <v>3 - Administrativo</v>
          </cell>
          <cell r="G23">
            <v>414105</v>
          </cell>
          <cell r="H23" t="str">
            <v>07/2020</v>
          </cell>
          <cell r="I23" t="str">
            <v>2 - Diarista</v>
          </cell>
          <cell r="J23">
            <v>44</v>
          </cell>
          <cell r="K23">
            <v>1047.52</v>
          </cell>
          <cell r="Q23">
            <v>64</v>
          </cell>
          <cell r="R23">
            <v>300</v>
          </cell>
          <cell r="V23">
            <v>132.30000000000001</v>
          </cell>
          <cell r="W23">
            <v>1279.22</v>
          </cell>
        </row>
        <row r="24">
          <cell r="C24" t="str">
            <v>HOSPITAL MESTRE VITALINO (COVID-19 CAMPANHA)</v>
          </cell>
          <cell r="E24" t="str">
            <v>ALYSON GALDENCIO DA SILVA</v>
          </cell>
          <cell r="F24" t="str">
            <v>3 - Administrativo</v>
          </cell>
          <cell r="G24">
            <v>212410</v>
          </cell>
          <cell r="H24" t="str">
            <v>07/2020</v>
          </cell>
          <cell r="I24" t="str">
            <v>2 - Diarista</v>
          </cell>
          <cell r="J24" t="str">
            <v>44</v>
          </cell>
          <cell r="K24">
            <v>1646.58</v>
          </cell>
          <cell r="V24">
            <v>165.44</v>
          </cell>
          <cell r="W24">
            <v>1481.1399999999999</v>
          </cell>
        </row>
        <row r="25">
          <cell r="C25" t="str">
            <v>HOSPITAL MESTRE VITALINO (COVID-19 CAMPANHA)</v>
          </cell>
          <cell r="E25" t="str">
            <v>AMANDA AYAMME MARQUES ARRUDA</v>
          </cell>
          <cell r="F25" t="str">
            <v>2 - Outros Profissionais da Saúde</v>
          </cell>
          <cell r="G25">
            <v>223505</v>
          </cell>
          <cell r="H25" t="str">
            <v>07/2020</v>
          </cell>
          <cell r="I25" t="str">
            <v>1 - Plantonista</v>
          </cell>
          <cell r="J25" t="str">
            <v>40</v>
          </cell>
          <cell r="K25">
            <v>1771.74</v>
          </cell>
          <cell r="Q25">
            <v>535.41999999999996</v>
          </cell>
          <cell r="R25">
            <v>804.62</v>
          </cell>
          <cell r="V25">
            <v>446.29</v>
          </cell>
          <cell r="W25">
            <v>2665.49</v>
          </cell>
        </row>
        <row r="26">
          <cell r="C26" t="str">
            <v>HOSPITAL MESTRE VITALINO (COVID-19 CAMPANHA)</v>
          </cell>
          <cell r="E26" t="str">
            <v>AMANDA CAROLINE DE ANDRADE FERREIRA</v>
          </cell>
          <cell r="F26" t="str">
            <v>2 - Outros Profissionais da Saúde</v>
          </cell>
          <cell r="G26">
            <v>223605</v>
          </cell>
          <cell r="H26" t="str">
            <v>07/2020</v>
          </cell>
          <cell r="I26" t="str">
            <v>1 - Plantonista</v>
          </cell>
          <cell r="J26" t="str">
            <v>30</v>
          </cell>
          <cell r="K26">
            <v>1546.4</v>
          </cell>
          <cell r="Q26">
            <v>418</v>
          </cell>
          <cell r="R26">
            <v>501.03</v>
          </cell>
          <cell r="V26">
            <v>306.22000000000003</v>
          </cell>
          <cell r="W26">
            <v>2159.21</v>
          </cell>
        </row>
        <row r="27">
          <cell r="C27" t="str">
            <v>HOSPITAL MESTRE VITALINO (COVID-19 CAMPANHA)</v>
          </cell>
          <cell r="E27" t="str">
            <v>ANA CAROLINE BEZERRA GALDINO</v>
          </cell>
          <cell r="F27" t="str">
            <v>1 - Médico</v>
          </cell>
          <cell r="G27">
            <v>225125</v>
          </cell>
          <cell r="H27" t="str">
            <v>07/2020</v>
          </cell>
          <cell r="I27" t="str">
            <v>1 - Plantonista</v>
          </cell>
          <cell r="J27" t="str">
            <v>24</v>
          </cell>
          <cell r="K27">
            <v>2745.6</v>
          </cell>
          <cell r="Q27">
            <v>924.18</v>
          </cell>
          <cell r="R27">
            <v>8667.35</v>
          </cell>
          <cell r="V27">
            <v>3044.3</v>
          </cell>
          <cell r="W27">
            <v>9292.8300000000017</v>
          </cell>
        </row>
        <row r="28">
          <cell r="C28" t="str">
            <v>HOSPITAL MESTRE VITALINO (COVID-19 CAMPANHA)</v>
          </cell>
          <cell r="E28" t="str">
            <v>ANA CLARA DE CARVALHO ALVES</v>
          </cell>
          <cell r="F28" t="str">
            <v>2 - Outros Profissionais da Saúde</v>
          </cell>
          <cell r="G28">
            <v>223605</v>
          </cell>
          <cell r="H28" t="str">
            <v>07/2020</v>
          </cell>
          <cell r="I28" t="str">
            <v>1 - Plantonista</v>
          </cell>
          <cell r="J28" t="str">
            <v>30</v>
          </cell>
          <cell r="K28">
            <v>1546.4</v>
          </cell>
          <cell r="Q28">
            <v>892.34</v>
          </cell>
          <cell r="R28">
            <v>501.03</v>
          </cell>
          <cell r="V28">
            <v>333.81</v>
          </cell>
          <cell r="W28">
            <v>2605.9600000000005</v>
          </cell>
        </row>
        <row r="29">
          <cell r="C29" t="str">
            <v>HOSPITAL MESTRE VITALINO (COVID-19 CAMPANHA)</v>
          </cell>
          <cell r="E29" t="str">
            <v>ANA FLAVIA CANDIDO DE MENEZES MOURA</v>
          </cell>
          <cell r="F29" t="str">
            <v>2 - Outros Profissionais da Saúde</v>
          </cell>
          <cell r="G29">
            <v>322205</v>
          </cell>
          <cell r="H29" t="str">
            <v>07/2020</v>
          </cell>
          <cell r="I29" t="str">
            <v>1 - Plantonista</v>
          </cell>
          <cell r="J29" t="str">
            <v>44</v>
          </cell>
          <cell r="K29">
            <v>687.03</v>
          </cell>
          <cell r="Q29">
            <v>354.24</v>
          </cell>
          <cell r="R29">
            <v>79.319999999999993</v>
          </cell>
          <cell r="V29">
            <v>98.9</v>
          </cell>
          <cell r="W29">
            <v>1021.6899999999999</v>
          </cell>
        </row>
        <row r="30">
          <cell r="C30" t="str">
            <v>HOSPITAL MESTRE VITALINO (COVID-19 CAMPANHA)</v>
          </cell>
          <cell r="E30" t="str">
            <v>ANA KARLA MELO DA SILVA</v>
          </cell>
          <cell r="F30" t="str">
            <v>3 - Administrativo</v>
          </cell>
          <cell r="G30">
            <v>411010</v>
          </cell>
          <cell r="H30" t="str">
            <v>07/2020</v>
          </cell>
          <cell r="I30" t="str">
            <v>2 - Diarista</v>
          </cell>
          <cell r="J30">
            <v>44</v>
          </cell>
          <cell r="K30">
            <v>695.51</v>
          </cell>
          <cell r="Q30">
            <v>67.56</v>
          </cell>
          <cell r="R30">
            <v>180</v>
          </cell>
          <cell r="V30">
            <v>79.569999999999993</v>
          </cell>
          <cell r="W30">
            <v>863.5</v>
          </cell>
        </row>
        <row r="31">
          <cell r="C31" t="str">
            <v>HOSPITAL MESTRE VITALINO (COVID-19 CAMPANHA)</v>
          </cell>
          <cell r="E31" t="str">
            <v>ANA KAROLINA FLORENTINO DA SILVA</v>
          </cell>
          <cell r="F31" t="str">
            <v>3 - Administrativo</v>
          </cell>
          <cell r="G31">
            <v>354205</v>
          </cell>
          <cell r="H31" t="str">
            <v>07/2020</v>
          </cell>
          <cell r="I31" t="str">
            <v>2 - Diarista</v>
          </cell>
          <cell r="J31">
            <v>14</v>
          </cell>
          <cell r="K31">
            <v>1045</v>
          </cell>
          <cell r="R31">
            <v>205</v>
          </cell>
          <cell r="V31">
            <v>175</v>
          </cell>
          <cell r="W31">
            <v>1075</v>
          </cell>
        </row>
        <row r="32">
          <cell r="C32" t="str">
            <v>HOSPITAL MESTRE VITALINO (COVID-19 CAMPANHA)</v>
          </cell>
          <cell r="E32" t="str">
            <v>ANA KAROLINNE PEDROZA DE LIMA</v>
          </cell>
          <cell r="F32" t="str">
            <v>2 - Outros Profissionais da Saúde</v>
          </cell>
          <cell r="G32">
            <v>223605</v>
          </cell>
          <cell r="H32" t="str">
            <v>07/2020</v>
          </cell>
          <cell r="I32" t="str">
            <v>1 - Plantonista</v>
          </cell>
          <cell r="J32" t="str">
            <v>30</v>
          </cell>
          <cell r="K32">
            <v>1546.4</v>
          </cell>
          <cell r="Q32">
            <v>495.99</v>
          </cell>
          <cell r="R32">
            <v>300</v>
          </cell>
          <cell r="V32">
            <v>222.69</v>
          </cell>
          <cell r="W32">
            <v>2119.7000000000003</v>
          </cell>
        </row>
        <row r="33">
          <cell r="C33" t="str">
            <v>HOSPITAL MESTRE VITALINO (COVID-19 CAMPANHA)</v>
          </cell>
          <cell r="E33" t="str">
            <v>ANA LUCIA DOS SANTOS</v>
          </cell>
          <cell r="F33" t="str">
            <v>2 - Outros Profissionais da Saúde</v>
          </cell>
          <cell r="G33">
            <v>322205</v>
          </cell>
          <cell r="H33" t="str">
            <v>07/2020</v>
          </cell>
          <cell r="I33" t="str">
            <v>1 - Plantonista</v>
          </cell>
          <cell r="J33" t="str">
            <v>44</v>
          </cell>
          <cell r="K33">
            <v>1212.4000000000001</v>
          </cell>
          <cell r="Q33">
            <v>418</v>
          </cell>
          <cell r="R33">
            <v>261.24</v>
          </cell>
          <cell r="V33">
            <v>612.41999999999996</v>
          </cell>
          <cell r="W33">
            <v>1279.2200000000003</v>
          </cell>
        </row>
        <row r="34">
          <cell r="C34" t="str">
            <v>HOSPITAL MESTRE VITALINO (COVID-19 CAMPANHA)</v>
          </cell>
          <cell r="E34" t="str">
            <v>ANA MARIA DOS SANTOS</v>
          </cell>
          <cell r="F34" t="str">
            <v>2 - Outros Profissionais da Saúde</v>
          </cell>
          <cell r="G34">
            <v>322205</v>
          </cell>
          <cell r="H34" t="str">
            <v>07/2020</v>
          </cell>
          <cell r="I34" t="str">
            <v>1 - Plantonista</v>
          </cell>
          <cell r="J34" t="str">
            <v>44</v>
          </cell>
          <cell r="K34">
            <v>282.89</v>
          </cell>
          <cell r="Q34">
            <v>100.74</v>
          </cell>
          <cell r="R34">
            <v>32.659999999999997</v>
          </cell>
          <cell r="V34">
            <v>36.869999999999997</v>
          </cell>
          <cell r="W34">
            <v>379.41999999999996</v>
          </cell>
        </row>
        <row r="35">
          <cell r="C35" t="str">
            <v>HOSPITAL MESTRE VITALINO (COVID-19 CAMPANHA)</v>
          </cell>
          <cell r="E35" t="str">
            <v>ANA PATRICIA DA SILVA</v>
          </cell>
          <cell r="F35" t="str">
            <v>3 - Administrativo</v>
          </cell>
          <cell r="G35">
            <v>514320</v>
          </cell>
          <cell r="H35" t="str">
            <v>07/2020</v>
          </cell>
          <cell r="I35" t="str">
            <v>1 - Plantonista</v>
          </cell>
          <cell r="J35">
            <v>44</v>
          </cell>
          <cell r="K35">
            <v>977.69</v>
          </cell>
          <cell r="Q35">
            <v>701.04</v>
          </cell>
          <cell r="R35">
            <v>70</v>
          </cell>
          <cell r="V35">
            <v>156.88999999999999</v>
          </cell>
          <cell r="W35">
            <v>1591.8400000000001</v>
          </cell>
        </row>
        <row r="36">
          <cell r="C36" t="str">
            <v>HOSPITAL MESTRE VITALINO (COVID-19 CAMPANHA)</v>
          </cell>
          <cell r="E36" t="str">
            <v>ANA PAULA DA SILVA</v>
          </cell>
          <cell r="F36" t="str">
            <v>3 - Administrativo</v>
          </cell>
          <cell r="G36">
            <v>763305</v>
          </cell>
          <cell r="H36" t="str">
            <v>07/2020</v>
          </cell>
          <cell r="I36" t="str">
            <v>1 - Plantonista</v>
          </cell>
          <cell r="J36" t="str">
            <v>44</v>
          </cell>
          <cell r="K36">
            <v>1047.52</v>
          </cell>
          <cell r="Q36">
            <v>588.53</v>
          </cell>
          <cell r="V36">
            <v>152.51</v>
          </cell>
          <cell r="W36">
            <v>1483.54</v>
          </cell>
        </row>
        <row r="37">
          <cell r="C37" t="str">
            <v>HOSPITAL MESTRE VITALINO (COVID-19 CAMPANHA)</v>
          </cell>
          <cell r="E37" t="str">
            <v>ANA PAULA DA SILVA PEREIRA</v>
          </cell>
          <cell r="F37" t="str">
            <v>2 - Outros Profissionais da Saúde</v>
          </cell>
          <cell r="G37">
            <v>322205</v>
          </cell>
          <cell r="H37" t="str">
            <v>07/2020</v>
          </cell>
          <cell r="I37" t="str">
            <v>1 - Plantonista</v>
          </cell>
          <cell r="J37" t="str">
            <v>44</v>
          </cell>
          <cell r="K37">
            <v>1212.4000000000001</v>
          </cell>
          <cell r="Q37">
            <v>482</v>
          </cell>
          <cell r="R37">
            <v>261.24</v>
          </cell>
          <cell r="V37">
            <v>178.8</v>
          </cell>
          <cell r="W37">
            <v>1776.8400000000001</v>
          </cell>
        </row>
        <row r="38">
          <cell r="C38" t="str">
            <v>HOSPITAL MESTRE VITALINO (COVID-19 CAMPANHA)</v>
          </cell>
          <cell r="E38" t="str">
            <v>ANDERSON FERNANDO DA SILVA</v>
          </cell>
          <cell r="F38" t="str">
            <v>3 - Administrativo</v>
          </cell>
          <cell r="G38">
            <v>517410</v>
          </cell>
          <cell r="H38" t="str">
            <v>07/2020</v>
          </cell>
          <cell r="I38" t="str">
            <v>1 - Plantonista</v>
          </cell>
          <cell r="J38" t="str">
            <v>44</v>
          </cell>
          <cell r="K38">
            <v>1047.52</v>
          </cell>
          <cell r="Q38">
            <v>418</v>
          </cell>
          <cell r="R38">
            <v>100</v>
          </cell>
          <cell r="V38">
            <v>146.16</v>
          </cell>
          <cell r="W38">
            <v>1419.36</v>
          </cell>
        </row>
        <row r="39">
          <cell r="C39" t="str">
            <v>HOSPITAL MESTRE VITALINO (COVID-19 CAMPANHA)</v>
          </cell>
          <cell r="E39" t="str">
            <v>ANDERSON SANTIAGO DA SILVA</v>
          </cell>
          <cell r="F39" t="str">
            <v>3 - Administrativo</v>
          </cell>
          <cell r="G39">
            <v>782305</v>
          </cell>
          <cell r="H39" t="str">
            <v>07/2020</v>
          </cell>
          <cell r="I39" t="str">
            <v>1 - Plantonista</v>
          </cell>
          <cell r="J39" t="str">
            <v>44</v>
          </cell>
          <cell r="K39">
            <v>1818.58</v>
          </cell>
          <cell r="Q39">
            <v>661.99</v>
          </cell>
          <cell r="V39">
            <v>757.07</v>
          </cell>
          <cell r="W39">
            <v>1723.4999999999995</v>
          </cell>
        </row>
        <row r="40">
          <cell r="C40" t="str">
            <v>HOSPITAL MESTRE VITALINO (COVID-19 CAMPANHA)</v>
          </cell>
          <cell r="E40" t="str">
            <v>ANDREA IDALETA DE CARVALHO</v>
          </cell>
          <cell r="F40" t="str">
            <v>2 - Outros Profissionais da Saúde</v>
          </cell>
          <cell r="G40">
            <v>322205</v>
          </cell>
          <cell r="H40" t="str">
            <v>07/2020</v>
          </cell>
          <cell r="I40" t="str">
            <v>1 - Plantonista</v>
          </cell>
          <cell r="J40" t="str">
            <v>44</v>
          </cell>
          <cell r="K40">
            <v>1212.4000000000001</v>
          </cell>
          <cell r="Q40">
            <v>418</v>
          </cell>
          <cell r="R40">
            <v>261.24</v>
          </cell>
          <cell r="V40">
            <v>513.26</v>
          </cell>
          <cell r="W40">
            <v>1378.38</v>
          </cell>
        </row>
        <row r="41">
          <cell r="C41" t="str">
            <v>HOSPITAL MESTRE VITALINO (COVID-19 CAMPANHA)</v>
          </cell>
          <cell r="E41" t="str">
            <v>ANDRESSA GALINDO ALVES DE MELO OLIVEIRA</v>
          </cell>
          <cell r="F41" t="str">
            <v>2 - Outros Profissionais da Saúde</v>
          </cell>
          <cell r="G41">
            <v>223505</v>
          </cell>
          <cell r="H41" t="str">
            <v>07/2020</v>
          </cell>
          <cell r="I41" t="str">
            <v>1 - Plantonista</v>
          </cell>
          <cell r="J41" t="str">
            <v>40</v>
          </cell>
          <cell r="K41">
            <v>1299.28</v>
          </cell>
          <cell r="Q41">
            <v>1163.32</v>
          </cell>
          <cell r="R41">
            <v>747.64</v>
          </cell>
          <cell r="V41">
            <v>478.85</v>
          </cell>
          <cell r="W41">
            <v>2731.39</v>
          </cell>
        </row>
        <row r="42">
          <cell r="C42" t="str">
            <v>HOSPITAL MESTRE VITALINO (COVID-19 CAMPANHA)</v>
          </cell>
          <cell r="E42" t="str">
            <v>ANDREZA DIAS VASCONCELOS RAMOS</v>
          </cell>
          <cell r="F42" t="str">
            <v>2 - Outros Profissionais da Saúde</v>
          </cell>
          <cell r="G42">
            <v>322205</v>
          </cell>
          <cell r="H42" t="str">
            <v>07/2020</v>
          </cell>
          <cell r="I42" t="str">
            <v>1 - Plantonista</v>
          </cell>
          <cell r="J42" t="str">
            <v>44</v>
          </cell>
          <cell r="K42">
            <v>1212.4000000000001</v>
          </cell>
          <cell r="Q42">
            <v>513.39</v>
          </cell>
          <cell r="R42">
            <v>140</v>
          </cell>
          <cell r="V42">
            <v>176.48</v>
          </cell>
          <cell r="W42">
            <v>1689.31</v>
          </cell>
        </row>
        <row r="43">
          <cell r="C43" t="str">
            <v>HOSPITAL MESTRE VITALINO (COVID-19 CAMPANHA)</v>
          </cell>
          <cell r="E43" t="str">
            <v>ANIELY ALVES DE OLIVEIRA</v>
          </cell>
          <cell r="F43" t="str">
            <v>2 - Outros Profissionais da Saúde</v>
          </cell>
          <cell r="G43">
            <v>322205</v>
          </cell>
          <cell r="H43" t="str">
            <v>07/2020</v>
          </cell>
          <cell r="I43" t="str">
            <v>1 - Plantonista</v>
          </cell>
          <cell r="J43" t="str">
            <v>44</v>
          </cell>
          <cell r="K43">
            <v>929.51</v>
          </cell>
          <cell r="Q43">
            <v>485.92</v>
          </cell>
          <cell r="R43">
            <v>107.32</v>
          </cell>
          <cell r="V43">
            <v>139.94</v>
          </cell>
          <cell r="W43">
            <v>1382.81</v>
          </cell>
        </row>
        <row r="44">
          <cell r="C44" t="str">
            <v>HOSPITAL MESTRE VITALINO (COVID-19 CAMPANHA)</v>
          </cell>
          <cell r="E44" t="str">
            <v>ANILTON PEREIRA DE MORAES</v>
          </cell>
          <cell r="F44" t="str">
            <v>1 - Médico</v>
          </cell>
          <cell r="G44">
            <v>225150</v>
          </cell>
          <cell r="H44" t="str">
            <v>07/2020</v>
          </cell>
          <cell r="I44" t="str">
            <v>1 - Plantonista</v>
          </cell>
          <cell r="J44">
            <v>30</v>
          </cell>
          <cell r="K44">
            <v>2745.6</v>
          </cell>
          <cell r="Q44">
            <v>9189.57</v>
          </cell>
          <cell r="R44">
            <v>7428.64</v>
          </cell>
          <cell r="V44">
            <v>4455.68</v>
          </cell>
          <cell r="W44">
            <v>14908.130000000001</v>
          </cell>
        </row>
        <row r="45">
          <cell r="C45" t="str">
            <v>HOSPITAL MESTRE VITALINO (COVID-19 CAMPANHA)</v>
          </cell>
          <cell r="E45" t="str">
            <v>ANNELISE CRISTINA DA SILVA</v>
          </cell>
          <cell r="F45" t="str">
            <v>3 - Administrativo</v>
          </cell>
          <cell r="G45">
            <v>271105</v>
          </cell>
          <cell r="H45" t="str">
            <v>07/2020</v>
          </cell>
          <cell r="I45" t="str">
            <v>2 - Diarista</v>
          </cell>
          <cell r="J45" t="str">
            <v>14</v>
          </cell>
          <cell r="K45">
            <v>1356.97</v>
          </cell>
          <cell r="R45">
            <v>1643.03</v>
          </cell>
          <cell r="V45">
            <v>204.02</v>
          </cell>
          <cell r="W45">
            <v>2795.98</v>
          </cell>
        </row>
        <row r="46">
          <cell r="C46" t="str">
            <v>HOSPITAL MESTRE VITALINO (COVID-19 CAMPANHA)</v>
          </cell>
          <cell r="E46" t="str">
            <v>ANTOANES JOSE DA SILVA</v>
          </cell>
          <cell r="F46" t="str">
            <v>2 - Outros Profissionais da Saúde</v>
          </cell>
          <cell r="G46">
            <v>514320</v>
          </cell>
          <cell r="H46" t="str">
            <v>07/2020</v>
          </cell>
          <cell r="I46" t="str">
            <v>2 - Diarista</v>
          </cell>
          <cell r="J46" t="str">
            <v>44</v>
          </cell>
          <cell r="K46">
            <v>1047.52</v>
          </cell>
          <cell r="Q46">
            <v>577.87</v>
          </cell>
          <cell r="R46">
            <v>70</v>
          </cell>
          <cell r="V46">
            <v>157.85</v>
          </cell>
          <cell r="W46">
            <v>1537.54</v>
          </cell>
        </row>
        <row r="47">
          <cell r="C47" t="str">
            <v>HOSPITAL MESTRE VITALINO (COVID-19 CAMPANHA)</v>
          </cell>
          <cell r="E47" t="str">
            <v>ANTONIO AUGUSTO LIMA CARVALHO</v>
          </cell>
          <cell r="F47" t="str">
            <v>1 - Médico</v>
          </cell>
          <cell r="G47">
            <v>225150</v>
          </cell>
          <cell r="H47" t="str">
            <v>07/2020</v>
          </cell>
          <cell r="I47" t="str">
            <v>1 - Plantonista</v>
          </cell>
          <cell r="J47" t="str">
            <v>24</v>
          </cell>
          <cell r="K47">
            <v>2745.6</v>
          </cell>
          <cell r="Q47">
            <v>7793.16</v>
          </cell>
          <cell r="R47">
            <v>8667.35</v>
          </cell>
          <cell r="V47">
            <v>4416.29</v>
          </cell>
          <cell r="W47">
            <v>14789.82</v>
          </cell>
        </row>
        <row r="48">
          <cell r="C48" t="str">
            <v>HOSPITAL MESTRE VITALINO (COVID-19 CAMPANHA)</v>
          </cell>
          <cell r="E48" t="str">
            <v>ANTONIO CARLOS DE SOUZA SILVA</v>
          </cell>
          <cell r="F48" t="str">
            <v>2 - Outros Profissionais da Saúde</v>
          </cell>
          <cell r="G48">
            <v>322205</v>
          </cell>
          <cell r="H48" t="str">
            <v>07/2020</v>
          </cell>
          <cell r="I48" t="str">
            <v>1 - Plantonista</v>
          </cell>
          <cell r="J48" t="str">
            <v>44</v>
          </cell>
          <cell r="K48">
            <v>1212.4000000000001</v>
          </cell>
          <cell r="Q48">
            <v>668.49</v>
          </cell>
          <cell r="R48">
            <v>140</v>
          </cell>
          <cell r="V48">
            <v>190.44</v>
          </cell>
          <cell r="W48">
            <v>1830.45</v>
          </cell>
        </row>
        <row r="49">
          <cell r="C49" t="str">
            <v>HOSPITAL MESTRE VITALINO (COVID-19 CAMPANHA)</v>
          </cell>
          <cell r="E49" t="str">
            <v>ANTONIO CARLOS LINS DE MELO JUNIOR</v>
          </cell>
          <cell r="F49" t="str">
            <v>3 - Administrativo</v>
          </cell>
          <cell r="G49">
            <v>411010</v>
          </cell>
          <cell r="H49" t="str">
            <v>07/2020</v>
          </cell>
          <cell r="I49" t="str">
            <v>1 - Plantonista</v>
          </cell>
          <cell r="J49" t="str">
            <v>44</v>
          </cell>
          <cell r="K49">
            <v>1159.18</v>
          </cell>
          <cell r="Q49">
            <v>1359.3</v>
          </cell>
          <cell r="R49">
            <v>440.77</v>
          </cell>
          <cell r="V49">
            <v>698.47</v>
          </cell>
          <cell r="W49">
            <v>2260.7799999999997</v>
          </cell>
        </row>
        <row r="50">
          <cell r="C50" t="str">
            <v>HOSPITAL MESTRE VITALINO (COVID-19 CAMPANHA)</v>
          </cell>
          <cell r="E50" t="str">
            <v>ANTONIO MARCOS CAVALCANTI</v>
          </cell>
          <cell r="F50" t="str">
            <v>3 - Administrativo</v>
          </cell>
          <cell r="G50">
            <v>514320</v>
          </cell>
          <cell r="H50" t="str">
            <v>07/2020</v>
          </cell>
          <cell r="I50" t="str">
            <v>1 - Plantonista</v>
          </cell>
          <cell r="J50" t="str">
            <v>44</v>
          </cell>
          <cell r="K50">
            <v>1047.52</v>
          </cell>
          <cell r="Q50">
            <v>418</v>
          </cell>
          <cell r="R50">
            <v>70</v>
          </cell>
          <cell r="V50">
            <v>143.46</v>
          </cell>
          <cell r="W50">
            <v>1392.06</v>
          </cell>
        </row>
        <row r="51">
          <cell r="C51" t="str">
            <v>HOSPITAL MESTRE VITALINO (COVID-19 CAMPANHA)</v>
          </cell>
          <cell r="E51" t="str">
            <v>ARAMIS FLORENCIO DE MOURA</v>
          </cell>
          <cell r="F51" t="str">
            <v>3 - Administrativo</v>
          </cell>
          <cell r="G51">
            <v>312105</v>
          </cell>
          <cell r="H51" t="str">
            <v>07/2020</v>
          </cell>
          <cell r="I51" t="str">
            <v>1 - Plantonista</v>
          </cell>
          <cell r="J51" t="str">
            <v>44</v>
          </cell>
          <cell r="K51">
            <v>943.55</v>
          </cell>
          <cell r="Q51">
            <v>934.77</v>
          </cell>
          <cell r="V51">
            <v>178.21</v>
          </cell>
          <cell r="W51">
            <v>1700.11</v>
          </cell>
        </row>
        <row r="52">
          <cell r="C52" t="str">
            <v>HOSPITAL MESTRE VITALINO (COVID-19 CAMPANHA)</v>
          </cell>
          <cell r="E52" t="str">
            <v>ARIADNE SOUZA SOARES SILVA</v>
          </cell>
          <cell r="F52" t="str">
            <v>2 - Outros Profissionais da Saúde</v>
          </cell>
          <cell r="G52">
            <v>223505</v>
          </cell>
          <cell r="H52" t="str">
            <v>07/2020</v>
          </cell>
          <cell r="I52" t="str">
            <v>1 - Plantonista</v>
          </cell>
          <cell r="J52" t="str">
            <v>40</v>
          </cell>
          <cell r="K52">
            <v>2351.23</v>
          </cell>
          <cell r="Q52">
            <v>736.18</v>
          </cell>
          <cell r="R52">
            <v>835.12</v>
          </cell>
          <cell r="V52">
            <v>609.4</v>
          </cell>
          <cell r="W52">
            <v>3313.1299999999997</v>
          </cell>
        </row>
        <row r="53">
          <cell r="C53" t="str">
            <v>HOSPITAL MESTRE VITALINO (COVID-19 CAMPANHA)</v>
          </cell>
          <cell r="E53" t="str">
            <v>ARIANE MONTEIRO BARBOSA</v>
          </cell>
          <cell r="F53" t="str">
            <v>2 - Outros Profissionais da Saúde</v>
          </cell>
          <cell r="G53">
            <v>223505</v>
          </cell>
          <cell r="H53" t="str">
            <v>07/2020</v>
          </cell>
          <cell r="I53" t="str">
            <v>1 - Plantonista</v>
          </cell>
          <cell r="J53" t="str">
            <v>40</v>
          </cell>
          <cell r="K53">
            <v>1771.74</v>
          </cell>
          <cell r="Q53">
            <v>802.61</v>
          </cell>
          <cell r="R53">
            <v>804.62</v>
          </cell>
          <cell r="V53">
            <v>430.54</v>
          </cell>
          <cell r="W53">
            <v>2948.43</v>
          </cell>
        </row>
        <row r="54">
          <cell r="C54" t="str">
            <v>HOSPITAL MESTRE VITALINO (COVID-19 CAMPANHA)</v>
          </cell>
          <cell r="E54" t="str">
            <v>ARTHUR AUGUSTO DE ARAUJO PITA</v>
          </cell>
          <cell r="F54" t="str">
            <v>1 - Médico</v>
          </cell>
          <cell r="G54">
            <v>225125</v>
          </cell>
          <cell r="H54" t="str">
            <v>07/2020</v>
          </cell>
          <cell r="I54" t="str">
            <v>1 - Plantonista</v>
          </cell>
          <cell r="J54" t="str">
            <v>24</v>
          </cell>
          <cell r="K54">
            <v>2745.6</v>
          </cell>
          <cell r="Q54">
            <v>924.18</v>
          </cell>
          <cell r="R54">
            <v>8667.3700000000008</v>
          </cell>
          <cell r="V54">
            <v>3044.3</v>
          </cell>
          <cell r="W54">
            <v>9292.8500000000022</v>
          </cell>
        </row>
        <row r="55">
          <cell r="C55" t="str">
            <v>HOSPITAL MESTRE VITALINO (COVID-19 CAMPANHA)</v>
          </cell>
          <cell r="E55" t="str">
            <v>BEATRIZ PRISCILA DEODATO FERREIRA SILVA</v>
          </cell>
          <cell r="F55" t="str">
            <v>2 - Outros Profissionais da Saúde</v>
          </cell>
          <cell r="G55">
            <v>223505</v>
          </cell>
          <cell r="H55" t="str">
            <v>07/2020</v>
          </cell>
          <cell r="I55" t="str">
            <v>1 - Plantonista</v>
          </cell>
          <cell r="J55" t="str">
            <v>40</v>
          </cell>
          <cell r="K55">
            <v>2351.23</v>
          </cell>
          <cell r="Q55">
            <v>625.35</v>
          </cell>
          <cell r="R55">
            <v>1635.12</v>
          </cell>
          <cell r="V55">
            <v>1459.55</v>
          </cell>
          <cell r="W55">
            <v>3152.1499999999996</v>
          </cell>
        </row>
        <row r="56">
          <cell r="C56" t="str">
            <v>HOSPITAL MESTRE VITALINO (COVID-19 CAMPANHA)</v>
          </cell>
          <cell r="E56" t="str">
            <v>BIANCA BIANO DE LIMA</v>
          </cell>
          <cell r="F56" t="str">
            <v>2 - Outros Profissionais da Saúde</v>
          </cell>
          <cell r="G56">
            <v>223405</v>
          </cell>
          <cell r="H56" t="str">
            <v>07/2020</v>
          </cell>
          <cell r="I56" t="str">
            <v>2 - Diarista</v>
          </cell>
          <cell r="J56" t="str">
            <v>30</v>
          </cell>
          <cell r="K56">
            <v>3132.59</v>
          </cell>
          <cell r="Q56">
            <v>997.98</v>
          </cell>
          <cell r="V56">
            <v>652.07000000000005</v>
          </cell>
          <cell r="W56">
            <v>3478.4999999999995</v>
          </cell>
        </row>
        <row r="57">
          <cell r="C57" t="str">
            <v>HOSPITAL MESTRE VITALINO (COVID-19 CAMPANHA)</v>
          </cell>
          <cell r="E57" t="str">
            <v>BRENDA STEFANNY BATISTA NEVES</v>
          </cell>
          <cell r="F57" t="str">
            <v>3 - Administrativo</v>
          </cell>
          <cell r="G57">
            <v>411010</v>
          </cell>
          <cell r="H57" t="str">
            <v>07/2020</v>
          </cell>
          <cell r="I57" t="str">
            <v>1 - Plantonista</v>
          </cell>
          <cell r="J57" t="str">
            <v>44</v>
          </cell>
          <cell r="K57">
            <v>1159.18</v>
          </cell>
          <cell r="R57">
            <v>200</v>
          </cell>
          <cell r="V57">
            <v>129.82</v>
          </cell>
          <cell r="W57">
            <v>1229.3600000000001</v>
          </cell>
        </row>
        <row r="58">
          <cell r="C58" t="str">
            <v>HOSPITAL MESTRE VITALINO (COVID-19 CAMPANHA)</v>
          </cell>
          <cell r="E58" t="str">
            <v>BRENDHA STEPHANIE SILVA FARIAS</v>
          </cell>
          <cell r="F58" t="str">
            <v>2 - Outros Profissionais da Saúde</v>
          </cell>
          <cell r="G58">
            <v>322205</v>
          </cell>
          <cell r="H58" t="str">
            <v>07/2020</v>
          </cell>
          <cell r="I58" t="str">
            <v>2 - Diarista</v>
          </cell>
          <cell r="J58" t="str">
            <v>44</v>
          </cell>
          <cell r="K58">
            <v>565.79</v>
          </cell>
          <cell r="Q58">
            <v>218.17</v>
          </cell>
          <cell r="R58">
            <v>65.319999999999993</v>
          </cell>
          <cell r="V58">
            <v>75</v>
          </cell>
          <cell r="W58">
            <v>774.28</v>
          </cell>
        </row>
        <row r="59">
          <cell r="C59" t="str">
            <v>HOSPITAL MESTRE VITALINO (COVID-19 CAMPANHA)</v>
          </cell>
          <cell r="E59" t="str">
            <v>BRUNO SANTOS SILVA</v>
          </cell>
          <cell r="F59" t="str">
            <v>1 - Médico</v>
          </cell>
          <cell r="G59">
            <v>225150</v>
          </cell>
          <cell r="H59" t="str">
            <v>07/2020</v>
          </cell>
          <cell r="I59" t="str">
            <v>1 - Plantonista</v>
          </cell>
          <cell r="J59">
            <v>24</v>
          </cell>
          <cell r="K59">
            <v>91.52</v>
          </cell>
          <cell r="Q59">
            <v>140.47</v>
          </cell>
          <cell r="R59">
            <v>1633.47</v>
          </cell>
          <cell r="V59">
            <v>153.53</v>
          </cell>
          <cell r="W59">
            <v>1711.93</v>
          </cell>
        </row>
        <row r="60">
          <cell r="C60" t="str">
            <v>HOSPITAL MESTRE VITALINO (COVID-19 CAMPANHA)</v>
          </cell>
          <cell r="E60" t="str">
            <v>CAIO HENRICH SANTOS</v>
          </cell>
          <cell r="F60" t="str">
            <v>3 - Administrativo</v>
          </cell>
          <cell r="G60">
            <v>414105</v>
          </cell>
          <cell r="H60" t="str">
            <v>07/2020</v>
          </cell>
          <cell r="I60" t="str">
            <v>1 - Plantonista</v>
          </cell>
          <cell r="J60">
            <v>44</v>
          </cell>
          <cell r="K60">
            <v>1047.52</v>
          </cell>
          <cell r="Q60">
            <v>48.62</v>
          </cell>
          <cell r="R60">
            <v>300</v>
          </cell>
          <cell r="V60">
            <v>126.54</v>
          </cell>
          <cell r="W60">
            <v>1269.5999999999999</v>
          </cell>
        </row>
        <row r="61">
          <cell r="C61" t="str">
            <v>HOSPITAL MESTRE VITALINO (COVID-19 CAMPANHA)</v>
          </cell>
          <cell r="E61" t="str">
            <v>CAMILA TERESA DE LIMA</v>
          </cell>
          <cell r="F61" t="str">
            <v>2 - Outros Profissionais da Saúde</v>
          </cell>
          <cell r="G61">
            <v>223505</v>
          </cell>
          <cell r="H61" t="str">
            <v>07/2020</v>
          </cell>
          <cell r="I61" t="str">
            <v>2 - Diarista</v>
          </cell>
          <cell r="J61" t="str">
            <v>40</v>
          </cell>
          <cell r="K61">
            <v>2351.23</v>
          </cell>
          <cell r="Q61">
            <v>623.19000000000005</v>
          </cell>
          <cell r="R61">
            <v>964.44</v>
          </cell>
          <cell r="V61">
            <v>654.6</v>
          </cell>
          <cell r="W61">
            <v>3284.26</v>
          </cell>
        </row>
        <row r="62">
          <cell r="C62" t="str">
            <v>HOSPITAL MESTRE VITALINO (COVID-19 CAMPANHA)</v>
          </cell>
          <cell r="E62" t="str">
            <v>CARLA FABRICIA DA SILVA</v>
          </cell>
          <cell r="F62" t="str">
            <v>2 - Outros Profissionais da Saúde</v>
          </cell>
          <cell r="G62">
            <v>322205</v>
          </cell>
          <cell r="H62" t="str">
            <v>07/2020</v>
          </cell>
          <cell r="I62" t="str">
            <v>1 - Plantonista</v>
          </cell>
          <cell r="J62" t="str">
            <v>44</v>
          </cell>
          <cell r="K62">
            <v>1212.4000000000001</v>
          </cell>
          <cell r="Q62">
            <v>482</v>
          </cell>
          <cell r="R62">
            <v>261.24</v>
          </cell>
          <cell r="V62">
            <v>178.8</v>
          </cell>
          <cell r="W62">
            <v>1776.8400000000001</v>
          </cell>
        </row>
        <row r="63">
          <cell r="C63" t="str">
            <v>HOSPITAL MESTRE VITALINO (COVID-19 CAMPANHA)</v>
          </cell>
          <cell r="E63" t="str">
            <v>CARLOS ALBERTO DA SILVA</v>
          </cell>
          <cell r="F63" t="str">
            <v>3 - Administrativo</v>
          </cell>
          <cell r="G63">
            <v>411010</v>
          </cell>
          <cell r="H63" t="str">
            <v>07/2020</v>
          </cell>
          <cell r="I63" t="str">
            <v>1 - Plantonista</v>
          </cell>
          <cell r="J63" t="str">
            <v>44</v>
          </cell>
          <cell r="K63">
            <v>1159.18</v>
          </cell>
          <cell r="Q63">
            <v>368.2</v>
          </cell>
          <cell r="V63">
            <v>202.73</v>
          </cell>
          <cell r="W63">
            <v>1324.65</v>
          </cell>
        </row>
        <row r="64">
          <cell r="C64" t="str">
            <v>HOSPITAL MESTRE VITALINO (COVID-19 CAMPANHA)</v>
          </cell>
          <cell r="E64" t="str">
            <v>CARLOS ANTONIO DOS SANTOS</v>
          </cell>
          <cell r="F64" t="str">
            <v>2 - Outros Profissionais da Saúde</v>
          </cell>
          <cell r="G64">
            <v>521130</v>
          </cell>
          <cell r="H64" t="str">
            <v>07/2020</v>
          </cell>
          <cell r="I64" t="str">
            <v>1 - Plantonista</v>
          </cell>
          <cell r="J64" t="str">
            <v>44</v>
          </cell>
          <cell r="K64">
            <v>838.02</v>
          </cell>
          <cell r="Q64">
            <v>788</v>
          </cell>
          <cell r="V64">
            <v>151.61000000000001</v>
          </cell>
          <cell r="W64">
            <v>1474.4099999999999</v>
          </cell>
        </row>
        <row r="65">
          <cell r="C65" t="str">
            <v>HOSPITAL MESTRE VITALINO (COVID-19 CAMPANHA)</v>
          </cell>
          <cell r="E65" t="str">
            <v>CARLOS DIEGO ALVES BERNARDO</v>
          </cell>
          <cell r="F65" t="str">
            <v>1 - Médico</v>
          </cell>
          <cell r="G65">
            <v>225150</v>
          </cell>
          <cell r="H65" t="str">
            <v>07/2020</v>
          </cell>
          <cell r="I65" t="str">
            <v>1 - Plantonista</v>
          </cell>
          <cell r="J65" t="str">
            <v>24</v>
          </cell>
          <cell r="K65">
            <v>2745.6</v>
          </cell>
          <cell r="Q65">
            <v>924.18</v>
          </cell>
          <cell r="R65">
            <v>8167.37</v>
          </cell>
          <cell r="V65">
            <v>2284.3200000000002</v>
          </cell>
          <cell r="W65">
            <v>9552.83</v>
          </cell>
        </row>
        <row r="66">
          <cell r="C66" t="str">
            <v>HOSPITAL MESTRE VITALINO (COVID-19 CAMPANHA)</v>
          </cell>
          <cell r="E66" t="str">
            <v>CARLOS EDUARDO DO NASCIMENTO</v>
          </cell>
          <cell r="F66" t="str">
            <v>3 - Administrativo</v>
          </cell>
          <cell r="G66">
            <v>410105</v>
          </cell>
          <cell r="H66" t="str">
            <v>07/2020</v>
          </cell>
          <cell r="I66" t="str">
            <v>2 - Diarista</v>
          </cell>
          <cell r="J66" t="str">
            <v>14</v>
          </cell>
          <cell r="K66">
            <v>2000</v>
          </cell>
          <cell r="R66">
            <v>1000</v>
          </cell>
          <cell r="V66">
            <v>67.98</v>
          </cell>
          <cell r="W66">
            <v>2932.02</v>
          </cell>
        </row>
        <row r="67">
          <cell r="C67" t="str">
            <v>HOSPITAL MESTRE VITALINO (COVID-19 CAMPANHA)</v>
          </cell>
          <cell r="E67" t="str">
            <v>CARLOS FREDERICO DINIZ BARBOSA</v>
          </cell>
          <cell r="F67" t="str">
            <v>3 - Administrativo</v>
          </cell>
          <cell r="G67">
            <v>123105</v>
          </cell>
          <cell r="H67" t="str">
            <v>07/2020</v>
          </cell>
          <cell r="I67" t="str">
            <v>2 - Diarista</v>
          </cell>
          <cell r="J67" t="str">
            <v>44</v>
          </cell>
          <cell r="K67">
            <v>2731.31</v>
          </cell>
          <cell r="Q67">
            <v>418</v>
          </cell>
          <cell r="R67">
            <v>11850.69</v>
          </cell>
          <cell r="V67">
            <v>3775.1</v>
          </cell>
          <cell r="W67">
            <v>11224.9</v>
          </cell>
        </row>
        <row r="68">
          <cell r="C68" t="str">
            <v>HOSPITAL MESTRE VITALINO (COVID-19 CAMPANHA)</v>
          </cell>
          <cell r="E68" t="str">
            <v>CARLOS SERGIO LUNA GOMES DUARTE</v>
          </cell>
          <cell r="F68" t="str">
            <v>1 - Médico</v>
          </cell>
          <cell r="G68">
            <v>225150</v>
          </cell>
          <cell r="H68" t="str">
            <v>07/2020</v>
          </cell>
          <cell r="I68" t="str">
            <v>1 - Plantonista</v>
          </cell>
          <cell r="J68" t="str">
            <v>12</v>
          </cell>
          <cell r="K68">
            <v>2745.6</v>
          </cell>
          <cell r="Q68">
            <v>924.18</v>
          </cell>
          <cell r="R68">
            <v>8167.37</v>
          </cell>
          <cell r="V68">
            <v>2385.85</v>
          </cell>
          <cell r="W68">
            <v>9451.2999999999993</v>
          </cell>
        </row>
        <row r="69">
          <cell r="C69" t="str">
            <v>HOSPITAL MESTRE VITALINO (COVID-19 CAMPANHA)</v>
          </cell>
          <cell r="E69" t="str">
            <v>CARMEM VERONICA MELO NASCIMENTO</v>
          </cell>
          <cell r="F69" t="str">
            <v>3 - Administrativo</v>
          </cell>
          <cell r="G69">
            <v>411010</v>
          </cell>
          <cell r="H69" t="str">
            <v>07/2020</v>
          </cell>
          <cell r="I69" t="str">
            <v>1 - Plantonista</v>
          </cell>
          <cell r="J69" t="str">
            <v>44</v>
          </cell>
          <cell r="V69">
            <v>6143.54</v>
          </cell>
          <cell r="W69">
            <v>0</v>
          </cell>
        </row>
        <row r="70">
          <cell r="C70" t="str">
            <v>HOSPITAL MESTRE VITALINO (COVID-19 CAMPANHA)</v>
          </cell>
          <cell r="E70" t="str">
            <v>CELSO HELAEHIL</v>
          </cell>
          <cell r="F70" t="str">
            <v>3 - Administrativo</v>
          </cell>
          <cell r="G70">
            <v>517410</v>
          </cell>
          <cell r="H70" t="str">
            <v>07/2020</v>
          </cell>
          <cell r="I70" t="str">
            <v>1 - Plantonista</v>
          </cell>
          <cell r="J70">
            <v>44</v>
          </cell>
          <cell r="K70">
            <v>593.59</v>
          </cell>
          <cell r="Q70">
            <v>236.86</v>
          </cell>
          <cell r="V70">
            <v>74.150000000000006</v>
          </cell>
          <cell r="W70">
            <v>756.30000000000007</v>
          </cell>
        </row>
        <row r="71">
          <cell r="C71" t="str">
            <v>HOSPITAL MESTRE VITALINO (COVID-19 CAMPANHA)</v>
          </cell>
          <cell r="E71" t="str">
            <v>CILENE SANTOS MORORO</v>
          </cell>
          <cell r="F71" t="str">
            <v>2 - Outros Profissionais da Saúde</v>
          </cell>
          <cell r="G71">
            <v>322205</v>
          </cell>
          <cell r="H71" t="str">
            <v>07/2020</v>
          </cell>
          <cell r="I71" t="str">
            <v>1 - Plantonista</v>
          </cell>
          <cell r="J71" t="str">
            <v>44</v>
          </cell>
          <cell r="K71">
            <v>1212.4000000000001</v>
          </cell>
          <cell r="Q71">
            <v>599.17999999999995</v>
          </cell>
          <cell r="R71">
            <v>261.24</v>
          </cell>
          <cell r="V71">
            <v>267.85000000000002</v>
          </cell>
          <cell r="W71">
            <v>1804.9699999999998</v>
          </cell>
        </row>
        <row r="72">
          <cell r="C72" t="str">
            <v>HOSPITAL MESTRE VITALINO (COVID-19 CAMPANHA)</v>
          </cell>
          <cell r="E72" t="str">
            <v>CINTIA MARIA DE MELO</v>
          </cell>
          <cell r="F72" t="str">
            <v>2 - Outros Profissionais da Saúde</v>
          </cell>
          <cell r="G72">
            <v>521130</v>
          </cell>
          <cell r="H72" t="str">
            <v>07/2020</v>
          </cell>
          <cell r="I72" t="str">
            <v>1 - Plantonista</v>
          </cell>
          <cell r="J72">
            <v>44</v>
          </cell>
          <cell r="K72">
            <v>768.18</v>
          </cell>
          <cell r="Q72">
            <v>342.18</v>
          </cell>
          <cell r="V72">
            <v>96.4</v>
          </cell>
          <cell r="W72">
            <v>1013.9599999999999</v>
          </cell>
        </row>
        <row r="73">
          <cell r="C73" t="str">
            <v>HOSPITAL MESTRE VITALINO (COVID-19 CAMPANHA)</v>
          </cell>
          <cell r="E73" t="str">
            <v>CLECIA RAFAELA BATISTA MELO RAMOS</v>
          </cell>
          <cell r="F73" t="str">
            <v>2 - Outros Profissionais da Saúde</v>
          </cell>
          <cell r="G73">
            <v>223505</v>
          </cell>
          <cell r="H73" t="str">
            <v>07/2020</v>
          </cell>
          <cell r="I73" t="str">
            <v>1 - Plantonista</v>
          </cell>
          <cell r="J73" t="str">
            <v>40</v>
          </cell>
          <cell r="K73">
            <v>1771.74</v>
          </cell>
          <cell r="Q73">
            <v>748.95</v>
          </cell>
          <cell r="R73">
            <v>777.17</v>
          </cell>
          <cell r="V73">
            <v>503.39</v>
          </cell>
          <cell r="W73">
            <v>2794.4700000000003</v>
          </cell>
        </row>
        <row r="74">
          <cell r="C74" t="str">
            <v>HOSPITAL MESTRE VITALINO (COVID-19 CAMPANHA)</v>
          </cell>
          <cell r="E74" t="str">
            <v>CLEIDE IVONETE DA SILVA</v>
          </cell>
          <cell r="F74" t="str">
            <v>2 - Outros Profissionais da Saúde</v>
          </cell>
          <cell r="G74">
            <v>322205</v>
          </cell>
          <cell r="H74" t="str">
            <v>07/2020</v>
          </cell>
          <cell r="I74" t="str">
            <v>1 - Plantonista</v>
          </cell>
          <cell r="J74">
            <v>44</v>
          </cell>
          <cell r="K74">
            <v>565.79</v>
          </cell>
          <cell r="Q74">
            <v>218.39</v>
          </cell>
          <cell r="R74">
            <v>65.319999999999993</v>
          </cell>
          <cell r="V74">
            <v>75.02</v>
          </cell>
          <cell r="W74">
            <v>774.48</v>
          </cell>
        </row>
        <row r="75">
          <cell r="C75" t="str">
            <v>HOSPITAL MESTRE VITALINO (COVID-19 CAMPANHA)</v>
          </cell>
          <cell r="E75" t="str">
            <v>CRISTIANE CLEIDE DOS SANTOS</v>
          </cell>
          <cell r="F75" t="str">
            <v>2 - Outros Profissionais da Saúde</v>
          </cell>
          <cell r="G75">
            <v>322205</v>
          </cell>
          <cell r="H75" t="str">
            <v>07/2020</v>
          </cell>
          <cell r="I75" t="str">
            <v>1 - Plantonista</v>
          </cell>
          <cell r="J75" t="str">
            <v>44</v>
          </cell>
          <cell r="K75">
            <v>1212.4000000000001</v>
          </cell>
          <cell r="Q75">
            <v>611.80999999999995</v>
          </cell>
          <cell r="R75">
            <v>191.24</v>
          </cell>
          <cell r="V75">
            <v>189.95</v>
          </cell>
          <cell r="W75">
            <v>1825.5</v>
          </cell>
        </row>
        <row r="76">
          <cell r="C76" t="str">
            <v>HOSPITAL MESTRE VITALINO (COVID-19 CAMPANHA)</v>
          </cell>
          <cell r="E76" t="str">
            <v>CRISTIANE PONTES TORRES</v>
          </cell>
          <cell r="F76" t="str">
            <v>2 - Outros Profissionais da Saúde</v>
          </cell>
          <cell r="G76">
            <v>223505</v>
          </cell>
          <cell r="H76" t="str">
            <v>07/2020</v>
          </cell>
          <cell r="I76" t="str">
            <v>2 - Diarista</v>
          </cell>
          <cell r="J76" t="str">
            <v>40</v>
          </cell>
          <cell r="K76">
            <v>1880.98</v>
          </cell>
          <cell r="Q76">
            <v>1122.4100000000001</v>
          </cell>
          <cell r="R76">
            <v>1529.32</v>
          </cell>
          <cell r="V76">
            <v>1711.09</v>
          </cell>
          <cell r="W76">
            <v>2821.62</v>
          </cell>
        </row>
        <row r="77">
          <cell r="C77" t="str">
            <v>HOSPITAL MESTRE VITALINO (COVID-19 CAMPANHA)</v>
          </cell>
          <cell r="E77" t="str">
            <v>CRISTIANNE ROSILEIDE DA SILVA</v>
          </cell>
          <cell r="F77" t="str">
            <v>2 - Outros Profissionais da Saúde</v>
          </cell>
          <cell r="G77">
            <v>322205</v>
          </cell>
          <cell r="H77" t="str">
            <v>07/2020</v>
          </cell>
          <cell r="I77" t="str">
            <v>1 - Plantonista</v>
          </cell>
          <cell r="J77" t="str">
            <v>44</v>
          </cell>
          <cell r="K77">
            <v>1212.4000000000001</v>
          </cell>
          <cell r="Q77">
            <v>418</v>
          </cell>
          <cell r="R77">
            <v>261.24</v>
          </cell>
          <cell r="V77">
            <v>178.8</v>
          </cell>
          <cell r="W77">
            <v>1712.8400000000001</v>
          </cell>
        </row>
        <row r="78">
          <cell r="C78" t="str">
            <v>HOSPITAL MESTRE VITALINO (COVID-19 CAMPANHA)</v>
          </cell>
          <cell r="E78" t="str">
            <v>CRYSTIANO LEITE RIBEIRO DIAS</v>
          </cell>
          <cell r="F78" t="str">
            <v>1 - Médico</v>
          </cell>
          <cell r="G78">
            <v>225150</v>
          </cell>
          <cell r="H78" t="str">
            <v>07/2020</v>
          </cell>
          <cell r="I78" t="str">
            <v>2 - Diarista</v>
          </cell>
          <cell r="J78" t="str">
            <v>20</v>
          </cell>
          <cell r="K78">
            <v>2745.6</v>
          </cell>
          <cell r="Q78">
            <v>6073.37</v>
          </cell>
          <cell r="R78">
            <v>7428.64</v>
          </cell>
          <cell r="V78">
            <v>3494.45</v>
          </cell>
          <cell r="W78">
            <v>12753.16</v>
          </cell>
        </row>
        <row r="79">
          <cell r="C79" t="str">
            <v>HOSPITAL MESTRE VITALINO (COVID-19 CAMPANHA)</v>
          </cell>
          <cell r="E79" t="str">
            <v>DANIELA DE OLIVEIRA DA SILVA</v>
          </cell>
          <cell r="F79" t="str">
            <v>2 - Outros Profissionais da Saúde</v>
          </cell>
          <cell r="G79">
            <v>322205</v>
          </cell>
          <cell r="H79" t="str">
            <v>07/2020</v>
          </cell>
          <cell r="I79" t="str">
            <v>1 - Plantonista</v>
          </cell>
          <cell r="J79" t="str">
            <v>44</v>
          </cell>
          <cell r="K79">
            <v>1212.4000000000001</v>
          </cell>
          <cell r="Q79">
            <v>484.77</v>
          </cell>
          <cell r="R79">
            <v>140</v>
          </cell>
          <cell r="V79">
            <v>524.9</v>
          </cell>
          <cell r="W79">
            <v>1312.27</v>
          </cell>
        </row>
        <row r="80">
          <cell r="C80" t="str">
            <v>HOSPITAL MESTRE VITALINO (COVID-19 CAMPANHA)</v>
          </cell>
          <cell r="E80" t="str">
            <v>DANIELLE PEREIRA DA SILVA</v>
          </cell>
          <cell r="F80" t="str">
            <v>2 - Outros Profissionais da Saúde</v>
          </cell>
          <cell r="G80">
            <v>322205</v>
          </cell>
          <cell r="H80" t="str">
            <v>07/2020</v>
          </cell>
          <cell r="I80" t="str">
            <v>1 - Plantonista</v>
          </cell>
          <cell r="J80" t="str">
            <v>44</v>
          </cell>
          <cell r="K80">
            <v>687.03</v>
          </cell>
          <cell r="Q80">
            <v>943.37</v>
          </cell>
          <cell r="R80">
            <v>204.66</v>
          </cell>
          <cell r="V80">
            <v>275.64999999999998</v>
          </cell>
          <cell r="W80">
            <v>1559.4100000000003</v>
          </cell>
        </row>
        <row r="81">
          <cell r="C81" t="str">
            <v>HOSPITAL MESTRE VITALINO (COVID-19 CAMPANHA)</v>
          </cell>
          <cell r="E81" t="str">
            <v>DAVID DOS SANTOS OLIVEIRA</v>
          </cell>
          <cell r="F81" t="str">
            <v>2 - Outros Profissionais da Saúde</v>
          </cell>
          <cell r="G81">
            <v>223505</v>
          </cell>
          <cell r="H81" t="str">
            <v>07/2020</v>
          </cell>
          <cell r="I81" t="str">
            <v>1 - Plantonista</v>
          </cell>
          <cell r="J81" t="str">
            <v>40</v>
          </cell>
          <cell r="K81">
            <v>1771.74</v>
          </cell>
          <cell r="Q81">
            <v>781.8</v>
          </cell>
          <cell r="R81">
            <v>777.17</v>
          </cell>
          <cell r="V81">
            <v>506.5</v>
          </cell>
          <cell r="W81">
            <v>2824.21</v>
          </cell>
        </row>
        <row r="82">
          <cell r="C82" t="str">
            <v>HOSPITAL MESTRE VITALINO (COVID-19 CAMPANHA)</v>
          </cell>
          <cell r="E82" t="str">
            <v>DEBORA MARIA DOS SANTOS</v>
          </cell>
          <cell r="F82" t="str">
            <v>2 - Outros Profissionais da Saúde</v>
          </cell>
          <cell r="G82">
            <v>251520</v>
          </cell>
          <cell r="H82" t="str">
            <v>07/2020</v>
          </cell>
          <cell r="I82" t="str">
            <v>2 - Diarista</v>
          </cell>
          <cell r="J82" t="str">
            <v>40</v>
          </cell>
          <cell r="K82">
            <v>2521.6</v>
          </cell>
          <cell r="Q82">
            <v>418</v>
          </cell>
          <cell r="V82">
            <v>381.9</v>
          </cell>
          <cell r="W82">
            <v>2557.6999999999998</v>
          </cell>
        </row>
        <row r="83">
          <cell r="C83" t="str">
            <v>HOSPITAL MESTRE VITALINO (COVID-19 CAMPANHA)</v>
          </cell>
          <cell r="E83" t="str">
            <v>DEBORA THAIS LAURINDO SILVEIRA</v>
          </cell>
          <cell r="F83" t="str">
            <v>1 - Médico</v>
          </cell>
          <cell r="G83">
            <v>225125</v>
          </cell>
          <cell r="H83" t="str">
            <v>07/2020</v>
          </cell>
          <cell r="I83" t="str">
            <v>1 - Plantonista</v>
          </cell>
          <cell r="J83" t="str">
            <v>24</v>
          </cell>
          <cell r="K83">
            <v>2745.6</v>
          </cell>
          <cell r="Q83">
            <v>924.18</v>
          </cell>
          <cell r="R83">
            <v>8167.37</v>
          </cell>
          <cell r="V83">
            <v>2906.8</v>
          </cell>
          <cell r="W83">
            <v>8930.3499999999985</v>
          </cell>
        </row>
        <row r="84">
          <cell r="C84" t="str">
            <v>HOSPITAL MESTRE VITALINO (COVID-19 CAMPANHA)</v>
          </cell>
          <cell r="E84" t="str">
            <v>DEIVISON JOSE DE BRITO</v>
          </cell>
          <cell r="F84" t="str">
            <v>2 - Outros Profissionais da Saúde</v>
          </cell>
          <cell r="G84">
            <v>322205</v>
          </cell>
          <cell r="H84" t="str">
            <v>07/2020</v>
          </cell>
          <cell r="I84" t="str">
            <v>1 - Plantonista</v>
          </cell>
          <cell r="J84" t="str">
            <v>44</v>
          </cell>
          <cell r="K84">
            <v>1050.75</v>
          </cell>
          <cell r="Q84">
            <v>745.65</v>
          </cell>
          <cell r="R84">
            <v>253.16</v>
          </cell>
          <cell r="V84">
            <v>193.02</v>
          </cell>
          <cell r="W84">
            <v>1856.54</v>
          </cell>
        </row>
        <row r="85">
          <cell r="C85" t="str">
            <v>HOSPITAL MESTRE VITALINO (COVID-19 CAMPANHA)</v>
          </cell>
          <cell r="E85" t="str">
            <v>DENIS WAGNER FERREIRA</v>
          </cell>
          <cell r="F85" t="str">
            <v>3 - Administrativo</v>
          </cell>
          <cell r="G85">
            <v>354205</v>
          </cell>
          <cell r="H85" t="str">
            <v>07/2020</v>
          </cell>
          <cell r="I85" t="str">
            <v>2 - Diarista</v>
          </cell>
          <cell r="J85" t="str">
            <v>14</v>
          </cell>
          <cell r="K85">
            <v>1045</v>
          </cell>
          <cell r="Q85">
            <v>48.62</v>
          </cell>
          <cell r="R85">
            <v>205</v>
          </cell>
          <cell r="V85">
            <v>175</v>
          </cell>
          <cell r="W85">
            <v>1123.6199999999999</v>
          </cell>
        </row>
        <row r="86">
          <cell r="C86" t="str">
            <v>HOSPITAL MESTRE VITALINO (COVID-19 CAMPANHA)</v>
          </cell>
          <cell r="E86" t="str">
            <v>DENISE SANTANA DA SILVA</v>
          </cell>
          <cell r="F86" t="str">
            <v>2 - Outros Profissionais da Saúde</v>
          </cell>
          <cell r="G86">
            <v>322205</v>
          </cell>
          <cell r="H86" t="str">
            <v>07/2020</v>
          </cell>
          <cell r="I86" t="str">
            <v>1 - Plantonista</v>
          </cell>
          <cell r="J86">
            <v>44</v>
          </cell>
          <cell r="K86">
            <v>606.20000000000005</v>
          </cell>
          <cell r="Q86">
            <v>285.45</v>
          </cell>
          <cell r="R86">
            <v>70</v>
          </cell>
          <cell r="V86">
            <v>84.24</v>
          </cell>
          <cell r="W86">
            <v>877.41000000000008</v>
          </cell>
        </row>
        <row r="87">
          <cell r="C87" t="str">
            <v>HOSPITAL MESTRE VITALINO (COVID-19 CAMPANHA)</v>
          </cell>
          <cell r="E87" t="str">
            <v>DEYVID BORGES TRAVASSO SARINHO</v>
          </cell>
          <cell r="F87" t="str">
            <v>3 - Administrativo</v>
          </cell>
          <cell r="G87">
            <v>517410</v>
          </cell>
          <cell r="H87" t="str">
            <v>07/2020</v>
          </cell>
          <cell r="I87" t="str">
            <v>1 - Plantonista</v>
          </cell>
          <cell r="J87" t="str">
            <v>44</v>
          </cell>
          <cell r="K87">
            <v>1047.52</v>
          </cell>
          <cell r="Q87">
            <v>513.91999999999996</v>
          </cell>
          <cell r="R87">
            <v>100</v>
          </cell>
          <cell r="V87">
            <v>154.79</v>
          </cell>
          <cell r="W87">
            <v>1506.65</v>
          </cell>
        </row>
        <row r="88">
          <cell r="C88" t="str">
            <v>HOSPITAL MESTRE VITALINO (COVID-19 CAMPANHA)</v>
          </cell>
          <cell r="E88" t="str">
            <v>DEYVISSON PAULO DA SILVA TORRES</v>
          </cell>
          <cell r="F88" t="str">
            <v>3 - Administrativo</v>
          </cell>
          <cell r="G88">
            <v>517410</v>
          </cell>
          <cell r="H88" t="str">
            <v>07/2020</v>
          </cell>
          <cell r="I88" t="str">
            <v>1 - Plantonista</v>
          </cell>
          <cell r="J88" t="str">
            <v>44</v>
          </cell>
          <cell r="K88">
            <v>698.35</v>
          </cell>
          <cell r="Q88">
            <v>884.41</v>
          </cell>
          <cell r="R88">
            <v>100</v>
          </cell>
          <cell r="V88">
            <v>156.71</v>
          </cell>
          <cell r="W88">
            <v>1526.05</v>
          </cell>
        </row>
        <row r="89">
          <cell r="C89" t="str">
            <v>HOSPITAL MESTRE VITALINO (COVID-19 CAMPANHA)</v>
          </cell>
          <cell r="E89" t="str">
            <v>DIEGO RENATO DA SILVA ALMEIDA</v>
          </cell>
          <cell r="F89" t="str">
            <v>3 - Administrativo</v>
          </cell>
          <cell r="G89">
            <v>782305</v>
          </cell>
          <cell r="H89" t="str">
            <v>07/2020</v>
          </cell>
          <cell r="I89" t="str">
            <v>1 - Plantonista</v>
          </cell>
          <cell r="J89" t="str">
            <v>44</v>
          </cell>
          <cell r="K89">
            <v>1818.59</v>
          </cell>
          <cell r="Q89">
            <v>418</v>
          </cell>
          <cell r="V89">
            <v>226.38</v>
          </cell>
          <cell r="W89">
            <v>2010.21</v>
          </cell>
        </row>
        <row r="90">
          <cell r="C90" t="str">
            <v>HOSPITAL MESTRE VITALINO (COVID-19 CAMPANHA)</v>
          </cell>
          <cell r="E90" t="str">
            <v>DIVONETE FERREIRA DOS SANTOS</v>
          </cell>
          <cell r="F90" t="str">
            <v>2 - Outros Profissionais da Saúde</v>
          </cell>
          <cell r="G90">
            <v>322205</v>
          </cell>
          <cell r="H90" t="str">
            <v>07/2020</v>
          </cell>
          <cell r="I90" t="str">
            <v>1 - Plantonista</v>
          </cell>
          <cell r="J90" t="str">
            <v>44</v>
          </cell>
          <cell r="K90">
            <v>1212.4000000000001</v>
          </cell>
          <cell r="Q90">
            <v>761.86</v>
          </cell>
          <cell r="R90">
            <v>261.24</v>
          </cell>
          <cell r="V90">
            <v>189.88</v>
          </cell>
          <cell r="W90">
            <v>2045.62</v>
          </cell>
        </row>
        <row r="91">
          <cell r="C91" t="str">
            <v>HOSPITAL MESTRE VITALINO (COVID-19 CAMPANHA)</v>
          </cell>
          <cell r="E91" t="str">
            <v>DOMINGOS DANIEL RESQUIN DA SILVA</v>
          </cell>
          <cell r="F91" t="str">
            <v>1 - Médico</v>
          </cell>
          <cell r="G91">
            <v>225125</v>
          </cell>
          <cell r="H91" t="str">
            <v>07/2020</v>
          </cell>
          <cell r="I91" t="str">
            <v>1 - Plantonista</v>
          </cell>
          <cell r="J91" t="str">
            <v>24</v>
          </cell>
          <cell r="K91">
            <v>2745.6</v>
          </cell>
          <cell r="Q91">
            <v>924.18</v>
          </cell>
          <cell r="R91">
            <v>8167.37</v>
          </cell>
          <cell r="V91">
            <v>2750.39</v>
          </cell>
          <cell r="W91">
            <v>9086.76</v>
          </cell>
        </row>
        <row r="92">
          <cell r="C92" t="str">
            <v>HOSPITAL MESTRE VITALINO (COVID-19 CAMPANHA)</v>
          </cell>
          <cell r="E92" t="str">
            <v>EDLAINY ANDRADE GOMES</v>
          </cell>
          <cell r="F92" t="str">
            <v>2 - Outros Profissionais da Saúde</v>
          </cell>
          <cell r="G92">
            <v>223505</v>
          </cell>
          <cell r="H92" t="str">
            <v>07/2020</v>
          </cell>
          <cell r="I92" t="str">
            <v>1 - Plantonista</v>
          </cell>
          <cell r="J92" t="str">
            <v>40</v>
          </cell>
          <cell r="K92">
            <v>2351.23</v>
          </cell>
          <cell r="Q92">
            <v>966.56</v>
          </cell>
          <cell r="R92">
            <v>697.45</v>
          </cell>
          <cell r="V92">
            <v>1266.79</v>
          </cell>
          <cell r="W92">
            <v>2748.45</v>
          </cell>
        </row>
        <row r="93">
          <cell r="C93" t="str">
            <v>HOSPITAL MESTRE VITALINO (COVID-19 CAMPANHA)</v>
          </cell>
          <cell r="E93" t="str">
            <v>EDMILSON TOME DA SILVA FILHO</v>
          </cell>
          <cell r="F93" t="str">
            <v>2 - Outros Profissionais da Saúde</v>
          </cell>
          <cell r="G93">
            <v>322205</v>
          </cell>
          <cell r="H93" t="str">
            <v>07/2020</v>
          </cell>
          <cell r="I93" t="str">
            <v>1 - Plantonista</v>
          </cell>
          <cell r="J93" t="str">
            <v>44</v>
          </cell>
          <cell r="K93">
            <v>1212.4000000000001</v>
          </cell>
          <cell r="Q93">
            <v>418</v>
          </cell>
          <cell r="R93">
            <v>261.24</v>
          </cell>
          <cell r="V93">
            <v>178.8</v>
          </cell>
          <cell r="W93">
            <v>1712.8400000000001</v>
          </cell>
        </row>
        <row r="94">
          <cell r="C94" t="str">
            <v>HOSPITAL MESTRE VITALINO (COVID-19 CAMPANHA)</v>
          </cell>
          <cell r="E94" t="str">
            <v>EDUARDA CLEIDE DE AGUIAR</v>
          </cell>
          <cell r="F94" t="str">
            <v>2 - Outros Profissionais da Saúde</v>
          </cell>
          <cell r="G94">
            <v>322205</v>
          </cell>
          <cell r="H94" t="str">
            <v>07/2020</v>
          </cell>
          <cell r="I94" t="str">
            <v>1 - Plantonista</v>
          </cell>
          <cell r="J94">
            <v>44</v>
          </cell>
          <cell r="K94">
            <v>646.61</v>
          </cell>
          <cell r="Q94">
            <v>264.81</v>
          </cell>
          <cell r="R94">
            <v>74.66</v>
          </cell>
          <cell r="V94">
            <v>86.87</v>
          </cell>
          <cell r="W94">
            <v>899.21</v>
          </cell>
        </row>
        <row r="95">
          <cell r="C95" t="str">
            <v>HOSPITAL MESTRE VITALINO (COVID-19 CAMPANHA)</v>
          </cell>
          <cell r="E95" t="str">
            <v>EDUARDO CARVALHO SALLES</v>
          </cell>
          <cell r="F95" t="str">
            <v>1 - Médico</v>
          </cell>
          <cell r="G95">
            <v>225140</v>
          </cell>
          <cell r="H95" t="str">
            <v>07/2020</v>
          </cell>
          <cell r="I95" t="str">
            <v>2 - Diarista</v>
          </cell>
          <cell r="J95" t="str">
            <v>10</v>
          </cell>
          <cell r="K95">
            <v>2745.6</v>
          </cell>
          <cell r="Q95">
            <v>418</v>
          </cell>
          <cell r="R95">
            <v>1836.4</v>
          </cell>
          <cell r="V95">
            <v>505.64</v>
          </cell>
          <cell r="W95">
            <v>4494.3599999999997</v>
          </cell>
        </row>
        <row r="96">
          <cell r="C96" t="str">
            <v>HOSPITAL MESTRE VITALINO (COVID-19 CAMPANHA)</v>
          </cell>
          <cell r="E96" t="str">
            <v>EDUARDO FERNANDES DOS SANTOS</v>
          </cell>
          <cell r="F96" t="str">
            <v>1 - Médico</v>
          </cell>
          <cell r="G96">
            <v>225125</v>
          </cell>
          <cell r="H96" t="str">
            <v>07/2020</v>
          </cell>
          <cell r="I96" t="str">
            <v>1 - Plantonista</v>
          </cell>
          <cell r="J96">
            <v>24</v>
          </cell>
          <cell r="K96">
            <v>915.2</v>
          </cell>
          <cell r="Q96">
            <v>392.42</v>
          </cell>
          <cell r="R96">
            <v>4083.68</v>
          </cell>
          <cell r="V96">
            <v>1060.32</v>
          </cell>
          <cell r="W96">
            <v>4330.9800000000005</v>
          </cell>
        </row>
        <row r="97">
          <cell r="C97" t="str">
            <v>HOSPITAL MESTRE VITALINO (COVID-19 CAMPANHA)</v>
          </cell>
          <cell r="E97" t="str">
            <v>EDVALDO CICERO DA SILVA</v>
          </cell>
          <cell r="F97" t="str">
            <v>2 - Outros Profissionais da Saúde</v>
          </cell>
          <cell r="G97">
            <v>322205</v>
          </cell>
          <cell r="H97" t="str">
            <v>07/2020</v>
          </cell>
          <cell r="I97" t="str">
            <v>2 - Diarista</v>
          </cell>
          <cell r="J97" t="str">
            <v>44</v>
          </cell>
          <cell r="K97">
            <v>969.92</v>
          </cell>
          <cell r="Q97">
            <v>700</v>
          </cell>
          <cell r="R97">
            <v>234.88</v>
          </cell>
          <cell r="V97">
            <v>179.99</v>
          </cell>
          <cell r="W97">
            <v>1724.8100000000002</v>
          </cell>
        </row>
        <row r="98">
          <cell r="C98" t="str">
            <v>HOSPITAL MESTRE VITALINO (COVID-19 CAMPANHA)</v>
          </cell>
          <cell r="E98" t="str">
            <v>ELAYNE CRISTINA DE ANDRADE B ALBUQUERQUE</v>
          </cell>
          <cell r="F98" t="str">
            <v>2 - Outros Profissionais da Saúde</v>
          </cell>
          <cell r="G98">
            <v>322205</v>
          </cell>
          <cell r="H98" t="str">
            <v>07/2020</v>
          </cell>
          <cell r="I98" t="str">
            <v>1 - Plantonista</v>
          </cell>
          <cell r="J98" t="str">
            <v>44</v>
          </cell>
          <cell r="K98">
            <v>1212.4000000000001</v>
          </cell>
          <cell r="Q98">
            <v>630.24</v>
          </cell>
          <cell r="R98">
            <v>261.24</v>
          </cell>
          <cell r="V98">
            <v>174.09</v>
          </cell>
          <cell r="W98">
            <v>1929.7900000000002</v>
          </cell>
        </row>
        <row r="99">
          <cell r="C99" t="str">
            <v>HOSPITAL MESTRE VITALINO (COVID-19 CAMPANHA)</v>
          </cell>
          <cell r="E99" t="str">
            <v>ELAYSE DANIELLE OLIVEIRA MERGULHAO</v>
          </cell>
          <cell r="F99" t="str">
            <v>3 - Administrativo</v>
          </cell>
          <cell r="G99">
            <v>410105</v>
          </cell>
          <cell r="H99" t="str">
            <v>07/2020</v>
          </cell>
          <cell r="I99" t="str">
            <v>1 - Plantonista</v>
          </cell>
          <cell r="J99" t="str">
            <v>14</v>
          </cell>
          <cell r="K99">
            <v>2000</v>
          </cell>
          <cell r="R99">
            <v>1000</v>
          </cell>
          <cell r="V99">
            <v>95.2</v>
          </cell>
          <cell r="W99">
            <v>2904.8</v>
          </cell>
        </row>
        <row r="100">
          <cell r="C100" t="str">
            <v>HOSPITAL MESTRE VITALINO (COVID-19 CAMPANHA)</v>
          </cell>
          <cell r="E100" t="str">
            <v>ELIANE MARIA TOMAZ</v>
          </cell>
          <cell r="F100" t="str">
            <v>2 - Outros Profissionais da Saúde</v>
          </cell>
          <cell r="G100">
            <v>521130</v>
          </cell>
          <cell r="H100" t="str">
            <v>07/2020</v>
          </cell>
          <cell r="I100" t="str">
            <v>2 - Diarista</v>
          </cell>
          <cell r="J100" t="str">
            <v>44</v>
          </cell>
          <cell r="K100">
            <v>1047.52</v>
          </cell>
          <cell r="Q100">
            <v>740.24</v>
          </cell>
          <cell r="V100">
            <v>166.16</v>
          </cell>
          <cell r="W100">
            <v>1621.6</v>
          </cell>
        </row>
        <row r="101">
          <cell r="C101" t="str">
            <v>HOSPITAL MESTRE VITALINO (COVID-19 CAMPANHA)</v>
          </cell>
          <cell r="E101" t="str">
            <v>EMANUELE SANTOS GOMES</v>
          </cell>
          <cell r="F101" t="str">
            <v>2 - Outros Profissionais da Saúde</v>
          </cell>
          <cell r="G101">
            <v>322205</v>
          </cell>
          <cell r="H101" t="str">
            <v>07/2020</v>
          </cell>
          <cell r="I101" t="str">
            <v>1 - Plantonista</v>
          </cell>
          <cell r="J101" t="str">
            <v>44</v>
          </cell>
          <cell r="K101">
            <v>646.61</v>
          </cell>
          <cell r="Q101">
            <v>353.05</v>
          </cell>
          <cell r="R101">
            <v>74.66</v>
          </cell>
          <cell r="V101">
            <v>93.92</v>
          </cell>
          <cell r="W101">
            <v>980.4000000000002</v>
          </cell>
        </row>
        <row r="102">
          <cell r="C102" t="str">
            <v>HOSPITAL MESTRE VITALINO (COVID-19 CAMPANHA)</v>
          </cell>
          <cell r="E102" t="str">
            <v>EMERSON ROMARIO DA SILVA BARRETO</v>
          </cell>
          <cell r="F102" t="str">
            <v>3 - Administrativo</v>
          </cell>
          <cell r="G102">
            <v>515110</v>
          </cell>
          <cell r="H102" t="str">
            <v>07/2020</v>
          </cell>
          <cell r="I102" t="str">
            <v>1 - Plantonista</v>
          </cell>
          <cell r="J102">
            <v>44</v>
          </cell>
          <cell r="K102">
            <v>1047.52</v>
          </cell>
          <cell r="Q102">
            <v>471.29</v>
          </cell>
          <cell r="V102">
            <v>141.96</v>
          </cell>
          <cell r="W102">
            <v>1376.85</v>
          </cell>
        </row>
        <row r="103">
          <cell r="C103" t="str">
            <v>HOSPITAL MESTRE VITALINO (COVID-19 CAMPANHA)</v>
          </cell>
          <cell r="E103" t="str">
            <v>ERALDO RICARDO MOTA</v>
          </cell>
          <cell r="F103" t="str">
            <v>2 - Outros Profissionais da Saúde</v>
          </cell>
          <cell r="G103">
            <v>322205</v>
          </cell>
          <cell r="H103" t="str">
            <v>07/2020</v>
          </cell>
          <cell r="I103" t="str">
            <v>1 - Plantonista</v>
          </cell>
          <cell r="J103" t="str">
            <v>44</v>
          </cell>
          <cell r="K103">
            <v>1212.4000000000001</v>
          </cell>
          <cell r="Q103">
            <v>648.66</v>
          </cell>
          <cell r="R103">
            <v>140</v>
          </cell>
          <cell r="V103">
            <v>188.65</v>
          </cell>
          <cell r="W103">
            <v>1812.4099999999999</v>
          </cell>
        </row>
        <row r="104">
          <cell r="C104" t="str">
            <v>HOSPITAL MESTRE VITALINO (COVID-19 CAMPANHA)</v>
          </cell>
          <cell r="E104" t="str">
            <v>EVANDI JOAO DA LUZ JUNIOR</v>
          </cell>
          <cell r="F104" t="str">
            <v>3 - Administrativo</v>
          </cell>
          <cell r="G104">
            <v>514320</v>
          </cell>
          <cell r="H104" t="str">
            <v>07/2020</v>
          </cell>
          <cell r="I104" t="str">
            <v>1 - Plantonista</v>
          </cell>
          <cell r="J104" t="str">
            <v>44</v>
          </cell>
          <cell r="K104">
            <v>1047.52</v>
          </cell>
          <cell r="Q104">
            <v>418</v>
          </cell>
          <cell r="R104">
            <v>70</v>
          </cell>
          <cell r="V104">
            <v>143.46</v>
          </cell>
          <cell r="W104">
            <v>1392.06</v>
          </cell>
        </row>
        <row r="105">
          <cell r="C105" t="str">
            <v>HOSPITAL MESTRE VITALINO (COVID-19 CAMPANHA)</v>
          </cell>
          <cell r="E105" t="str">
            <v>EVANDRO FERREIRA DE ALMEIDA</v>
          </cell>
          <cell r="F105" t="str">
            <v>3 - Administrativo</v>
          </cell>
          <cell r="G105">
            <v>515110</v>
          </cell>
          <cell r="H105" t="str">
            <v>07/2020</v>
          </cell>
          <cell r="I105" t="str">
            <v>1 - Plantonista</v>
          </cell>
          <cell r="J105" t="str">
            <v>44</v>
          </cell>
          <cell r="K105">
            <v>1047.52</v>
          </cell>
          <cell r="Q105">
            <v>945.73</v>
          </cell>
          <cell r="V105">
            <v>184.66</v>
          </cell>
          <cell r="W105">
            <v>1808.59</v>
          </cell>
        </row>
        <row r="106">
          <cell r="C106" t="str">
            <v>HOSPITAL MESTRE VITALINO (COVID-19 CAMPANHA)</v>
          </cell>
          <cell r="E106" t="str">
            <v>EVILA DANIELE SALES</v>
          </cell>
          <cell r="F106" t="str">
            <v>2 - Outros Profissionais da Saúde</v>
          </cell>
          <cell r="G106">
            <v>322205</v>
          </cell>
          <cell r="H106" t="str">
            <v>07/2020</v>
          </cell>
          <cell r="I106" t="str">
            <v>1 - Plantonista</v>
          </cell>
          <cell r="J106">
            <v>44</v>
          </cell>
          <cell r="K106">
            <v>242.48</v>
          </cell>
          <cell r="Q106">
            <v>83.14</v>
          </cell>
          <cell r="R106">
            <v>27.98</v>
          </cell>
          <cell r="V106">
            <v>31.36</v>
          </cell>
          <cell r="W106">
            <v>322.24</v>
          </cell>
        </row>
        <row r="107">
          <cell r="C107" t="str">
            <v>HOSPITAL MESTRE VITALINO (COVID-19 CAMPANHA)</v>
          </cell>
          <cell r="E107" t="str">
            <v>EVILLA MORGANNA SILVA</v>
          </cell>
          <cell r="F107" t="str">
            <v>2 - Outros Profissionais da Saúde</v>
          </cell>
          <cell r="G107">
            <v>322205</v>
          </cell>
          <cell r="H107" t="str">
            <v>07/2020</v>
          </cell>
          <cell r="I107" t="str">
            <v>1 - Plantonista</v>
          </cell>
          <cell r="J107" t="str">
            <v>44</v>
          </cell>
          <cell r="K107">
            <v>1212.4000000000001</v>
          </cell>
          <cell r="Q107">
            <v>418</v>
          </cell>
          <cell r="R107">
            <v>191.24</v>
          </cell>
          <cell r="V107">
            <v>148.26</v>
          </cell>
          <cell r="W107">
            <v>1673.38</v>
          </cell>
        </row>
        <row r="108">
          <cell r="C108" t="str">
            <v>HOSPITAL MESTRE VITALINO (COVID-19 CAMPANHA)</v>
          </cell>
          <cell r="E108" t="str">
            <v>EVILLA PATRICIA GOMES DA SILVA</v>
          </cell>
          <cell r="F108" t="str">
            <v>2 - Outros Profissionais da Saúde</v>
          </cell>
          <cell r="G108">
            <v>324115</v>
          </cell>
          <cell r="H108" t="str">
            <v>07/2020</v>
          </cell>
          <cell r="I108" t="str">
            <v>1 - Plantonista</v>
          </cell>
          <cell r="J108" t="str">
            <v>24</v>
          </cell>
          <cell r="K108">
            <v>2030.47</v>
          </cell>
          <cell r="Q108">
            <v>1096.44</v>
          </cell>
          <cell r="R108">
            <v>140</v>
          </cell>
          <cell r="V108">
            <v>616.30999999999995</v>
          </cell>
          <cell r="W108">
            <v>2650.6</v>
          </cell>
        </row>
        <row r="109">
          <cell r="C109" t="str">
            <v>HOSPITAL MESTRE VITALINO (COVID-19 CAMPANHA)</v>
          </cell>
          <cell r="E109" t="str">
            <v>EWERTON ARMANDO FLORENCIO SILVA</v>
          </cell>
          <cell r="F109" t="str">
            <v>2 - Outros Profissionais da Saúde</v>
          </cell>
          <cell r="G109">
            <v>521130</v>
          </cell>
          <cell r="H109" t="str">
            <v>07/2020</v>
          </cell>
          <cell r="I109" t="str">
            <v>1 - Plantonista</v>
          </cell>
          <cell r="J109" t="str">
            <v>44</v>
          </cell>
          <cell r="K109">
            <v>1047.52</v>
          </cell>
          <cell r="Q109">
            <v>581.11</v>
          </cell>
          <cell r="V109">
            <v>130.88999999999999</v>
          </cell>
          <cell r="W109">
            <v>1497.7400000000002</v>
          </cell>
        </row>
        <row r="110">
          <cell r="C110" t="str">
            <v>HOSPITAL MESTRE VITALINO (COVID-19 CAMPANHA)</v>
          </cell>
          <cell r="E110" t="str">
            <v>EWERTON HENRIQUE CHALEGRE TEIXEIRA SILVA</v>
          </cell>
          <cell r="F110" t="str">
            <v>2 - Outros Profissionais da Saúde</v>
          </cell>
          <cell r="G110">
            <v>322205</v>
          </cell>
          <cell r="H110" t="str">
            <v>07/2020</v>
          </cell>
          <cell r="I110" t="str">
            <v>1 - Plantonista</v>
          </cell>
          <cell r="J110" t="str">
            <v>44</v>
          </cell>
          <cell r="K110">
            <v>1212.4000000000001</v>
          </cell>
          <cell r="Q110">
            <v>635.12</v>
          </cell>
          <cell r="R110">
            <v>140</v>
          </cell>
          <cell r="V110">
            <v>187.43</v>
          </cell>
          <cell r="W110">
            <v>1800.09</v>
          </cell>
        </row>
        <row r="111">
          <cell r="C111" t="str">
            <v>HOSPITAL MESTRE VITALINO (COVID-19 CAMPANHA)</v>
          </cell>
          <cell r="E111" t="str">
            <v>FABIANA DA SILVA BARROS</v>
          </cell>
          <cell r="F111" t="str">
            <v>2 - Outros Profissionais da Saúde</v>
          </cell>
          <cell r="G111">
            <v>521130</v>
          </cell>
          <cell r="H111" t="str">
            <v>07/2020</v>
          </cell>
          <cell r="I111" t="str">
            <v>1 - Plantonista</v>
          </cell>
          <cell r="J111" t="str">
            <v>44</v>
          </cell>
          <cell r="K111">
            <v>1047.52</v>
          </cell>
          <cell r="Q111">
            <v>482</v>
          </cell>
          <cell r="V111">
            <v>145.63999999999999</v>
          </cell>
          <cell r="W111">
            <v>1383.88</v>
          </cell>
        </row>
        <row r="112">
          <cell r="C112" t="str">
            <v>HOSPITAL MESTRE VITALINO (COVID-19 CAMPANHA)</v>
          </cell>
          <cell r="E112" t="str">
            <v>FABIO SEELIG DE SOUZA NETO</v>
          </cell>
          <cell r="F112" t="str">
            <v>2 - Outros Profissionais da Saúde</v>
          </cell>
          <cell r="G112">
            <v>322205</v>
          </cell>
          <cell r="H112" t="str">
            <v>07/2020</v>
          </cell>
          <cell r="I112" t="str">
            <v>1 - Plantonista</v>
          </cell>
          <cell r="J112" t="str">
            <v>44</v>
          </cell>
          <cell r="K112">
            <v>1212.4000000000001</v>
          </cell>
          <cell r="Q112">
            <v>627</v>
          </cell>
          <cell r="R112">
            <v>261.24</v>
          </cell>
          <cell r="V112">
            <v>173.7</v>
          </cell>
          <cell r="W112">
            <v>1926.9400000000003</v>
          </cell>
        </row>
        <row r="113">
          <cell r="C113" t="str">
            <v>HOSPITAL MESTRE VITALINO (COVID-19 CAMPANHA)</v>
          </cell>
          <cell r="E113" t="str">
            <v>FERNANDA GABRIELE DOS SANTOS SILVA</v>
          </cell>
          <cell r="F113" t="str">
            <v>2 - Outros Profissionais da Saúde</v>
          </cell>
          <cell r="G113">
            <v>322205</v>
          </cell>
          <cell r="H113" t="str">
            <v>07/2020</v>
          </cell>
          <cell r="I113" t="str">
            <v>1 - Plantonista</v>
          </cell>
          <cell r="J113">
            <v>44</v>
          </cell>
          <cell r="K113">
            <v>646.61</v>
          </cell>
          <cell r="Q113">
            <v>265.66000000000003</v>
          </cell>
          <cell r="R113">
            <v>74.66</v>
          </cell>
          <cell r="V113">
            <v>86.93</v>
          </cell>
          <cell r="W113">
            <v>900</v>
          </cell>
        </row>
        <row r="114">
          <cell r="C114" t="str">
            <v>HOSPITAL MESTRE VITALINO (COVID-19 CAMPANHA)</v>
          </cell>
          <cell r="E114" t="str">
            <v>FLAVIANE APARECIDA OLIMPIO</v>
          </cell>
          <cell r="F114" t="str">
            <v>2 - Outros Profissionais da Saúde</v>
          </cell>
          <cell r="G114">
            <v>322205</v>
          </cell>
          <cell r="H114" t="str">
            <v>07/2020</v>
          </cell>
          <cell r="I114" t="str">
            <v>1 - Plantonista</v>
          </cell>
          <cell r="J114" t="str">
            <v>44</v>
          </cell>
          <cell r="K114">
            <v>1171.99</v>
          </cell>
          <cell r="Q114">
            <v>458.41</v>
          </cell>
          <cell r="R114">
            <v>261.24</v>
          </cell>
          <cell r="V114">
            <v>432.37</v>
          </cell>
          <cell r="W114">
            <v>1459.27</v>
          </cell>
        </row>
        <row r="115">
          <cell r="C115" t="str">
            <v>HOSPITAL MESTRE VITALINO (COVID-19 CAMPANHA)</v>
          </cell>
          <cell r="E115" t="str">
            <v>FLAVIO HENRIQUE LOYOLA SANTOS</v>
          </cell>
          <cell r="F115" t="str">
            <v>1 - Médico</v>
          </cell>
          <cell r="G115">
            <v>225150</v>
          </cell>
          <cell r="H115" t="str">
            <v>07/2020</v>
          </cell>
          <cell r="I115" t="str">
            <v>1 - Plantonista</v>
          </cell>
          <cell r="J115" t="str">
            <v>24</v>
          </cell>
          <cell r="K115">
            <v>2471.04</v>
          </cell>
          <cell r="Q115">
            <v>1097.5</v>
          </cell>
          <cell r="R115">
            <v>8167.36</v>
          </cell>
          <cell r="V115">
            <v>2878.96</v>
          </cell>
          <cell r="W115">
            <v>8856.9399999999987</v>
          </cell>
        </row>
        <row r="116">
          <cell r="C116" t="str">
            <v>HOSPITAL MESTRE VITALINO (COVID-19 CAMPANHA)</v>
          </cell>
          <cell r="E116" t="str">
            <v>GABRIELLY FABIOLA SILVA SANTOS</v>
          </cell>
          <cell r="F116" t="str">
            <v>2 - Outros Profissionais da Saúde</v>
          </cell>
          <cell r="G116">
            <v>322205</v>
          </cell>
          <cell r="H116" t="str">
            <v>07/2020</v>
          </cell>
          <cell r="I116" t="str">
            <v>1 - Plantonista</v>
          </cell>
          <cell r="J116">
            <v>44</v>
          </cell>
          <cell r="K116">
            <v>1212.4000000000001</v>
          </cell>
          <cell r="Q116">
            <v>690.69</v>
          </cell>
          <cell r="R116">
            <v>191.24</v>
          </cell>
          <cell r="V116">
            <v>191.28</v>
          </cell>
          <cell r="W116">
            <v>1903.05</v>
          </cell>
        </row>
        <row r="117">
          <cell r="C117" t="str">
            <v>HOSPITAL MESTRE VITALINO (COVID-19 CAMPANHA)</v>
          </cell>
          <cell r="E117" t="str">
            <v>GABRYELE PEREIRA DA SILVA</v>
          </cell>
          <cell r="F117" t="str">
            <v>2 - Outros Profissionais da Saúde</v>
          </cell>
          <cell r="G117">
            <v>521130</v>
          </cell>
          <cell r="H117" t="str">
            <v>07/2020</v>
          </cell>
          <cell r="I117" t="str">
            <v>1 - Plantonista</v>
          </cell>
          <cell r="J117" t="str">
            <v>44</v>
          </cell>
          <cell r="K117">
            <v>523.76</v>
          </cell>
          <cell r="Q117">
            <v>211.85</v>
          </cell>
          <cell r="V117">
            <v>65.64</v>
          </cell>
          <cell r="W117">
            <v>669.97</v>
          </cell>
        </row>
        <row r="118">
          <cell r="C118" t="str">
            <v>HOSPITAL MESTRE VITALINO (COVID-19 CAMPANHA)</v>
          </cell>
          <cell r="E118" t="str">
            <v>GERFFSON BARBOSA DE MELO</v>
          </cell>
          <cell r="F118" t="str">
            <v>3 - Administrativo</v>
          </cell>
          <cell r="G118">
            <v>411010</v>
          </cell>
          <cell r="H118" t="str">
            <v>07/2020</v>
          </cell>
          <cell r="I118" t="str">
            <v>1 - Plantonista</v>
          </cell>
          <cell r="J118" t="str">
            <v>44</v>
          </cell>
          <cell r="K118">
            <v>1159.18</v>
          </cell>
          <cell r="Q118">
            <v>209</v>
          </cell>
          <cell r="V118">
            <v>341.17</v>
          </cell>
          <cell r="W118">
            <v>1027.01</v>
          </cell>
        </row>
        <row r="119">
          <cell r="C119" t="str">
            <v>HOSPITAL MESTRE VITALINO (COVID-19 CAMPANHA)</v>
          </cell>
          <cell r="E119" t="str">
            <v>GIRALDO VELAZQUEZ TORRES</v>
          </cell>
          <cell r="F119" t="str">
            <v>1 - Médico</v>
          </cell>
          <cell r="G119">
            <v>225125</v>
          </cell>
          <cell r="H119" t="str">
            <v>07/2020</v>
          </cell>
          <cell r="I119" t="str">
            <v>1 - Plantonista</v>
          </cell>
          <cell r="J119" t="str">
            <v>24</v>
          </cell>
          <cell r="K119">
            <v>2745.6</v>
          </cell>
          <cell r="Q119">
            <v>924.18</v>
          </cell>
          <cell r="R119">
            <v>14546.79</v>
          </cell>
          <cell r="V119">
            <v>4661.1400000000003</v>
          </cell>
          <cell r="W119">
            <v>13555.43</v>
          </cell>
        </row>
        <row r="120">
          <cell r="C120" t="str">
            <v>HOSPITAL MESTRE VITALINO (COVID-19 CAMPANHA)</v>
          </cell>
          <cell r="E120" t="str">
            <v>GUSTAVO GONCALVES DA SILVA SANTOS</v>
          </cell>
          <cell r="F120" t="str">
            <v>3 - Administrativo</v>
          </cell>
          <cell r="G120">
            <v>517410</v>
          </cell>
          <cell r="H120" t="str">
            <v>07/2020</v>
          </cell>
          <cell r="I120" t="str">
            <v>1 - Plantonista</v>
          </cell>
          <cell r="J120" t="str">
            <v>44</v>
          </cell>
          <cell r="K120">
            <v>1047.52</v>
          </cell>
          <cell r="Q120">
            <v>418</v>
          </cell>
          <cell r="R120">
            <v>100</v>
          </cell>
          <cell r="V120">
            <v>146.16</v>
          </cell>
          <cell r="W120">
            <v>1419.36</v>
          </cell>
        </row>
        <row r="121">
          <cell r="C121" t="str">
            <v>HOSPITAL MESTRE VITALINO (COVID-19 CAMPANHA)</v>
          </cell>
          <cell r="E121" t="str">
            <v>HELMITON VIEIRA DE MOURA</v>
          </cell>
          <cell r="F121" t="str">
            <v>1 - Médico</v>
          </cell>
          <cell r="G121">
            <v>225150</v>
          </cell>
          <cell r="H121" t="str">
            <v>07/2020</v>
          </cell>
          <cell r="I121" t="str">
            <v>1 - Plantonista</v>
          </cell>
          <cell r="J121">
            <v>24</v>
          </cell>
          <cell r="K121">
            <v>1189.76</v>
          </cell>
          <cell r="Q121">
            <v>2176.31</v>
          </cell>
          <cell r="R121">
            <v>8167.37</v>
          </cell>
          <cell r="V121">
            <v>2250.19</v>
          </cell>
          <cell r="W121">
            <v>9283.2499999999982</v>
          </cell>
        </row>
        <row r="122">
          <cell r="C122" t="str">
            <v>HOSPITAL MESTRE VITALINO (COVID-19 CAMPANHA)</v>
          </cell>
          <cell r="E122" t="str">
            <v>HENAGIO BATISTA DA SILVA</v>
          </cell>
          <cell r="F122" t="str">
            <v>2 - Outros Profissionais da Saúde</v>
          </cell>
          <cell r="G122">
            <v>251605</v>
          </cell>
          <cell r="H122" t="str">
            <v>07/2020</v>
          </cell>
          <cell r="I122" t="str">
            <v>1 - Plantonista</v>
          </cell>
          <cell r="J122" t="str">
            <v>30</v>
          </cell>
          <cell r="K122">
            <v>1891.21</v>
          </cell>
          <cell r="Q122">
            <v>423.3</v>
          </cell>
          <cell r="V122">
            <v>253.01</v>
          </cell>
          <cell r="W122">
            <v>2061.5</v>
          </cell>
        </row>
        <row r="123">
          <cell r="C123" t="str">
            <v>HOSPITAL MESTRE VITALINO (COVID-19 CAMPANHA)</v>
          </cell>
          <cell r="E123" t="str">
            <v>HENRIQUE CAVALCANTE DA SILVA</v>
          </cell>
          <cell r="F123" t="str">
            <v>2 - Outros Profissionais da Saúde</v>
          </cell>
          <cell r="G123">
            <v>223605</v>
          </cell>
          <cell r="H123" t="str">
            <v>07/2020</v>
          </cell>
          <cell r="I123" t="str">
            <v>2 - Diarista</v>
          </cell>
          <cell r="J123" t="str">
            <v>30</v>
          </cell>
          <cell r="K123">
            <v>1546.4</v>
          </cell>
          <cell r="Q123">
            <v>835.94</v>
          </cell>
          <cell r="R123">
            <v>501.03</v>
          </cell>
          <cell r="V123">
            <v>323.32</v>
          </cell>
          <cell r="W123">
            <v>2560.0499999999997</v>
          </cell>
        </row>
        <row r="124">
          <cell r="C124" t="str">
            <v>HOSPITAL MESTRE VITALINO (COVID-19 CAMPANHA)</v>
          </cell>
          <cell r="E124" t="str">
            <v>HENRIQUE MARCOS DOS SANTOS</v>
          </cell>
          <cell r="F124" t="str">
            <v>3 - Administrativo</v>
          </cell>
          <cell r="G124">
            <v>514320</v>
          </cell>
          <cell r="H124" t="str">
            <v>07/2020</v>
          </cell>
          <cell r="I124" t="str">
            <v>1 - Plantonista</v>
          </cell>
          <cell r="J124" t="str">
            <v>44</v>
          </cell>
          <cell r="K124">
            <v>872.93</v>
          </cell>
          <cell r="Q124">
            <v>592.59</v>
          </cell>
          <cell r="R124">
            <v>70</v>
          </cell>
          <cell r="V124">
            <v>143.46</v>
          </cell>
          <cell r="W124">
            <v>1392.06</v>
          </cell>
        </row>
        <row r="125">
          <cell r="C125" t="str">
            <v>HOSPITAL MESTRE VITALINO (COVID-19 CAMPANHA)</v>
          </cell>
          <cell r="E125" t="str">
            <v>HEVERTON FELIPE AZEVEDO DA SILVA</v>
          </cell>
          <cell r="F125" t="str">
            <v>3 - Administrativo</v>
          </cell>
          <cell r="G125">
            <v>312105</v>
          </cell>
          <cell r="H125" t="str">
            <v>07/2020</v>
          </cell>
          <cell r="I125" t="str">
            <v>1 - Plantonista</v>
          </cell>
          <cell r="J125" t="str">
            <v>44</v>
          </cell>
          <cell r="K125">
            <v>1415.33</v>
          </cell>
          <cell r="Q125">
            <v>462.99</v>
          </cell>
          <cell r="V125">
            <v>178.21</v>
          </cell>
          <cell r="W125">
            <v>1700.11</v>
          </cell>
        </row>
        <row r="126">
          <cell r="C126" t="str">
            <v>HOSPITAL MESTRE VITALINO (COVID-19 CAMPANHA)</v>
          </cell>
          <cell r="E126" t="str">
            <v>HOSABIA PEREIRA DA SILVA</v>
          </cell>
          <cell r="F126" t="str">
            <v>3 - Administrativo</v>
          </cell>
          <cell r="G126">
            <v>513430</v>
          </cell>
          <cell r="H126" t="str">
            <v>07/2020</v>
          </cell>
          <cell r="I126" t="str">
            <v>1 - Plantonista</v>
          </cell>
          <cell r="J126" t="str">
            <v>44</v>
          </cell>
          <cell r="K126">
            <v>1047.52</v>
          </cell>
          <cell r="Q126">
            <v>418</v>
          </cell>
          <cell r="R126">
            <v>70</v>
          </cell>
          <cell r="V126">
            <v>227.55</v>
          </cell>
          <cell r="W126">
            <v>1307.97</v>
          </cell>
        </row>
        <row r="127">
          <cell r="C127" t="str">
            <v>HOSPITAL MESTRE VITALINO (COVID-19 CAMPANHA)</v>
          </cell>
          <cell r="E127" t="str">
            <v>IAGGO RANIEELLE FERREIRA CAMPOS</v>
          </cell>
          <cell r="F127" t="str">
            <v>3 - Administrativo</v>
          </cell>
          <cell r="G127">
            <v>782305</v>
          </cell>
          <cell r="H127" t="str">
            <v>07/2020</v>
          </cell>
          <cell r="I127" t="str">
            <v>1 - Plantonista</v>
          </cell>
          <cell r="J127" t="str">
            <v>44</v>
          </cell>
          <cell r="K127">
            <v>1818.58</v>
          </cell>
          <cell r="Q127">
            <v>418</v>
          </cell>
          <cell r="V127">
            <v>237.07</v>
          </cell>
          <cell r="W127">
            <v>1999.51</v>
          </cell>
        </row>
        <row r="128">
          <cell r="C128" t="str">
            <v>HOSPITAL MESTRE VITALINO (COVID-19 CAMPANHA)</v>
          </cell>
          <cell r="E128" t="str">
            <v>INAILSON DE OLIVEIRA BOMFIM</v>
          </cell>
          <cell r="F128" t="str">
            <v>2 - Outros Profissionais da Saúde</v>
          </cell>
          <cell r="G128">
            <v>322205</v>
          </cell>
          <cell r="H128" t="str">
            <v>07/2020</v>
          </cell>
          <cell r="I128" t="str">
            <v>1 - Plantonista</v>
          </cell>
          <cell r="J128" t="str">
            <v>44</v>
          </cell>
          <cell r="V128">
            <v>170.04</v>
          </cell>
          <cell r="W128">
            <v>0</v>
          </cell>
        </row>
        <row r="129">
          <cell r="C129" t="str">
            <v>HOSPITAL MESTRE VITALINO (COVID-19 CAMPANHA)</v>
          </cell>
          <cell r="E129" t="str">
            <v>INGRID LOUISE DE MOURA ARRUDA</v>
          </cell>
          <cell r="F129" t="str">
            <v>1 - Médico</v>
          </cell>
          <cell r="G129">
            <v>225125</v>
          </cell>
          <cell r="H129" t="str">
            <v>07/2020</v>
          </cell>
          <cell r="I129" t="str">
            <v>2 - Diarista</v>
          </cell>
          <cell r="J129" t="str">
            <v>24</v>
          </cell>
          <cell r="K129">
            <v>1830.4</v>
          </cell>
          <cell r="Q129">
            <v>9529.75</v>
          </cell>
          <cell r="R129">
            <v>13790.6</v>
          </cell>
          <cell r="V129">
            <v>6568.04</v>
          </cell>
          <cell r="W129">
            <v>18582.71</v>
          </cell>
        </row>
        <row r="130">
          <cell r="C130" t="str">
            <v>HOSPITAL MESTRE VITALINO (COVID-19 CAMPANHA)</v>
          </cell>
          <cell r="E130" t="str">
            <v>IRACI GISELLI DA SILVA BATISTA</v>
          </cell>
          <cell r="F130" t="str">
            <v>1 - Médico</v>
          </cell>
          <cell r="G130">
            <v>225125</v>
          </cell>
          <cell r="H130" t="str">
            <v>07/2020</v>
          </cell>
          <cell r="I130" t="str">
            <v>1 - Plantonista</v>
          </cell>
          <cell r="J130" t="str">
            <v>24</v>
          </cell>
          <cell r="K130">
            <v>2745.6</v>
          </cell>
          <cell r="Q130">
            <v>924.18</v>
          </cell>
          <cell r="R130">
            <v>8167.37</v>
          </cell>
          <cell r="V130">
            <v>2906.8</v>
          </cell>
          <cell r="W130">
            <v>8930.3499999999985</v>
          </cell>
        </row>
        <row r="131">
          <cell r="C131" t="str">
            <v>HOSPITAL MESTRE VITALINO (COVID-19 CAMPANHA)</v>
          </cell>
          <cell r="E131" t="str">
            <v>IRANDIR MANOEL DA SILVA</v>
          </cell>
          <cell r="F131" t="str">
            <v>2 - Outros Profissionais da Saúde</v>
          </cell>
          <cell r="G131">
            <v>521130</v>
          </cell>
          <cell r="H131" t="str">
            <v>07/2020</v>
          </cell>
          <cell r="I131" t="str">
            <v>1 - Plantonista</v>
          </cell>
          <cell r="J131" t="str">
            <v>44</v>
          </cell>
          <cell r="K131">
            <v>1047.52</v>
          </cell>
          <cell r="Q131">
            <v>418</v>
          </cell>
          <cell r="V131">
            <v>137.16</v>
          </cell>
          <cell r="W131">
            <v>1328.36</v>
          </cell>
        </row>
        <row r="132">
          <cell r="C132" t="str">
            <v>HOSPITAL MESTRE VITALINO (COVID-19 CAMPANHA)</v>
          </cell>
          <cell r="E132" t="str">
            <v>IRANILDE MENDES DO NASCIMENTO</v>
          </cell>
          <cell r="F132" t="str">
            <v>2 - Outros Profissionais da Saúde</v>
          </cell>
          <cell r="G132">
            <v>322205</v>
          </cell>
          <cell r="H132" t="str">
            <v>07/2020</v>
          </cell>
          <cell r="I132" t="str">
            <v>1 - Plantonista</v>
          </cell>
          <cell r="J132" t="str">
            <v>44</v>
          </cell>
          <cell r="K132">
            <v>1212.4000000000001</v>
          </cell>
          <cell r="Q132">
            <v>420.44</v>
          </cell>
          <cell r="R132">
            <v>261.24</v>
          </cell>
          <cell r="V132">
            <v>251.76</v>
          </cell>
          <cell r="W132">
            <v>1642.3200000000002</v>
          </cell>
        </row>
        <row r="133">
          <cell r="C133" t="str">
            <v>HOSPITAL MESTRE VITALINO (COVID-19 CAMPANHA)</v>
          </cell>
          <cell r="E133" t="str">
            <v>IRANILMA KARLA FERNANDES DE F LOPES</v>
          </cell>
          <cell r="F133" t="str">
            <v>3 - Administrativo</v>
          </cell>
          <cell r="G133">
            <v>513430</v>
          </cell>
          <cell r="H133" t="str">
            <v>07/2020</v>
          </cell>
          <cell r="I133" t="str">
            <v>1 - Plantonista</v>
          </cell>
          <cell r="J133" t="str">
            <v>44</v>
          </cell>
          <cell r="K133">
            <v>1047.52</v>
          </cell>
          <cell r="Q133">
            <v>652.53</v>
          </cell>
          <cell r="R133">
            <v>70</v>
          </cell>
          <cell r="V133">
            <v>158.81</v>
          </cell>
          <cell r="W133">
            <v>1611.24</v>
          </cell>
        </row>
        <row r="134">
          <cell r="C134" t="str">
            <v>HOSPITAL MESTRE VITALINO (COVID-19 CAMPANHA)</v>
          </cell>
          <cell r="E134" t="str">
            <v>IRISANGELA CRISTINA OLIVEIRA DA SILVA</v>
          </cell>
          <cell r="F134" t="str">
            <v>2 - Outros Profissionais da Saúde</v>
          </cell>
          <cell r="G134">
            <v>322205</v>
          </cell>
          <cell r="H134" t="str">
            <v>07/2020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701.11</v>
          </cell>
          <cell r="R134">
            <v>140</v>
          </cell>
          <cell r="V134">
            <v>539.39</v>
          </cell>
          <cell r="W134">
            <v>1514.1200000000003</v>
          </cell>
        </row>
        <row r="135">
          <cell r="C135" t="str">
            <v>HOSPITAL MESTRE VITALINO (COVID-19 CAMPANHA)</v>
          </cell>
          <cell r="E135" t="str">
            <v>IRISMAR FREIRE TORRES</v>
          </cell>
          <cell r="F135" t="str">
            <v>2 - Outros Profissionais da Saúde</v>
          </cell>
          <cell r="G135">
            <v>322205</v>
          </cell>
          <cell r="H135" t="str">
            <v>07/2020</v>
          </cell>
          <cell r="I135" t="str">
            <v>1 - Plantonista</v>
          </cell>
          <cell r="J135" t="str">
            <v>44</v>
          </cell>
          <cell r="K135">
            <v>1212.4000000000001</v>
          </cell>
          <cell r="Q135">
            <v>627</v>
          </cell>
          <cell r="R135">
            <v>261.24</v>
          </cell>
          <cell r="V135">
            <v>270.68</v>
          </cell>
          <cell r="W135">
            <v>1829.9600000000003</v>
          </cell>
        </row>
        <row r="136">
          <cell r="C136" t="str">
            <v>HOSPITAL MESTRE VITALINO (COVID-19 CAMPANHA)</v>
          </cell>
          <cell r="E136" t="str">
            <v>IVERSON WILLIAM HENRIQUE DA SILVA</v>
          </cell>
          <cell r="F136" t="str">
            <v>2 - Outros Profissionais da Saúde</v>
          </cell>
          <cell r="G136">
            <v>322205</v>
          </cell>
          <cell r="H136" t="str">
            <v>07/2020</v>
          </cell>
          <cell r="I136" t="str">
            <v>1 - Plantonista</v>
          </cell>
          <cell r="J136" t="str">
            <v>44</v>
          </cell>
          <cell r="K136">
            <v>1212.4000000000001</v>
          </cell>
          <cell r="Q136">
            <v>418</v>
          </cell>
          <cell r="R136">
            <v>191.24</v>
          </cell>
          <cell r="V136">
            <v>245.24</v>
          </cell>
          <cell r="W136">
            <v>1576.4</v>
          </cell>
        </row>
        <row r="137">
          <cell r="C137" t="str">
            <v>HOSPITAL MESTRE VITALINO (COVID-19 CAMPANHA)</v>
          </cell>
          <cell r="E137" t="str">
            <v>IVONE MARIA DA SILVA</v>
          </cell>
          <cell r="F137" t="str">
            <v>3 - Administrativo</v>
          </cell>
          <cell r="G137">
            <v>763305</v>
          </cell>
          <cell r="H137" t="str">
            <v>07/2020</v>
          </cell>
          <cell r="I137" t="str">
            <v>1 - Plantonista</v>
          </cell>
          <cell r="J137" t="str">
            <v>44</v>
          </cell>
          <cell r="K137">
            <v>1047.52</v>
          </cell>
          <cell r="Q137">
            <v>577.87</v>
          </cell>
          <cell r="V137">
            <v>151.55000000000001</v>
          </cell>
          <cell r="W137">
            <v>1473.84</v>
          </cell>
        </row>
        <row r="138">
          <cell r="C138" t="str">
            <v>HOSPITAL MESTRE VITALINO (COVID-19 CAMPANHA)</v>
          </cell>
          <cell r="E138" t="str">
            <v>JACIANE TALITA DO NASCIMENTO FEITOZA</v>
          </cell>
          <cell r="F138" t="str">
            <v>2 - Outros Profissionais da Saúde</v>
          </cell>
          <cell r="G138">
            <v>223605</v>
          </cell>
          <cell r="H138" t="str">
            <v>07/2020</v>
          </cell>
          <cell r="I138" t="str">
            <v>1 - Plantonista</v>
          </cell>
          <cell r="J138" t="str">
            <v>30</v>
          </cell>
          <cell r="K138">
            <v>1237.1199999999999</v>
          </cell>
          <cell r="Q138">
            <v>1041.6099999999999</v>
          </cell>
          <cell r="R138">
            <v>454.64</v>
          </cell>
          <cell r="V138">
            <v>295.42</v>
          </cell>
          <cell r="W138">
            <v>2437.9499999999994</v>
          </cell>
        </row>
        <row r="139">
          <cell r="C139" t="str">
            <v>HOSPITAL MESTRE VITALINO (COVID-19 CAMPANHA)</v>
          </cell>
          <cell r="E139" t="str">
            <v>JACIARA MORGANA DA SILVA</v>
          </cell>
          <cell r="F139" t="str">
            <v>2 - Outros Profissionais da Saúde</v>
          </cell>
          <cell r="G139">
            <v>322205</v>
          </cell>
          <cell r="H139" t="str">
            <v>07/2020</v>
          </cell>
          <cell r="I139" t="str">
            <v>1 - Plantonista</v>
          </cell>
          <cell r="J139" t="str">
            <v>44</v>
          </cell>
          <cell r="K139">
            <v>1212.4000000000001</v>
          </cell>
          <cell r="Q139">
            <v>478.87</v>
          </cell>
          <cell r="R139">
            <v>140</v>
          </cell>
          <cell r="V139">
            <v>149.13</v>
          </cell>
          <cell r="W139">
            <v>1682.1399999999999</v>
          </cell>
        </row>
        <row r="140">
          <cell r="C140" t="str">
            <v>HOSPITAL MESTRE VITALINO (COVID-19 CAMPANHA)</v>
          </cell>
          <cell r="E140" t="str">
            <v>JAILSON JOSE DA SILVA</v>
          </cell>
          <cell r="F140" t="str">
            <v>3 - Administrativo</v>
          </cell>
          <cell r="G140">
            <v>517410</v>
          </cell>
          <cell r="H140" t="str">
            <v>07/2020</v>
          </cell>
          <cell r="I140" t="str">
            <v>1 - Plantonista</v>
          </cell>
          <cell r="J140" t="str">
            <v>44</v>
          </cell>
          <cell r="K140">
            <v>1047.52</v>
          </cell>
          <cell r="Q140">
            <v>524.58000000000004</v>
          </cell>
          <cell r="R140">
            <v>100</v>
          </cell>
          <cell r="V140">
            <v>155.75</v>
          </cell>
          <cell r="W140">
            <v>1516.35</v>
          </cell>
        </row>
        <row r="141">
          <cell r="C141" t="str">
            <v>HOSPITAL MESTRE VITALINO (COVID-19 CAMPANHA)</v>
          </cell>
          <cell r="E141" t="str">
            <v>JANAILZA ALVES SILVA</v>
          </cell>
          <cell r="F141" t="str">
            <v>2 - Outros Profissionais da Saúde</v>
          </cell>
          <cell r="G141">
            <v>223505</v>
          </cell>
          <cell r="H141" t="str">
            <v>07/2020</v>
          </cell>
          <cell r="I141" t="str">
            <v>1 - Plantonista</v>
          </cell>
          <cell r="J141" t="str">
            <v>40</v>
          </cell>
          <cell r="K141">
            <v>2351.23</v>
          </cell>
          <cell r="Q141">
            <v>1024.1199999999999</v>
          </cell>
          <cell r="R141">
            <v>765.12</v>
          </cell>
          <cell r="V141">
            <v>704.38</v>
          </cell>
          <cell r="W141">
            <v>3436.09</v>
          </cell>
        </row>
        <row r="142">
          <cell r="C142" t="str">
            <v>HOSPITAL MESTRE VITALINO (COVID-19 CAMPANHA)</v>
          </cell>
          <cell r="E142" t="str">
            <v>JANILY ALVES DE MEDEIROS CORDEIRO</v>
          </cell>
          <cell r="F142" t="str">
            <v>2 - Outros Profissionais da Saúde</v>
          </cell>
          <cell r="G142">
            <v>223505</v>
          </cell>
          <cell r="H142" t="str">
            <v>07/2020</v>
          </cell>
          <cell r="I142" t="str">
            <v>1 - Plantonista</v>
          </cell>
          <cell r="J142" t="str">
            <v>40</v>
          </cell>
          <cell r="K142">
            <v>1358.33</v>
          </cell>
          <cell r="Q142">
            <v>992.35</v>
          </cell>
          <cell r="R142">
            <v>703.35</v>
          </cell>
          <cell r="V142">
            <v>443.36</v>
          </cell>
          <cell r="W142">
            <v>2610.6699999999996</v>
          </cell>
        </row>
        <row r="143">
          <cell r="C143" t="str">
            <v>HOSPITAL MESTRE VITALINO (COVID-19 CAMPANHA)</v>
          </cell>
          <cell r="E143" t="str">
            <v>JARDIAEL ITALO DE OLIVEIRA SILVA</v>
          </cell>
          <cell r="F143" t="str">
            <v>2 - Outros Profissionais da Saúde</v>
          </cell>
          <cell r="G143">
            <v>223605</v>
          </cell>
          <cell r="H143" t="str">
            <v>07/2020</v>
          </cell>
          <cell r="I143" t="str">
            <v>1 - Plantonista</v>
          </cell>
          <cell r="J143" t="str">
            <v>30</v>
          </cell>
          <cell r="K143">
            <v>1340.21</v>
          </cell>
          <cell r="Q143">
            <v>771.86</v>
          </cell>
          <cell r="R143">
            <v>423.71</v>
          </cell>
          <cell r="V143">
            <v>258.66000000000003</v>
          </cell>
          <cell r="W143">
            <v>2277.1200000000003</v>
          </cell>
        </row>
        <row r="144">
          <cell r="C144" t="str">
            <v>HOSPITAL MESTRE VITALINO (COVID-19 CAMPANHA)</v>
          </cell>
          <cell r="E144" t="str">
            <v>JAYANNE VASCONCELOS CAVALCANTE</v>
          </cell>
          <cell r="F144" t="str">
            <v>2 - Outros Profissionais da Saúde</v>
          </cell>
          <cell r="G144">
            <v>251605</v>
          </cell>
          <cell r="H144" t="str">
            <v>07/2020</v>
          </cell>
          <cell r="I144" t="str">
            <v>2 - Diarista</v>
          </cell>
          <cell r="J144" t="str">
            <v>30</v>
          </cell>
          <cell r="K144">
            <v>1008.65</v>
          </cell>
          <cell r="Q144">
            <v>1321.49</v>
          </cell>
          <cell r="V144">
            <v>255.92</v>
          </cell>
          <cell r="W144">
            <v>2074.2199999999998</v>
          </cell>
        </row>
        <row r="145">
          <cell r="C145" t="str">
            <v>HOSPITAL MESTRE VITALINO (COVID-19 CAMPANHA)</v>
          </cell>
          <cell r="E145" t="str">
            <v>JEAN CARLOS DA SILVA</v>
          </cell>
          <cell r="F145" t="str">
            <v>3 - Administrativo</v>
          </cell>
          <cell r="G145">
            <v>411010</v>
          </cell>
          <cell r="H145" t="str">
            <v>07/2020</v>
          </cell>
          <cell r="I145" t="str">
            <v>1 - Plantonista</v>
          </cell>
          <cell r="J145" t="str">
            <v>44</v>
          </cell>
          <cell r="K145">
            <v>1159.18</v>
          </cell>
          <cell r="Q145">
            <v>48.62</v>
          </cell>
          <cell r="V145">
            <v>111.82</v>
          </cell>
          <cell r="W145">
            <v>1095.98</v>
          </cell>
        </row>
        <row r="146">
          <cell r="C146" t="str">
            <v>HOSPITAL MESTRE VITALINO (COVID-19 CAMPANHA)</v>
          </cell>
          <cell r="E146" t="str">
            <v>JENNY VIVIANA RUBIO PULIDO</v>
          </cell>
          <cell r="F146" t="str">
            <v>1 - Médico</v>
          </cell>
          <cell r="G146">
            <v>225125</v>
          </cell>
          <cell r="H146" t="str">
            <v>07/2020</v>
          </cell>
          <cell r="I146" t="str">
            <v>1 - Plantonista</v>
          </cell>
          <cell r="J146" t="str">
            <v>12</v>
          </cell>
          <cell r="K146">
            <v>2745.6</v>
          </cell>
          <cell r="Q146">
            <v>924.18</v>
          </cell>
          <cell r="R146">
            <v>8167.37</v>
          </cell>
          <cell r="V146">
            <v>2906.8</v>
          </cell>
          <cell r="W146">
            <v>8930.3499999999985</v>
          </cell>
        </row>
        <row r="147">
          <cell r="C147" t="str">
            <v>HOSPITAL MESTRE VITALINO (COVID-19 CAMPANHA)</v>
          </cell>
          <cell r="E147" t="str">
            <v>JESSICA DRESIANE FERREIRA RIBEIRO</v>
          </cell>
          <cell r="F147" t="str">
            <v>2 - Outros Profissionais da Saúde</v>
          </cell>
          <cell r="G147">
            <v>223505</v>
          </cell>
          <cell r="H147" t="str">
            <v>07/2020</v>
          </cell>
          <cell r="I147" t="str">
            <v>1 - Plantonista</v>
          </cell>
          <cell r="J147" t="str">
            <v>40</v>
          </cell>
          <cell r="K147">
            <v>1771.74</v>
          </cell>
          <cell r="Q147">
            <v>751.68</v>
          </cell>
          <cell r="R147">
            <v>777.17</v>
          </cell>
          <cell r="V147">
            <v>492.36</v>
          </cell>
          <cell r="W147">
            <v>2808.23</v>
          </cell>
        </row>
        <row r="148">
          <cell r="C148" t="str">
            <v>HOSPITAL MESTRE VITALINO (COVID-19 CAMPANHA)</v>
          </cell>
          <cell r="E148" t="str">
            <v>JESSICA PRISCILA TAVARES DA SILVA</v>
          </cell>
          <cell r="F148" t="str">
            <v>2 - Outros Profissionais da Saúde</v>
          </cell>
          <cell r="G148">
            <v>322205</v>
          </cell>
          <cell r="H148" t="str">
            <v>07/2020</v>
          </cell>
          <cell r="I148" t="str">
            <v>1 - Plantonista</v>
          </cell>
          <cell r="J148" t="str">
            <v>44</v>
          </cell>
          <cell r="K148">
            <v>1212.4000000000001</v>
          </cell>
          <cell r="Q148">
            <v>582.27</v>
          </cell>
          <cell r="R148">
            <v>140</v>
          </cell>
          <cell r="V148">
            <v>152.68</v>
          </cell>
          <cell r="W148">
            <v>1781.99</v>
          </cell>
        </row>
        <row r="149">
          <cell r="C149" t="str">
            <v>HOSPITAL MESTRE VITALINO (COVID-19 CAMPANHA)</v>
          </cell>
          <cell r="E149" t="str">
            <v>JESSICA URBANO DA SILVA</v>
          </cell>
          <cell r="F149" t="str">
            <v>2 - Outros Profissionais da Saúde</v>
          </cell>
          <cell r="G149">
            <v>223605</v>
          </cell>
          <cell r="H149" t="str">
            <v>07/2020</v>
          </cell>
          <cell r="I149" t="str">
            <v>1 - Plantonista</v>
          </cell>
          <cell r="J149" t="str">
            <v>30</v>
          </cell>
          <cell r="K149">
            <v>1836.35</v>
          </cell>
          <cell r="Q149">
            <v>449.94</v>
          </cell>
          <cell r="R149">
            <v>538.72</v>
          </cell>
          <cell r="V149">
            <v>312.89</v>
          </cell>
          <cell r="W149">
            <v>2512.1200000000003</v>
          </cell>
        </row>
        <row r="150">
          <cell r="C150" t="str">
            <v>HOSPITAL MESTRE VITALINO (COVID-19 CAMPANHA)</v>
          </cell>
          <cell r="E150" t="str">
            <v>JESSYCA PALOMA DA SILVA BEZERRA</v>
          </cell>
          <cell r="F150" t="str">
            <v>3 - Administrativo</v>
          </cell>
          <cell r="G150">
            <v>513430</v>
          </cell>
          <cell r="H150" t="str">
            <v>07/2020</v>
          </cell>
          <cell r="I150" t="str">
            <v>1 - Plantonista</v>
          </cell>
          <cell r="J150" t="str">
            <v>44</v>
          </cell>
          <cell r="K150">
            <v>1047.52</v>
          </cell>
          <cell r="Q150">
            <v>418</v>
          </cell>
          <cell r="R150">
            <v>70</v>
          </cell>
          <cell r="V150">
            <v>143.46</v>
          </cell>
          <cell r="W150">
            <v>1392.06</v>
          </cell>
        </row>
        <row r="151">
          <cell r="C151" t="str">
            <v>HOSPITAL MESTRE VITALINO (COVID-19 CAMPANHA)</v>
          </cell>
          <cell r="E151" t="str">
            <v>JEU DELMONDES DE CARVALHO JUNIOR</v>
          </cell>
          <cell r="F151" t="str">
            <v>1 - Médico</v>
          </cell>
          <cell r="G151">
            <v>225150</v>
          </cell>
          <cell r="H151" t="str">
            <v>07/2020</v>
          </cell>
          <cell r="I151" t="str">
            <v>2 - Diarista</v>
          </cell>
          <cell r="J151" t="str">
            <v>24</v>
          </cell>
          <cell r="K151">
            <v>2745.6</v>
          </cell>
          <cell r="Q151">
            <v>3862.34</v>
          </cell>
          <cell r="R151">
            <v>19913.849999999999</v>
          </cell>
          <cell r="V151">
            <v>7436.51</v>
          </cell>
          <cell r="W151">
            <v>19085.28</v>
          </cell>
        </row>
        <row r="152">
          <cell r="C152" t="str">
            <v>HOSPITAL MESTRE VITALINO (COVID-19 CAMPANHA)</v>
          </cell>
          <cell r="E152" t="str">
            <v>JEYSIKELLY FLORENCIO TENORIO</v>
          </cell>
          <cell r="F152" t="str">
            <v>2 - Outros Profissionais da Saúde</v>
          </cell>
          <cell r="G152">
            <v>223505</v>
          </cell>
          <cell r="H152" t="str">
            <v>07/2020</v>
          </cell>
          <cell r="I152" t="str">
            <v>1 - Plantonista</v>
          </cell>
          <cell r="J152" t="str">
            <v>40</v>
          </cell>
          <cell r="K152">
            <v>2204.2600000000002</v>
          </cell>
          <cell r="Q152">
            <v>789.07</v>
          </cell>
          <cell r="R152">
            <v>600</v>
          </cell>
          <cell r="V152">
            <v>550.79999999999995</v>
          </cell>
          <cell r="W152">
            <v>3042.5300000000007</v>
          </cell>
        </row>
        <row r="153">
          <cell r="C153" t="str">
            <v>HOSPITAL MESTRE VITALINO (COVID-19 CAMPANHA)</v>
          </cell>
          <cell r="E153" t="str">
            <v>JOAQUIM APOLINARIO BEZERRA NETO</v>
          </cell>
          <cell r="F153" t="str">
            <v>3 - Administrativo</v>
          </cell>
          <cell r="G153">
            <v>514320</v>
          </cell>
          <cell r="H153" t="str">
            <v>07/2020</v>
          </cell>
          <cell r="I153" t="str">
            <v>2 - Diarista</v>
          </cell>
          <cell r="J153" t="str">
            <v>44</v>
          </cell>
          <cell r="K153">
            <v>1047.52</v>
          </cell>
          <cell r="Q153">
            <v>577.87</v>
          </cell>
          <cell r="R153">
            <v>70</v>
          </cell>
          <cell r="V153">
            <v>157.85</v>
          </cell>
          <cell r="W153">
            <v>1537.54</v>
          </cell>
        </row>
        <row r="154">
          <cell r="C154" t="str">
            <v>HOSPITAL MESTRE VITALINO (COVID-19 CAMPANHA)</v>
          </cell>
          <cell r="E154" t="str">
            <v>JOELIANE DO NASCIMENTO PACHECO</v>
          </cell>
          <cell r="F154" t="str">
            <v>2 - Outros Profissionais da Saúde</v>
          </cell>
          <cell r="G154">
            <v>521130</v>
          </cell>
          <cell r="H154" t="str">
            <v>07/2020</v>
          </cell>
          <cell r="I154" t="str">
            <v>1 - Plantonista</v>
          </cell>
          <cell r="J154">
            <v>44</v>
          </cell>
          <cell r="K154">
            <v>1047.52</v>
          </cell>
          <cell r="Q154">
            <v>418</v>
          </cell>
          <cell r="V154">
            <v>137.16</v>
          </cell>
          <cell r="W154">
            <v>1328.36</v>
          </cell>
        </row>
        <row r="155">
          <cell r="C155" t="str">
            <v>HOSPITAL MESTRE VITALINO (COVID-19 CAMPANHA)</v>
          </cell>
          <cell r="E155" t="str">
            <v>JOICE CLEIDE PAULINO DA SILVA</v>
          </cell>
          <cell r="F155" t="str">
            <v>2 - Outros Profissionais da Saúde</v>
          </cell>
          <cell r="G155">
            <v>322205</v>
          </cell>
          <cell r="H155" t="str">
            <v>07/2020</v>
          </cell>
          <cell r="I155" t="str">
            <v>1 - Plantonista</v>
          </cell>
          <cell r="J155">
            <v>44</v>
          </cell>
          <cell r="K155">
            <v>848.68</v>
          </cell>
          <cell r="Q155">
            <v>475.18</v>
          </cell>
          <cell r="R155">
            <v>97.98</v>
          </cell>
          <cell r="V155">
            <v>129.24</v>
          </cell>
          <cell r="W155">
            <v>1292.5999999999999</v>
          </cell>
        </row>
        <row r="156">
          <cell r="C156" t="str">
            <v>HOSPITAL MESTRE VITALINO (COVID-19 CAMPANHA)</v>
          </cell>
          <cell r="E156" t="str">
            <v>JONAS RODRIGUES OZORIO DA SILVA</v>
          </cell>
          <cell r="F156" t="str">
            <v>2 - Outros Profissionais da Saúde</v>
          </cell>
          <cell r="G156">
            <v>223605</v>
          </cell>
          <cell r="H156" t="str">
            <v>07/2020</v>
          </cell>
          <cell r="I156" t="str">
            <v>1 - Plantonista</v>
          </cell>
          <cell r="J156">
            <v>30</v>
          </cell>
          <cell r="K156">
            <v>1443.31</v>
          </cell>
          <cell r="Q156">
            <v>776.74</v>
          </cell>
          <cell r="R156">
            <v>280</v>
          </cell>
          <cell r="V156">
            <v>251.86</v>
          </cell>
          <cell r="W156">
            <v>2248.19</v>
          </cell>
        </row>
        <row r="157">
          <cell r="C157" t="str">
            <v>HOSPITAL MESTRE VITALINO (COVID-19 CAMPANHA)</v>
          </cell>
          <cell r="E157" t="str">
            <v>JORGE ALVES MARINHO FILHO</v>
          </cell>
          <cell r="F157" t="str">
            <v>1 - Médico</v>
          </cell>
          <cell r="G157">
            <v>225150</v>
          </cell>
          <cell r="H157" t="str">
            <v>07/2020</v>
          </cell>
          <cell r="I157" t="str">
            <v>1 - Plantonista</v>
          </cell>
          <cell r="J157" t="str">
            <v>24</v>
          </cell>
          <cell r="K157">
            <v>915.2</v>
          </cell>
          <cell r="Q157">
            <v>9143.76</v>
          </cell>
          <cell r="R157">
            <v>4083.68</v>
          </cell>
          <cell r="V157">
            <v>6301.65</v>
          </cell>
          <cell r="W157">
            <v>7840.9900000000016</v>
          </cell>
        </row>
        <row r="158">
          <cell r="C158" t="str">
            <v>HOSPITAL MESTRE VITALINO (COVID-19 CAMPANHA)</v>
          </cell>
          <cell r="E158" t="str">
            <v>JORGE AUGUSTO BEZERRA DA SILVA</v>
          </cell>
          <cell r="F158" t="str">
            <v>3 - Administrativo</v>
          </cell>
          <cell r="G158">
            <v>763305</v>
          </cell>
          <cell r="H158" t="str">
            <v>07/2020</v>
          </cell>
          <cell r="I158" t="str">
            <v>1 - Plantonista</v>
          </cell>
          <cell r="J158" t="str">
            <v>44</v>
          </cell>
          <cell r="K158">
            <v>1047.52</v>
          </cell>
          <cell r="Q158">
            <v>577.87</v>
          </cell>
          <cell r="V158">
            <v>151.55000000000001</v>
          </cell>
          <cell r="W158">
            <v>1473.84</v>
          </cell>
        </row>
        <row r="159">
          <cell r="C159" t="str">
            <v>HOSPITAL MESTRE VITALINO (COVID-19 CAMPANHA)</v>
          </cell>
          <cell r="E159" t="str">
            <v>JOSE ADELSON DE ANDRADE ARAUJO</v>
          </cell>
          <cell r="F159" t="str">
            <v>3 - Administrativo</v>
          </cell>
          <cell r="G159">
            <v>514320</v>
          </cell>
          <cell r="H159" t="str">
            <v>07/2020</v>
          </cell>
          <cell r="I159" t="str">
            <v>1 - Plantonista</v>
          </cell>
          <cell r="J159" t="str">
            <v>44</v>
          </cell>
          <cell r="V159">
            <v>272.67</v>
          </cell>
          <cell r="W159">
            <v>0</v>
          </cell>
        </row>
        <row r="160">
          <cell r="C160" t="str">
            <v>HOSPITAL MESTRE VITALINO (COVID-19 CAMPANHA)</v>
          </cell>
          <cell r="E160" t="str">
            <v>JOSE ADRIANO LAURENTINO TORRES</v>
          </cell>
          <cell r="F160" t="str">
            <v>3 - Administrativo</v>
          </cell>
          <cell r="G160">
            <v>763305</v>
          </cell>
          <cell r="H160" t="str">
            <v>07/2020</v>
          </cell>
          <cell r="I160" t="str">
            <v>1 - Plantonista</v>
          </cell>
          <cell r="J160" t="str">
            <v>44</v>
          </cell>
          <cell r="K160">
            <v>1047.52</v>
          </cell>
          <cell r="Q160">
            <v>418</v>
          </cell>
          <cell r="V160">
            <v>137.16</v>
          </cell>
          <cell r="W160">
            <v>1328.36</v>
          </cell>
        </row>
        <row r="161">
          <cell r="C161" t="str">
            <v>HOSPITAL MESTRE VITALINO (COVID-19 CAMPANHA)</v>
          </cell>
          <cell r="E161" t="str">
            <v>JOSE ALVES DA SILVA NETO</v>
          </cell>
          <cell r="F161" t="str">
            <v>3 - Administrativo</v>
          </cell>
          <cell r="G161">
            <v>517410</v>
          </cell>
          <cell r="H161" t="str">
            <v>07/2020</v>
          </cell>
          <cell r="I161" t="str">
            <v>1 - Plantonista</v>
          </cell>
          <cell r="J161" t="str">
            <v>44</v>
          </cell>
          <cell r="K161">
            <v>1047.52</v>
          </cell>
          <cell r="Q161">
            <v>418</v>
          </cell>
          <cell r="R161">
            <v>100</v>
          </cell>
          <cell r="V161">
            <v>146.16</v>
          </cell>
          <cell r="W161">
            <v>1419.36</v>
          </cell>
        </row>
        <row r="162">
          <cell r="C162" t="str">
            <v>HOSPITAL MESTRE VITALINO (COVID-19 CAMPANHA)</v>
          </cell>
          <cell r="E162" t="str">
            <v>JOSE ALYSSON DE OLIVEIRA SANTOS</v>
          </cell>
          <cell r="F162" t="str">
            <v>3 - Administrativo</v>
          </cell>
          <cell r="G162">
            <v>782305</v>
          </cell>
          <cell r="H162" t="str">
            <v>07/2020</v>
          </cell>
          <cell r="I162" t="str">
            <v>1 - Plantonista</v>
          </cell>
          <cell r="J162" t="str">
            <v>44</v>
          </cell>
          <cell r="K162">
            <v>1818.58</v>
          </cell>
          <cell r="Q162">
            <v>678.25</v>
          </cell>
          <cell r="V162">
            <v>285.47000000000003</v>
          </cell>
          <cell r="W162">
            <v>2211.3599999999997</v>
          </cell>
        </row>
        <row r="163">
          <cell r="C163" t="str">
            <v>HOSPITAL MESTRE VITALINO (COVID-19 CAMPANHA)</v>
          </cell>
          <cell r="E163" t="str">
            <v>JOSE CLAUDIO DE OLIVEIRA</v>
          </cell>
          <cell r="F163" t="str">
            <v>3 - Administrativo</v>
          </cell>
          <cell r="G163">
            <v>517410</v>
          </cell>
          <cell r="H163" t="str">
            <v>07/2020</v>
          </cell>
          <cell r="I163" t="str">
            <v>1 - Plantonista</v>
          </cell>
          <cell r="J163" t="str">
            <v>44</v>
          </cell>
          <cell r="K163">
            <v>1047.52</v>
          </cell>
          <cell r="Q163">
            <v>588.53</v>
          </cell>
          <cell r="R163">
            <v>100</v>
          </cell>
          <cell r="V163">
            <v>161.51</v>
          </cell>
          <cell r="W163">
            <v>1574.54</v>
          </cell>
        </row>
        <row r="164">
          <cell r="C164" t="str">
            <v>HOSPITAL MESTRE VITALINO (COVID-19 CAMPANHA)</v>
          </cell>
          <cell r="E164" t="str">
            <v>JOSE DAVI FERREIRA LOPES</v>
          </cell>
          <cell r="F164" t="str">
            <v>2 - Outros Profissionais da Saúde</v>
          </cell>
          <cell r="G164">
            <v>223605</v>
          </cell>
          <cell r="H164" t="str">
            <v>07/2020</v>
          </cell>
          <cell r="I164" t="str">
            <v>1 - Plantonista</v>
          </cell>
          <cell r="J164">
            <v>30</v>
          </cell>
          <cell r="K164">
            <v>2005.76</v>
          </cell>
          <cell r="Q164">
            <v>805.8</v>
          </cell>
          <cell r="R164">
            <v>360.17</v>
          </cell>
          <cell r="V164">
            <v>381.48</v>
          </cell>
          <cell r="W164">
            <v>2790.25</v>
          </cell>
        </row>
        <row r="165">
          <cell r="C165" t="str">
            <v>HOSPITAL MESTRE VITALINO (COVID-19 CAMPANHA)</v>
          </cell>
          <cell r="E165" t="str">
            <v>JOSE ELIVELTON BEZERRA DE BARROS</v>
          </cell>
          <cell r="F165" t="str">
            <v>3 - Administrativo</v>
          </cell>
          <cell r="G165">
            <v>411010</v>
          </cell>
          <cell r="H165" t="str">
            <v>07/2020</v>
          </cell>
          <cell r="I165" t="str">
            <v>1 - Plantonista</v>
          </cell>
          <cell r="J165" t="str">
            <v>44</v>
          </cell>
          <cell r="K165">
            <v>1159.18</v>
          </cell>
          <cell r="Q165">
            <v>257.62</v>
          </cell>
          <cell r="V165">
            <v>107.45</v>
          </cell>
          <cell r="W165">
            <v>1309.3500000000001</v>
          </cell>
        </row>
        <row r="166">
          <cell r="C166" t="str">
            <v>HOSPITAL MESTRE VITALINO (COVID-19 CAMPANHA)</v>
          </cell>
          <cell r="E166" t="str">
            <v>JOSE FABIO DA SILVA FILHO</v>
          </cell>
          <cell r="F166" t="str">
            <v>3 - Administrativo</v>
          </cell>
          <cell r="G166">
            <v>514320</v>
          </cell>
          <cell r="H166" t="str">
            <v>07/2020</v>
          </cell>
          <cell r="I166" t="str">
            <v>1 - Plantonista</v>
          </cell>
          <cell r="J166" t="str">
            <v>44</v>
          </cell>
          <cell r="K166">
            <v>523.76</v>
          </cell>
          <cell r="Q166">
            <v>550.95000000000005</v>
          </cell>
          <cell r="R166">
            <v>51.33</v>
          </cell>
          <cell r="V166">
            <v>96.13</v>
          </cell>
          <cell r="W166">
            <v>1029.9099999999999</v>
          </cell>
        </row>
        <row r="167">
          <cell r="C167" t="str">
            <v>HOSPITAL MESTRE VITALINO (COVID-19 CAMPANHA)</v>
          </cell>
          <cell r="E167" t="str">
            <v>JOSE FELIPE DA SILVA</v>
          </cell>
          <cell r="F167" t="str">
            <v>2 - Outros Profissionais da Saúde</v>
          </cell>
          <cell r="G167">
            <v>322205</v>
          </cell>
          <cell r="H167" t="str">
            <v>07/2020</v>
          </cell>
          <cell r="I167" t="str">
            <v>1 - Plantonista</v>
          </cell>
          <cell r="J167" t="str">
            <v>44</v>
          </cell>
          <cell r="K167">
            <v>1212.4000000000001</v>
          </cell>
          <cell r="Q167">
            <v>418</v>
          </cell>
          <cell r="R167">
            <v>261.24</v>
          </cell>
          <cell r="V167">
            <v>227.3</v>
          </cell>
          <cell r="W167">
            <v>1664.3400000000001</v>
          </cell>
        </row>
        <row r="168">
          <cell r="C168" t="str">
            <v>HOSPITAL MESTRE VITALINO (COVID-19 CAMPANHA)</v>
          </cell>
          <cell r="E168" t="str">
            <v>JOSE FRANCISCO PEREIRA DA SILVA</v>
          </cell>
          <cell r="F168" t="str">
            <v>2 - Outros Profissionais da Saúde</v>
          </cell>
          <cell r="G168">
            <v>521130</v>
          </cell>
          <cell r="H168" t="str">
            <v>07/2020</v>
          </cell>
          <cell r="I168" t="str">
            <v>1 - Plantonista</v>
          </cell>
          <cell r="J168">
            <v>44</v>
          </cell>
          <cell r="K168">
            <v>1047.52</v>
          </cell>
          <cell r="Q168">
            <v>418</v>
          </cell>
          <cell r="V168">
            <v>137.16</v>
          </cell>
          <cell r="W168">
            <v>1328.36</v>
          </cell>
        </row>
        <row r="169">
          <cell r="C169" t="str">
            <v>HOSPITAL MESTRE VITALINO (COVID-19 CAMPANHA)</v>
          </cell>
          <cell r="E169" t="str">
            <v>JOSE IVO DA SILVA</v>
          </cell>
          <cell r="F169" t="str">
            <v>3 - Administrativo</v>
          </cell>
          <cell r="G169">
            <v>517410</v>
          </cell>
          <cell r="H169" t="str">
            <v>07/2020</v>
          </cell>
          <cell r="I169" t="str">
            <v>2 - Diarista</v>
          </cell>
          <cell r="J169" t="str">
            <v>44</v>
          </cell>
          <cell r="K169">
            <v>1047.52</v>
          </cell>
          <cell r="Q169">
            <v>577.87</v>
          </cell>
          <cell r="R169">
            <v>100</v>
          </cell>
          <cell r="V169">
            <v>160.55000000000001</v>
          </cell>
          <cell r="W169">
            <v>1564.84</v>
          </cell>
        </row>
        <row r="170">
          <cell r="C170" t="str">
            <v>HOSPITAL MESTRE VITALINO (COVID-19 CAMPANHA)</v>
          </cell>
          <cell r="E170" t="str">
            <v>JOSE JONATAS FREIRE DE OLIVEIRA</v>
          </cell>
          <cell r="F170" t="str">
            <v>2 - Outros Profissionais da Saúde</v>
          </cell>
          <cell r="G170">
            <v>223605</v>
          </cell>
          <cell r="H170" t="str">
            <v>07/2020</v>
          </cell>
          <cell r="I170" t="str">
            <v>1 - Plantonista</v>
          </cell>
          <cell r="J170">
            <v>30</v>
          </cell>
          <cell r="K170">
            <v>1546.4</v>
          </cell>
          <cell r="Q170">
            <v>418</v>
          </cell>
          <cell r="R170">
            <v>346.39</v>
          </cell>
          <cell r="V170">
            <v>218.77</v>
          </cell>
          <cell r="W170">
            <v>2092.02</v>
          </cell>
        </row>
        <row r="171">
          <cell r="C171" t="str">
            <v>HOSPITAL MESTRE VITALINO (COVID-19 CAMPANHA)</v>
          </cell>
          <cell r="E171" t="str">
            <v>JOSE LEONARDO TORRES BERNARDO DA SILVA</v>
          </cell>
          <cell r="F171" t="str">
            <v>2 - Outros Profissionais da Saúde</v>
          </cell>
          <cell r="G171">
            <v>322205</v>
          </cell>
          <cell r="H171" t="str">
            <v>07/2020</v>
          </cell>
          <cell r="I171" t="str">
            <v>1 - Plantonista</v>
          </cell>
          <cell r="J171" t="str">
            <v>44</v>
          </cell>
          <cell r="V171">
            <v>396.75</v>
          </cell>
          <cell r="W171">
            <v>0</v>
          </cell>
        </row>
        <row r="172">
          <cell r="C172" t="str">
            <v>HOSPITAL MESTRE VITALINO (COVID-19 CAMPANHA)</v>
          </cell>
          <cell r="E172" t="str">
            <v>JOSE PAIXAO DE OLIVEIRA</v>
          </cell>
          <cell r="F172" t="str">
            <v>3 - Administrativo</v>
          </cell>
          <cell r="G172">
            <v>312105</v>
          </cell>
          <cell r="H172" t="str">
            <v>07/2020</v>
          </cell>
          <cell r="I172" t="str">
            <v>1 - Plantonista</v>
          </cell>
          <cell r="J172" t="str">
            <v>44</v>
          </cell>
          <cell r="K172">
            <v>1415.33</v>
          </cell>
          <cell r="Q172">
            <v>462.99</v>
          </cell>
          <cell r="V172">
            <v>178.21</v>
          </cell>
          <cell r="W172">
            <v>1700.11</v>
          </cell>
        </row>
        <row r="173">
          <cell r="C173" t="str">
            <v>HOSPITAL MESTRE VITALINO (COVID-19 CAMPANHA)</v>
          </cell>
          <cell r="E173" t="str">
            <v>JOSE PAULO DE ALMEIDA</v>
          </cell>
          <cell r="F173" t="str">
            <v>2 - Outros Profissionais da Saúde</v>
          </cell>
          <cell r="G173">
            <v>322205</v>
          </cell>
          <cell r="H173" t="str">
            <v>07/2020</v>
          </cell>
          <cell r="I173" t="str">
            <v>1 - Plantonista</v>
          </cell>
          <cell r="J173" t="str">
            <v>44</v>
          </cell>
          <cell r="K173">
            <v>889.09</v>
          </cell>
          <cell r="Q173">
            <v>340.15</v>
          </cell>
          <cell r="R173">
            <v>102.66</v>
          </cell>
          <cell r="V173">
            <v>121.96</v>
          </cell>
          <cell r="W173">
            <v>1209.94</v>
          </cell>
        </row>
        <row r="174">
          <cell r="C174" t="str">
            <v>HOSPITAL MESTRE VITALINO (COVID-19 CAMPANHA)</v>
          </cell>
          <cell r="E174" t="str">
            <v>JOSE ROBERTO DA SILVA</v>
          </cell>
          <cell r="F174" t="str">
            <v>2 - Outros Profissionais da Saúde</v>
          </cell>
          <cell r="G174">
            <v>322205</v>
          </cell>
          <cell r="H174" t="str">
            <v>07/2020</v>
          </cell>
          <cell r="I174" t="str">
            <v>1 - Plantonista</v>
          </cell>
          <cell r="J174">
            <v>44</v>
          </cell>
          <cell r="K174">
            <v>1212.4000000000001</v>
          </cell>
          <cell r="Q174">
            <v>418</v>
          </cell>
          <cell r="R174">
            <v>191.24</v>
          </cell>
          <cell r="V174">
            <v>177.11</v>
          </cell>
          <cell r="W174">
            <v>1644.5300000000002</v>
          </cell>
        </row>
        <row r="175">
          <cell r="C175" t="str">
            <v>HOSPITAL MESTRE VITALINO (COVID-19 CAMPANHA)</v>
          </cell>
          <cell r="E175" t="str">
            <v>JOSE UDEGE BEZERRA DOS SANTOS</v>
          </cell>
          <cell r="F175" t="str">
            <v>3 - Administrativo</v>
          </cell>
          <cell r="G175">
            <v>514320</v>
          </cell>
          <cell r="H175" t="str">
            <v>07/2020</v>
          </cell>
          <cell r="I175" t="str">
            <v>1 - Plantonista</v>
          </cell>
          <cell r="J175" t="str">
            <v>44</v>
          </cell>
          <cell r="K175">
            <v>1047.52</v>
          </cell>
          <cell r="Q175">
            <v>209</v>
          </cell>
          <cell r="V175">
            <v>1256.52</v>
          </cell>
          <cell r="W175">
            <v>0</v>
          </cell>
        </row>
        <row r="176">
          <cell r="C176" t="str">
            <v>HOSPITAL MESTRE VITALINO (COVID-19 CAMPANHA)</v>
          </cell>
          <cell r="E176" t="str">
            <v>JOSE WEMERSON DA SILVA</v>
          </cell>
          <cell r="F176" t="str">
            <v>3 - Administrativo</v>
          </cell>
          <cell r="G176">
            <v>514320</v>
          </cell>
          <cell r="H176" t="str">
            <v>07/2020</v>
          </cell>
          <cell r="I176" t="str">
            <v>1 - Plantonista</v>
          </cell>
          <cell r="J176" t="str">
            <v>44</v>
          </cell>
          <cell r="K176">
            <v>1047.52</v>
          </cell>
          <cell r="Q176">
            <v>577.87</v>
          </cell>
          <cell r="R176">
            <v>70</v>
          </cell>
          <cell r="V176">
            <v>157.85</v>
          </cell>
          <cell r="W176">
            <v>1537.54</v>
          </cell>
        </row>
        <row r="177">
          <cell r="C177" t="str">
            <v>HOSPITAL MESTRE VITALINO (COVID-19 CAMPANHA)</v>
          </cell>
          <cell r="E177" t="str">
            <v>JOSEFA JARDIVANIA DOS SANTOS</v>
          </cell>
          <cell r="F177" t="str">
            <v>2 - Outros Profissionais da Saúde</v>
          </cell>
          <cell r="G177">
            <v>322205</v>
          </cell>
          <cell r="H177" t="str">
            <v>07/2020</v>
          </cell>
          <cell r="I177" t="str">
            <v>1 - Plantonista</v>
          </cell>
          <cell r="J177">
            <v>44</v>
          </cell>
          <cell r="K177">
            <v>646.61</v>
          </cell>
          <cell r="Q177">
            <v>376.88</v>
          </cell>
          <cell r="R177">
            <v>74.66</v>
          </cell>
          <cell r="V177">
            <v>96.07</v>
          </cell>
          <cell r="W177">
            <v>1002.0800000000002</v>
          </cell>
        </row>
        <row r="178">
          <cell r="C178" t="str">
            <v>HOSPITAL MESTRE VITALINO (COVID-19 CAMPANHA)</v>
          </cell>
          <cell r="E178" t="str">
            <v>JOSEFA ODETE ZEFERINO</v>
          </cell>
          <cell r="F178" t="str">
            <v>2 - Outros Profissionais da Saúde</v>
          </cell>
          <cell r="G178">
            <v>322205</v>
          </cell>
          <cell r="H178" t="str">
            <v>07/2020</v>
          </cell>
          <cell r="I178" t="str">
            <v>1 - Plantonista</v>
          </cell>
          <cell r="J178" t="str">
            <v>44</v>
          </cell>
          <cell r="K178">
            <v>1171.99</v>
          </cell>
          <cell r="Q178">
            <v>642.24</v>
          </cell>
          <cell r="R178">
            <v>140</v>
          </cell>
          <cell r="V178">
            <v>184.44</v>
          </cell>
          <cell r="W178">
            <v>1769.79</v>
          </cell>
        </row>
        <row r="179">
          <cell r="C179" t="str">
            <v>HOSPITAL MESTRE VITALINO (COVID-19 CAMPANHA)</v>
          </cell>
          <cell r="E179" t="str">
            <v>JOSEILDO FIDELE DE MACEDO</v>
          </cell>
          <cell r="F179" t="str">
            <v>2 - Outros Profissionais da Saúde</v>
          </cell>
          <cell r="G179">
            <v>322205</v>
          </cell>
          <cell r="H179" t="str">
            <v>07/2020</v>
          </cell>
          <cell r="I179" t="str">
            <v>1 - Plantonista</v>
          </cell>
          <cell r="J179" t="str">
            <v>44</v>
          </cell>
          <cell r="K179">
            <v>1212.4000000000001</v>
          </cell>
          <cell r="Q179">
            <v>606.95000000000005</v>
          </cell>
          <cell r="R179">
            <v>261.24</v>
          </cell>
          <cell r="V179">
            <v>171.57</v>
          </cell>
          <cell r="W179">
            <v>1909.0200000000002</v>
          </cell>
        </row>
        <row r="180">
          <cell r="C180" t="str">
            <v>HOSPITAL MESTRE VITALINO (COVID-19 CAMPANHA)</v>
          </cell>
          <cell r="E180" t="str">
            <v>JOSINALVA DE OLIVEIRA COSTA</v>
          </cell>
          <cell r="F180" t="str">
            <v>2 - Outros Profissionais da Saúde</v>
          </cell>
          <cell r="G180">
            <v>322205</v>
          </cell>
          <cell r="H180" t="str">
            <v>07/2020</v>
          </cell>
          <cell r="I180" t="str">
            <v>1 - Plantonista</v>
          </cell>
          <cell r="J180">
            <v>44</v>
          </cell>
          <cell r="V180">
            <v>1534.49</v>
          </cell>
          <cell r="W180">
            <v>0</v>
          </cell>
        </row>
        <row r="181">
          <cell r="C181" t="str">
            <v>HOSPITAL MESTRE VITALINO (COVID-19 CAMPANHA)</v>
          </cell>
          <cell r="E181" t="str">
            <v>JOSIVAN JOAQUIM PAULO</v>
          </cell>
          <cell r="F181" t="str">
            <v>3 - Administrativo</v>
          </cell>
          <cell r="G181">
            <v>763305</v>
          </cell>
          <cell r="H181" t="str">
            <v>07/2020</v>
          </cell>
          <cell r="I181" t="str">
            <v>1 - Plantonista</v>
          </cell>
          <cell r="J181" t="str">
            <v>44</v>
          </cell>
          <cell r="K181">
            <v>1047.52</v>
          </cell>
          <cell r="Q181">
            <v>588.53</v>
          </cell>
          <cell r="V181">
            <v>152.51</v>
          </cell>
          <cell r="W181">
            <v>1483.54</v>
          </cell>
        </row>
        <row r="182">
          <cell r="C182" t="str">
            <v>HOSPITAL MESTRE VITALINO (COVID-19 CAMPANHA)</v>
          </cell>
          <cell r="E182" t="str">
            <v>JOSIVANE SOARES DA SILVA</v>
          </cell>
          <cell r="F182" t="str">
            <v>2 - Outros Profissionais da Saúde</v>
          </cell>
          <cell r="G182">
            <v>322205</v>
          </cell>
          <cell r="H182" t="str">
            <v>07/2020</v>
          </cell>
          <cell r="I182" t="str">
            <v>1 - Plantonista</v>
          </cell>
          <cell r="J182" t="str">
            <v>44</v>
          </cell>
          <cell r="V182">
            <v>467.42</v>
          </cell>
          <cell r="W182">
            <v>0</v>
          </cell>
        </row>
        <row r="183">
          <cell r="C183" t="str">
            <v>HOSPITAL MESTRE VITALINO (COVID-19 CAMPANHA)</v>
          </cell>
          <cell r="E183" t="str">
            <v>JUANA GRAZIELA PEREIRA DA SILVA</v>
          </cell>
          <cell r="F183" t="str">
            <v>2 - Outros Profissionais da Saúde</v>
          </cell>
          <cell r="G183">
            <v>322205</v>
          </cell>
          <cell r="H183" t="str">
            <v>07/2020</v>
          </cell>
          <cell r="I183" t="str">
            <v>1 - Plantonista</v>
          </cell>
          <cell r="J183" t="str">
            <v>44</v>
          </cell>
          <cell r="K183">
            <v>848.68</v>
          </cell>
          <cell r="Q183">
            <v>327.42</v>
          </cell>
          <cell r="R183">
            <v>97.98</v>
          </cell>
          <cell r="V183">
            <v>115.94</v>
          </cell>
          <cell r="W183">
            <v>1158.1399999999999</v>
          </cell>
        </row>
        <row r="184">
          <cell r="C184" t="str">
            <v>HOSPITAL MESTRE VITALINO (COVID-19 CAMPANHA)</v>
          </cell>
          <cell r="E184" t="str">
            <v>JUCIMARCIA SEVERINA LEITE DA SILVA</v>
          </cell>
          <cell r="F184" t="str">
            <v>3 - Administrativo</v>
          </cell>
          <cell r="G184">
            <v>513430</v>
          </cell>
          <cell r="H184" t="str">
            <v>07/2020</v>
          </cell>
          <cell r="I184" t="str">
            <v>1 - Plantonista</v>
          </cell>
          <cell r="J184" t="str">
            <v>44</v>
          </cell>
          <cell r="K184">
            <v>69.83</v>
          </cell>
          <cell r="Q184">
            <v>760.62</v>
          </cell>
          <cell r="R184">
            <v>39.659999999999997</v>
          </cell>
          <cell r="V184">
            <v>65.25</v>
          </cell>
          <cell r="W184">
            <v>804.86</v>
          </cell>
        </row>
        <row r="185">
          <cell r="C185" t="str">
            <v>HOSPITAL MESTRE VITALINO (COVID-19 CAMPANHA)</v>
          </cell>
          <cell r="E185" t="str">
            <v>JULIANA BATISTA DA SILVA</v>
          </cell>
          <cell r="F185" t="str">
            <v>2 - Outros Profissionais da Saúde</v>
          </cell>
          <cell r="G185">
            <v>322205</v>
          </cell>
          <cell r="H185" t="str">
            <v>07/2020</v>
          </cell>
          <cell r="I185" t="str">
            <v>2 - Diarista</v>
          </cell>
          <cell r="J185" t="str">
            <v>44</v>
          </cell>
          <cell r="K185">
            <v>646.61</v>
          </cell>
          <cell r="Q185">
            <v>1023.86</v>
          </cell>
          <cell r="R185">
            <v>140</v>
          </cell>
          <cell r="V185">
            <v>171.5</v>
          </cell>
          <cell r="W185">
            <v>1638.97</v>
          </cell>
        </row>
        <row r="186">
          <cell r="C186" t="str">
            <v>HOSPITAL MESTRE VITALINO (COVID-19 CAMPANHA)</v>
          </cell>
          <cell r="E186" t="str">
            <v>KAROLAINE MARIA DA SILVA BENTO</v>
          </cell>
          <cell r="F186" t="str">
            <v>2 - Outros Profissionais da Saúde</v>
          </cell>
          <cell r="G186">
            <v>322205</v>
          </cell>
          <cell r="H186" t="str">
            <v>07/2020</v>
          </cell>
          <cell r="I186" t="str">
            <v>1 - Plantonista</v>
          </cell>
          <cell r="J186" t="str">
            <v>44</v>
          </cell>
          <cell r="K186">
            <v>1212.4000000000001</v>
          </cell>
          <cell r="Q186">
            <v>418</v>
          </cell>
          <cell r="R186">
            <v>261.24</v>
          </cell>
          <cell r="V186">
            <v>515.12</v>
          </cell>
          <cell r="W186">
            <v>1376.52</v>
          </cell>
        </row>
        <row r="187">
          <cell r="C187" t="str">
            <v>HOSPITAL MESTRE VITALINO (COVID-19 CAMPANHA)</v>
          </cell>
          <cell r="E187" t="str">
            <v>KATIA NOGUEIRA DA SILVA ARAUJO</v>
          </cell>
          <cell r="F187" t="str">
            <v>2 - Outros Profissionais da Saúde</v>
          </cell>
          <cell r="G187">
            <v>322205</v>
          </cell>
          <cell r="H187" t="str">
            <v>07/2020</v>
          </cell>
          <cell r="I187" t="str">
            <v>1 - Plantonista</v>
          </cell>
          <cell r="J187" t="str">
            <v>44</v>
          </cell>
          <cell r="K187">
            <v>1212.4000000000001</v>
          </cell>
          <cell r="Q187">
            <v>642.49</v>
          </cell>
          <cell r="R187">
            <v>70</v>
          </cell>
          <cell r="V187">
            <v>268.02</v>
          </cell>
          <cell r="W187">
            <v>1656.8700000000001</v>
          </cell>
        </row>
        <row r="188">
          <cell r="C188" t="str">
            <v>HOSPITAL MESTRE VITALINO (COVID-19 CAMPANHA)</v>
          </cell>
          <cell r="E188" t="str">
            <v>KESIA ALMEIDA LIMA</v>
          </cell>
          <cell r="F188" t="str">
            <v>3 - Administrativo</v>
          </cell>
          <cell r="G188">
            <v>410105</v>
          </cell>
          <cell r="H188" t="str">
            <v>07/2020</v>
          </cell>
          <cell r="I188" t="str">
            <v>1 - Plantonista</v>
          </cell>
          <cell r="J188" t="str">
            <v>14</v>
          </cell>
          <cell r="K188">
            <v>2000</v>
          </cell>
          <cell r="R188">
            <v>1000</v>
          </cell>
          <cell r="V188">
            <v>53.76</v>
          </cell>
          <cell r="W188">
            <v>2946.24</v>
          </cell>
        </row>
        <row r="189">
          <cell r="C189" t="str">
            <v>HOSPITAL MESTRE VITALINO (COVID-19 CAMPANHA)</v>
          </cell>
          <cell r="E189" t="str">
            <v>KLARY GHEORGIA SILVEIRA MEDEIROS</v>
          </cell>
          <cell r="F189" t="str">
            <v>2 - Outros Profissionais da Saúde</v>
          </cell>
          <cell r="G189">
            <v>223605</v>
          </cell>
          <cell r="H189" t="str">
            <v>07/2020</v>
          </cell>
          <cell r="I189" t="str">
            <v>1 - Plantonista</v>
          </cell>
          <cell r="J189" t="str">
            <v>30</v>
          </cell>
          <cell r="K189">
            <v>1546.4</v>
          </cell>
          <cell r="Q189">
            <v>761.18</v>
          </cell>
          <cell r="R189">
            <v>454.64</v>
          </cell>
          <cell r="V189">
            <v>286.56</v>
          </cell>
          <cell r="W189">
            <v>2475.66</v>
          </cell>
        </row>
        <row r="190">
          <cell r="C190" t="str">
            <v>HOSPITAL MESTRE VITALINO (COVID-19 CAMPANHA)</v>
          </cell>
          <cell r="E190" t="str">
            <v>LAEDSON VIEIRA SOARES</v>
          </cell>
          <cell r="F190" t="str">
            <v>2 - Outros Profissionais da Saúde</v>
          </cell>
          <cell r="G190">
            <v>324115</v>
          </cell>
          <cell r="H190" t="str">
            <v>07/2020</v>
          </cell>
          <cell r="I190" t="str">
            <v>1 - Plantonista</v>
          </cell>
          <cell r="J190" t="str">
            <v>24</v>
          </cell>
          <cell r="K190">
            <v>2030.47</v>
          </cell>
          <cell r="Q190">
            <v>1096.44</v>
          </cell>
          <cell r="R190">
            <v>140</v>
          </cell>
          <cell r="V190">
            <v>495.17</v>
          </cell>
          <cell r="W190">
            <v>2771.74</v>
          </cell>
        </row>
        <row r="191">
          <cell r="C191" t="str">
            <v>HOSPITAL MESTRE VITALINO (COVID-19 CAMPANHA)</v>
          </cell>
          <cell r="E191" t="str">
            <v>LAERCIO BRANDAO DE ARRUDA</v>
          </cell>
          <cell r="F191" t="str">
            <v>2 - Outros Profissionais da Saúde</v>
          </cell>
          <cell r="G191">
            <v>223405</v>
          </cell>
          <cell r="H191" t="str">
            <v>07/2020</v>
          </cell>
          <cell r="I191" t="str">
            <v>1 - Plantonista</v>
          </cell>
          <cell r="J191" t="str">
            <v>44</v>
          </cell>
          <cell r="K191">
            <v>3132.59</v>
          </cell>
          <cell r="Q191">
            <v>418</v>
          </cell>
          <cell r="V191">
            <v>496.05</v>
          </cell>
          <cell r="W191">
            <v>3054.54</v>
          </cell>
        </row>
        <row r="192">
          <cell r="C192" t="str">
            <v>HOSPITAL MESTRE VITALINO (COVID-19 CAMPANHA)</v>
          </cell>
          <cell r="E192" t="str">
            <v>LAERTE FRANCISCO SOARES DE LIMA</v>
          </cell>
          <cell r="F192" t="str">
            <v>3 - Administrativo</v>
          </cell>
          <cell r="G192">
            <v>514320</v>
          </cell>
          <cell r="H192" t="str">
            <v>07/2020</v>
          </cell>
          <cell r="I192" t="str">
            <v>1 - Plantonista</v>
          </cell>
          <cell r="J192">
            <v>44</v>
          </cell>
          <cell r="K192">
            <v>1047.52</v>
          </cell>
          <cell r="Q192">
            <v>418</v>
          </cell>
          <cell r="R192">
            <v>70</v>
          </cell>
          <cell r="V192">
            <v>143.46</v>
          </cell>
          <cell r="W192">
            <v>1392.06</v>
          </cell>
        </row>
        <row r="193">
          <cell r="C193" t="str">
            <v>HOSPITAL MESTRE VITALINO (COVID-19 CAMPANHA)</v>
          </cell>
          <cell r="E193" t="str">
            <v>LARISSA LEANDRA TORRES DE OLIVEIRA LIRA</v>
          </cell>
          <cell r="F193" t="str">
            <v>2 - Outros Profissionais da Saúde</v>
          </cell>
          <cell r="G193">
            <v>322205</v>
          </cell>
          <cell r="H193" t="str">
            <v>07/2020</v>
          </cell>
          <cell r="I193" t="str">
            <v>1 - Plantonista</v>
          </cell>
          <cell r="J193" t="str">
            <v>44</v>
          </cell>
          <cell r="K193">
            <v>1212.4000000000001</v>
          </cell>
          <cell r="Q193">
            <v>595.86</v>
          </cell>
          <cell r="R193">
            <v>261.24</v>
          </cell>
          <cell r="V193">
            <v>194.81</v>
          </cell>
          <cell r="W193">
            <v>1874.69</v>
          </cell>
        </row>
        <row r="194">
          <cell r="C194" t="str">
            <v>HOSPITAL MESTRE VITALINO (COVID-19 CAMPANHA)</v>
          </cell>
          <cell r="E194" t="str">
            <v>LARISSA ROBERTA DE ANDRADE SILVA</v>
          </cell>
          <cell r="F194" t="str">
            <v>2 - Outros Profissionais da Saúde</v>
          </cell>
          <cell r="G194">
            <v>322205</v>
          </cell>
          <cell r="H194" t="str">
            <v>07/2020</v>
          </cell>
          <cell r="I194" t="str">
            <v>2 - Diarista</v>
          </cell>
          <cell r="J194" t="str">
            <v>44</v>
          </cell>
          <cell r="K194">
            <v>1212.4000000000001</v>
          </cell>
          <cell r="Q194">
            <v>418</v>
          </cell>
          <cell r="R194">
            <v>191.24</v>
          </cell>
          <cell r="V194">
            <v>172.5</v>
          </cell>
          <cell r="W194">
            <v>1649.14</v>
          </cell>
        </row>
        <row r="195">
          <cell r="C195" t="str">
            <v>HOSPITAL MESTRE VITALINO (COVID-19 CAMPANHA)</v>
          </cell>
          <cell r="E195" t="str">
            <v>LARISSA THAIS SILVA DE SOUZA</v>
          </cell>
          <cell r="F195" t="str">
            <v>2 - Outros Profissionais da Saúde</v>
          </cell>
          <cell r="G195">
            <v>223505</v>
          </cell>
          <cell r="H195" t="str">
            <v>07/2020</v>
          </cell>
          <cell r="I195" t="str">
            <v>1 - Plantonista</v>
          </cell>
          <cell r="J195" t="str">
            <v>40</v>
          </cell>
          <cell r="K195">
            <v>1417.39</v>
          </cell>
          <cell r="Q195">
            <v>334.4</v>
          </cell>
          <cell r="R195">
            <v>424</v>
          </cell>
          <cell r="V195">
            <v>273.41000000000003</v>
          </cell>
          <cell r="W195">
            <v>1902.3799999999999</v>
          </cell>
        </row>
        <row r="196">
          <cell r="C196" t="str">
            <v>HOSPITAL MESTRE VITALINO (COVID-19 CAMPANHA)</v>
          </cell>
          <cell r="E196" t="str">
            <v>LAURO VINICIUS MACHADO DA SILVA</v>
          </cell>
          <cell r="F196" t="str">
            <v>1 - Médico</v>
          </cell>
          <cell r="G196">
            <v>225125</v>
          </cell>
          <cell r="H196" t="str">
            <v>07/2020</v>
          </cell>
          <cell r="I196" t="str">
            <v>1 - Plantonista</v>
          </cell>
          <cell r="J196" t="str">
            <v>24</v>
          </cell>
          <cell r="K196">
            <v>2745.6</v>
          </cell>
          <cell r="Q196">
            <v>924.18</v>
          </cell>
          <cell r="R196">
            <v>8667.35</v>
          </cell>
          <cell r="V196">
            <v>3044.3</v>
          </cell>
          <cell r="W196">
            <v>9292.8300000000017</v>
          </cell>
        </row>
        <row r="197">
          <cell r="C197" t="str">
            <v>HOSPITAL MESTRE VITALINO (COVID-19 CAMPANHA)</v>
          </cell>
          <cell r="E197" t="str">
            <v>LEANDRO ANDRADE ROSA</v>
          </cell>
          <cell r="F197" t="str">
            <v>3 - Administrativo</v>
          </cell>
          <cell r="G197">
            <v>420125</v>
          </cell>
          <cell r="H197" t="str">
            <v>07/2020</v>
          </cell>
          <cell r="I197" t="str">
            <v>1 - Plantonista</v>
          </cell>
          <cell r="J197" t="str">
            <v>14</v>
          </cell>
          <cell r="K197">
            <v>2000</v>
          </cell>
          <cell r="R197">
            <v>1000</v>
          </cell>
          <cell r="V197">
            <v>144.71</v>
          </cell>
          <cell r="W197">
            <v>2855.29</v>
          </cell>
        </row>
        <row r="198">
          <cell r="C198" t="str">
            <v>HOSPITAL MESTRE VITALINO (COVID-19 CAMPANHA)</v>
          </cell>
          <cell r="E198" t="str">
            <v>LEILA MARIA GALVAO SILVA</v>
          </cell>
          <cell r="F198" t="str">
            <v>2 - Outros Profissionais da Saúde</v>
          </cell>
          <cell r="G198">
            <v>324115</v>
          </cell>
          <cell r="H198" t="str">
            <v>07/2020</v>
          </cell>
          <cell r="I198" t="str">
            <v>1 - Plantonista</v>
          </cell>
          <cell r="J198" t="str">
            <v>24</v>
          </cell>
          <cell r="K198">
            <v>2030.47</v>
          </cell>
          <cell r="Q198">
            <v>982.73</v>
          </cell>
          <cell r="R198">
            <v>140</v>
          </cell>
          <cell r="V198">
            <v>472.39</v>
          </cell>
          <cell r="W198">
            <v>2680.81</v>
          </cell>
        </row>
        <row r="199">
          <cell r="C199" t="str">
            <v>HOSPITAL MESTRE VITALINO (COVID-19 CAMPANHA)</v>
          </cell>
          <cell r="E199" t="str">
            <v>LEONA VALQUIRIA DA SILVA</v>
          </cell>
          <cell r="F199" t="str">
            <v>3 - Administrativo</v>
          </cell>
          <cell r="G199">
            <v>514320</v>
          </cell>
          <cell r="H199" t="str">
            <v>07/2020</v>
          </cell>
          <cell r="I199" t="str">
            <v>1 - Plantonista</v>
          </cell>
          <cell r="J199" t="str">
            <v>44</v>
          </cell>
          <cell r="K199">
            <v>1047.52</v>
          </cell>
          <cell r="Q199">
            <v>418</v>
          </cell>
          <cell r="R199">
            <v>70</v>
          </cell>
          <cell r="V199">
            <v>162.58000000000001</v>
          </cell>
          <cell r="W199">
            <v>1372.94</v>
          </cell>
        </row>
        <row r="200">
          <cell r="C200" t="str">
            <v>HOSPITAL MESTRE VITALINO (COVID-19 CAMPANHA)</v>
          </cell>
          <cell r="E200" t="str">
            <v>LIDIANE MARIA DE MAGALHAES BORGES</v>
          </cell>
          <cell r="F200" t="str">
            <v>3 - Administrativo</v>
          </cell>
          <cell r="G200">
            <v>411010</v>
          </cell>
          <cell r="H200" t="str">
            <v>07/2020</v>
          </cell>
          <cell r="I200" t="str">
            <v>1 - Plantonista</v>
          </cell>
          <cell r="J200" t="str">
            <v>44</v>
          </cell>
          <cell r="K200">
            <v>1159.18</v>
          </cell>
          <cell r="Q200">
            <v>601.52</v>
          </cell>
          <cell r="R200">
            <v>440.77</v>
          </cell>
          <cell r="V200">
            <v>208.98</v>
          </cell>
          <cell r="W200">
            <v>1992.4900000000002</v>
          </cell>
        </row>
        <row r="201">
          <cell r="C201" t="str">
            <v>HOSPITAL MESTRE VITALINO (COVID-19 CAMPANHA)</v>
          </cell>
          <cell r="E201" t="str">
            <v>LILIAN PAULA DA SILVA PEREIRA</v>
          </cell>
          <cell r="F201" t="str">
            <v>2 - Outros Profissionais da Saúde</v>
          </cell>
          <cell r="G201">
            <v>223505</v>
          </cell>
          <cell r="H201" t="str">
            <v>07/2020</v>
          </cell>
          <cell r="I201" t="str">
            <v>1 - Plantonista</v>
          </cell>
          <cell r="J201">
            <v>40</v>
          </cell>
          <cell r="K201">
            <v>1771.74</v>
          </cell>
          <cell r="Q201">
            <v>637.16999999999996</v>
          </cell>
          <cell r="R201">
            <v>692.4</v>
          </cell>
          <cell r="V201">
            <v>560.16999999999996</v>
          </cell>
          <cell r="W201">
            <v>2541.14</v>
          </cell>
        </row>
        <row r="202">
          <cell r="C202" t="str">
            <v>HOSPITAL MESTRE VITALINO (COVID-19 CAMPANHA)</v>
          </cell>
          <cell r="E202" t="str">
            <v>LISLANNE MARIA DA SILVA</v>
          </cell>
          <cell r="F202" t="str">
            <v>3 - Administrativo</v>
          </cell>
          <cell r="G202">
            <v>514320</v>
          </cell>
          <cell r="H202" t="str">
            <v>07/2020</v>
          </cell>
          <cell r="I202" t="str">
            <v>1 - Plantonista</v>
          </cell>
          <cell r="J202" t="str">
            <v>44</v>
          </cell>
          <cell r="K202">
            <v>1047.52</v>
          </cell>
          <cell r="Q202">
            <v>912.97</v>
          </cell>
          <cell r="R202">
            <v>70</v>
          </cell>
          <cell r="V202">
            <v>188.01</v>
          </cell>
          <cell r="W202">
            <v>1842.48</v>
          </cell>
        </row>
        <row r="203">
          <cell r="C203" t="str">
            <v>HOSPITAL MESTRE VITALINO (COVID-19 CAMPANHA)</v>
          </cell>
          <cell r="E203" t="str">
            <v>LUANA CRISTINA ALBUQUERQUE BARBOSA</v>
          </cell>
          <cell r="F203" t="str">
            <v>2 - Outros Profissionais da Saúde</v>
          </cell>
          <cell r="G203">
            <v>223605</v>
          </cell>
          <cell r="H203" t="str">
            <v>07/2020</v>
          </cell>
          <cell r="I203" t="str">
            <v>1 - Plantonista</v>
          </cell>
          <cell r="J203" t="str">
            <v>30</v>
          </cell>
          <cell r="K203">
            <v>1443.31</v>
          </cell>
          <cell r="Q203">
            <v>702.3</v>
          </cell>
          <cell r="R203">
            <v>454.64</v>
          </cell>
          <cell r="V203">
            <v>238.5</v>
          </cell>
          <cell r="W203">
            <v>2361.7499999999995</v>
          </cell>
        </row>
        <row r="204">
          <cell r="C204" t="str">
            <v>HOSPITAL MESTRE VITALINO (COVID-19 CAMPANHA)</v>
          </cell>
          <cell r="E204" t="str">
            <v>LUANA CRISTINA ALVES DA SILVA BARBOSA</v>
          </cell>
          <cell r="F204" t="str">
            <v>2 - Outros Profissionais da Saúde</v>
          </cell>
          <cell r="G204">
            <v>322205</v>
          </cell>
          <cell r="H204" t="str">
            <v>07/2020</v>
          </cell>
          <cell r="I204" t="str">
            <v>1 - Plantonista</v>
          </cell>
          <cell r="J204" t="str">
            <v>44</v>
          </cell>
          <cell r="K204">
            <v>646.61</v>
          </cell>
          <cell r="Q204">
            <v>370.23</v>
          </cell>
          <cell r="R204">
            <v>74.66</v>
          </cell>
          <cell r="V204">
            <v>95.47</v>
          </cell>
          <cell r="W204">
            <v>996.03</v>
          </cell>
        </row>
        <row r="205">
          <cell r="C205" t="str">
            <v>HOSPITAL MESTRE VITALINO (COVID-19 CAMPANHA)</v>
          </cell>
          <cell r="E205" t="str">
            <v>LUCAS DE MELO MOURA</v>
          </cell>
          <cell r="F205" t="str">
            <v>3 - Administrativo</v>
          </cell>
          <cell r="G205">
            <v>763305</v>
          </cell>
          <cell r="H205" t="str">
            <v>07/2020</v>
          </cell>
          <cell r="I205" t="str">
            <v>1 - Plantonista</v>
          </cell>
          <cell r="J205" t="str">
            <v>44</v>
          </cell>
          <cell r="K205">
            <v>1012.6</v>
          </cell>
          <cell r="Q205">
            <v>612.79</v>
          </cell>
          <cell r="V205">
            <v>130.6</v>
          </cell>
          <cell r="W205">
            <v>1494.79</v>
          </cell>
        </row>
        <row r="206">
          <cell r="C206" t="str">
            <v>HOSPITAL MESTRE VITALINO (COVID-19 CAMPANHA)</v>
          </cell>
          <cell r="E206" t="str">
            <v>LUCAS FELIPE ALVES DA SILVA</v>
          </cell>
          <cell r="F206" t="str">
            <v>3 - Administrativo</v>
          </cell>
          <cell r="G206">
            <v>515110</v>
          </cell>
          <cell r="H206" t="str">
            <v>07/2020</v>
          </cell>
          <cell r="I206" t="str">
            <v>1 - Plantonista</v>
          </cell>
          <cell r="J206" t="str">
            <v>44</v>
          </cell>
          <cell r="K206">
            <v>1047.52</v>
          </cell>
          <cell r="Q206">
            <v>418</v>
          </cell>
          <cell r="V206">
            <v>116.21</v>
          </cell>
          <cell r="W206">
            <v>1349.31</v>
          </cell>
        </row>
        <row r="207">
          <cell r="C207" t="str">
            <v>HOSPITAL MESTRE VITALINO (COVID-19 CAMPANHA)</v>
          </cell>
          <cell r="E207" t="str">
            <v>LUCIA EDYENNE DE CARVALHO SOUZA</v>
          </cell>
          <cell r="F207" t="str">
            <v>2 - Outros Profissionais da Saúde</v>
          </cell>
          <cell r="G207">
            <v>521130</v>
          </cell>
          <cell r="H207" t="str">
            <v>07/2020</v>
          </cell>
          <cell r="I207" t="str">
            <v>2 - Diarista</v>
          </cell>
          <cell r="J207" t="str">
            <v>44</v>
          </cell>
          <cell r="K207">
            <v>1047.52</v>
          </cell>
          <cell r="Q207">
            <v>421.62</v>
          </cell>
          <cell r="V207">
            <v>116.54</v>
          </cell>
          <cell r="W207">
            <v>1352.6</v>
          </cell>
        </row>
        <row r="208">
          <cell r="C208" t="str">
            <v>HOSPITAL MESTRE VITALINO (COVID-19 CAMPANHA)</v>
          </cell>
          <cell r="E208" t="str">
            <v>MANASSES MONTEIRO SILVA</v>
          </cell>
          <cell r="F208" t="str">
            <v>3 - Administrativo</v>
          </cell>
          <cell r="G208">
            <v>514320</v>
          </cell>
          <cell r="H208" t="str">
            <v>07/2020</v>
          </cell>
          <cell r="I208" t="str">
            <v>2 - Diarista</v>
          </cell>
          <cell r="J208" t="str">
            <v>44</v>
          </cell>
          <cell r="K208">
            <v>1047.52</v>
          </cell>
          <cell r="Q208">
            <v>786.62</v>
          </cell>
          <cell r="R208">
            <v>70</v>
          </cell>
          <cell r="V208">
            <v>176.64</v>
          </cell>
          <cell r="W208">
            <v>1727.5</v>
          </cell>
        </row>
        <row r="209">
          <cell r="C209" t="str">
            <v>HOSPITAL MESTRE VITALINO (COVID-19 CAMPANHA)</v>
          </cell>
          <cell r="E209" t="str">
            <v>MARCEL ARAUJO DE ARRUDA</v>
          </cell>
          <cell r="F209" t="str">
            <v>1 - Médico</v>
          </cell>
          <cell r="G209">
            <v>225125</v>
          </cell>
          <cell r="H209" t="str">
            <v>07/2020</v>
          </cell>
          <cell r="I209" t="str">
            <v>2 - Diarista</v>
          </cell>
          <cell r="J209" t="str">
            <v>24</v>
          </cell>
          <cell r="K209">
            <v>2745.6</v>
          </cell>
          <cell r="Q209">
            <v>924.18</v>
          </cell>
          <cell r="R209">
            <v>8167.37</v>
          </cell>
          <cell r="V209">
            <v>2906.8</v>
          </cell>
          <cell r="W209">
            <v>8930.3499999999985</v>
          </cell>
        </row>
        <row r="210">
          <cell r="C210" t="str">
            <v>HOSPITAL MESTRE VITALINO (COVID-19 CAMPANHA)</v>
          </cell>
          <cell r="E210" t="str">
            <v>MARCELO BARBOSA CAVALCANTI</v>
          </cell>
          <cell r="F210" t="str">
            <v>3 - Administrativo</v>
          </cell>
          <cell r="G210">
            <v>410105</v>
          </cell>
          <cell r="H210" t="str">
            <v>07/2020</v>
          </cell>
          <cell r="I210" t="str">
            <v>1 - Plantonista</v>
          </cell>
          <cell r="J210" t="str">
            <v>20</v>
          </cell>
          <cell r="K210">
            <v>2731.31</v>
          </cell>
          <cell r="R210">
            <v>5268.69</v>
          </cell>
          <cell r="V210">
            <v>1226.3599999999999</v>
          </cell>
          <cell r="W210">
            <v>6773.64</v>
          </cell>
        </row>
        <row r="211">
          <cell r="C211" t="str">
            <v>HOSPITAL MESTRE VITALINO (COVID-19 CAMPANHA)</v>
          </cell>
          <cell r="E211" t="str">
            <v>MARCELO JARDSON PEDRO DA SILVA</v>
          </cell>
          <cell r="F211" t="str">
            <v>2 - Outros Profissionais da Saúde</v>
          </cell>
          <cell r="G211">
            <v>223405</v>
          </cell>
          <cell r="H211" t="str">
            <v>07/2020</v>
          </cell>
          <cell r="I211" t="str">
            <v>1 - Plantonista</v>
          </cell>
          <cell r="J211">
            <v>10</v>
          </cell>
          <cell r="K211">
            <v>2632.56</v>
          </cell>
          <cell r="R211">
            <v>367.44</v>
          </cell>
          <cell r="V211">
            <v>126.22</v>
          </cell>
          <cell r="W211">
            <v>2873.78</v>
          </cell>
        </row>
        <row r="212">
          <cell r="C212" t="str">
            <v>HOSPITAL MESTRE VITALINO (COVID-19 CAMPANHA)</v>
          </cell>
          <cell r="E212" t="str">
            <v>MARCO TULIO VIEIRA DE MIRANDA</v>
          </cell>
          <cell r="F212" t="str">
            <v>1 - Médico</v>
          </cell>
          <cell r="G212">
            <v>131210</v>
          </cell>
          <cell r="H212" t="str">
            <v>07/2020</v>
          </cell>
          <cell r="I212" t="str">
            <v>1 - Plantonista</v>
          </cell>
          <cell r="J212" t="str">
            <v>20</v>
          </cell>
          <cell r="K212">
            <v>2745.6</v>
          </cell>
          <cell r="Q212">
            <v>418</v>
          </cell>
          <cell r="R212">
            <v>11836.4</v>
          </cell>
          <cell r="V212">
            <v>3255.64</v>
          </cell>
          <cell r="W212">
            <v>11744.36</v>
          </cell>
        </row>
        <row r="213">
          <cell r="C213" t="str">
            <v>HOSPITAL MESTRE VITALINO (COVID-19 CAMPANHA)</v>
          </cell>
          <cell r="E213" t="str">
            <v>MARIA ADEILDA DOS SANTOS</v>
          </cell>
          <cell r="F213" t="str">
            <v>2 - Outros Profissionais da Saúde</v>
          </cell>
          <cell r="G213">
            <v>322205</v>
          </cell>
          <cell r="H213" t="str">
            <v>07/2020</v>
          </cell>
          <cell r="I213" t="str">
            <v>1 - Plantonista</v>
          </cell>
          <cell r="J213" t="str">
            <v>44</v>
          </cell>
          <cell r="K213">
            <v>1212.4000000000001</v>
          </cell>
          <cell r="Q213">
            <v>609.83000000000004</v>
          </cell>
          <cell r="R213">
            <v>261.24</v>
          </cell>
          <cell r="V213">
            <v>799.66</v>
          </cell>
          <cell r="W213">
            <v>1283.8100000000004</v>
          </cell>
        </row>
        <row r="214">
          <cell r="C214" t="str">
            <v>HOSPITAL MESTRE VITALINO (COVID-19 CAMPANHA)</v>
          </cell>
          <cell r="E214" t="str">
            <v>MARIA ALICE SOUZA ARAUJO</v>
          </cell>
          <cell r="F214" t="str">
            <v>2 - Outros Profissionais da Saúde</v>
          </cell>
          <cell r="G214">
            <v>322205</v>
          </cell>
          <cell r="H214" t="str">
            <v>07/2020</v>
          </cell>
          <cell r="I214" t="str">
            <v>1 - Plantonista</v>
          </cell>
          <cell r="J214" t="str">
            <v>44</v>
          </cell>
          <cell r="K214">
            <v>282.89</v>
          </cell>
          <cell r="Q214">
            <v>97.53</v>
          </cell>
          <cell r="R214">
            <v>32.659999999999997</v>
          </cell>
          <cell r="V214">
            <v>36.630000000000003</v>
          </cell>
          <cell r="W214">
            <v>376.44999999999993</v>
          </cell>
        </row>
        <row r="215">
          <cell r="C215" t="str">
            <v>HOSPITAL MESTRE VITALINO (COVID-19 CAMPANHA)</v>
          </cell>
          <cell r="E215" t="str">
            <v>MARIA AMANDA ALENCAR DUARTE</v>
          </cell>
          <cell r="F215" t="str">
            <v>1 - Médico</v>
          </cell>
          <cell r="G215">
            <v>225125</v>
          </cell>
          <cell r="H215" t="str">
            <v>07/2020</v>
          </cell>
          <cell r="I215" t="str">
            <v>1 - Plantonista</v>
          </cell>
          <cell r="J215">
            <v>24</v>
          </cell>
          <cell r="K215">
            <v>2745.6</v>
          </cell>
          <cell r="Q215">
            <v>924.18</v>
          </cell>
          <cell r="R215">
            <v>12572.3</v>
          </cell>
          <cell r="V215">
            <v>4118.16</v>
          </cell>
          <cell r="W215">
            <v>12123.919999999998</v>
          </cell>
        </row>
        <row r="216">
          <cell r="C216" t="str">
            <v>HOSPITAL MESTRE VITALINO (COVID-19 CAMPANHA)</v>
          </cell>
          <cell r="E216" t="str">
            <v>MARIA ANDREA DA SILVA</v>
          </cell>
          <cell r="F216" t="str">
            <v>3 - Administrativo</v>
          </cell>
          <cell r="G216">
            <v>411010</v>
          </cell>
          <cell r="H216" t="str">
            <v>07/2020</v>
          </cell>
          <cell r="I216" t="str">
            <v>1 - Plantonista</v>
          </cell>
          <cell r="J216">
            <v>44</v>
          </cell>
          <cell r="K216">
            <v>1159.18</v>
          </cell>
          <cell r="Q216">
            <v>590.04999999999995</v>
          </cell>
          <cell r="R216">
            <v>440.77</v>
          </cell>
          <cell r="V216">
            <v>207.6</v>
          </cell>
          <cell r="W216">
            <v>1982.4</v>
          </cell>
        </row>
        <row r="217">
          <cell r="C217" t="str">
            <v>HOSPITAL MESTRE VITALINO (COVID-19 CAMPANHA)</v>
          </cell>
          <cell r="E217" t="str">
            <v>MARIA APARECIDA COELHO</v>
          </cell>
          <cell r="F217" t="str">
            <v>3 - Administrativo</v>
          </cell>
          <cell r="G217">
            <v>514320</v>
          </cell>
          <cell r="H217" t="str">
            <v>07/2020</v>
          </cell>
          <cell r="I217" t="str">
            <v>1 - Plantonista</v>
          </cell>
          <cell r="J217" t="str">
            <v>44</v>
          </cell>
          <cell r="K217">
            <v>1047.52</v>
          </cell>
          <cell r="Q217">
            <v>641.87</v>
          </cell>
          <cell r="R217">
            <v>70</v>
          </cell>
          <cell r="V217">
            <v>157.85</v>
          </cell>
          <cell r="W217">
            <v>1601.54</v>
          </cell>
        </row>
        <row r="218">
          <cell r="C218" t="str">
            <v>HOSPITAL MESTRE VITALINO (COVID-19 CAMPANHA)</v>
          </cell>
          <cell r="E218" t="str">
            <v>MARIA APARECIDA DOS SANTOS</v>
          </cell>
          <cell r="F218" t="str">
            <v>3 - Administrativo</v>
          </cell>
          <cell r="G218">
            <v>514320</v>
          </cell>
          <cell r="H218" t="str">
            <v>07/2020</v>
          </cell>
          <cell r="I218" t="str">
            <v>1 - Plantonista</v>
          </cell>
          <cell r="J218" t="str">
            <v>44</v>
          </cell>
          <cell r="K218">
            <v>768.18</v>
          </cell>
          <cell r="Q218">
            <v>434.43</v>
          </cell>
          <cell r="R218">
            <v>51.33</v>
          </cell>
          <cell r="V218">
            <v>112.53</v>
          </cell>
          <cell r="W218">
            <v>1141.4099999999999</v>
          </cell>
        </row>
        <row r="219">
          <cell r="C219" t="str">
            <v>HOSPITAL MESTRE VITALINO (COVID-19 CAMPANHA)</v>
          </cell>
          <cell r="E219" t="str">
            <v>MARIA CARLA MILLENA MONTEIRO DA SILVA</v>
          </cell>
          <cell r="F219" t="str">
            <v>3 - Administrativo</v>
          </cell>
          <cell r="G219">
            <v>514320</v>
          </cell>
          <cell r="H219" t="str">
            <v>07/2020</v>
          </cell>
          <cell r="I219" t="str">
            <v>1 - Plantonista</v>
          </cell>
          <cell r="J219" t="str">
            <v>44</v>
          </cell>
          <cell r="K219">
            <v>558.67999999999995</v>
          </cell>
          <cell r="Q219">
            <v>222.93</v>
          </cell>
          <cell r="R219">
            <v>37.33</v>
          </cell>
          <cell r="V219">
            <v>72.59</v>
          </cell>
          <cell r="W219">
            <v>746.34999999999991</v>
          </cell>
        </row>
        <row r="220">
          <cell r="C220" t="str">
            <v>HOSPITAL MESTRE VITALINO (COVID-19 CAMPANHA)</v>
          </cell>
          <cell r="E220" t="str">
            <v>MARIA DA CONCEICAO QUEIROZ MACIEL</v>
          </cell>
          <cell r="F220" t="str">
            <v>2 - Outros Profissionais da Saúde</v>
          </cell>
          <cell r="G220">
            <v>223505</v>
          </cell>
          <cell r="H220" t="str">
            <v>07/2020</v>
          </cell>
          <cell r="I220" t="str">
            <v>1 - Plantonista</v>
          </cell>
          <cell r="J220" t="str">
            <v>40</v>
          </cell>
          <cell r="K220">
            <v>2204.2600000000002</v>
          </cell>
          <cell r="Q220">
            <v>1052.1600000000001</v>
          </cell>
          <cell r="R220">
            <v>600</v>
          </cell>
          <cell r="V220">
            <v>602.59</v>
          </cell>
          <cell r="W220">
            <v>3253.83</v>
          </cell>
        </row>
        <row r="221">
          <cell r="C221" t="str">
            <v>HOSPITAL MESTRE VITALINO (COVID-19 CAMPANHA)</v>
          </cell>
          <cell r="E221" t="str">
            <v>MARIA DAISE ALVES BEZERRA SILVA</v>
          </cell>
          <cell r="F221" t="str">
            <v>3 - Administrativo</v>
          </cell>
          <cell r="G221">
            <v>514320</v>
          </cell>
          <cell r="H221" t="str">
            <v>07/2020</v>
          </cell>
          <cell r="I221" t="str">
            <v>1 - Plantonista</v>
          </cell>
          <cell r="J221">
            <v>44</v>
          </cell>
          <cell r="K221">
            <v>1047.52</v>
          </cell>
          <cell r="Q221">
            <v>652.53</v>
          </cell>
          <cell r="R221">
            <v>70</v>
          </cell>
          <cell r="V221">
            <v>158.81</v>
          </cell>
          <cell r="W221">
            <v>1611.24</v>
          </cell>
        </row>
        <row r="222">
          <cell r="C222" t="str">
            <v>HOSPITAL MESTRE VITALINO (COVID-19 CAMPANHA)</v>
          </cell>
          <cell r="E222" t="str">
            <v>MARIA DE FATIMA DA SILVA</v>
          </cell>
          <cell r="F222" t="str">
            <v>2 - Outros Profissionais da Saúde</v>
          </cell>
          <cell r="G222">
            <v>322205</v>
          </cell>
          <cell r="H222" t="str">
            <v>07/2020</v>
          </cell>
          <cell r="I222" t="str">
            <v>1 - Plantonista</v>
          </cell>
          <cell r="J222" t="str">
            <v>44</v>
          </cell>
          <cell r="K222">
            <v>1212.4000000000001</v>
          </cell>
          <cell r="Q222">
            <v>607.71</v>
          </cell>
          <cell r="R222">
            <v>261.24</v>
          </cell>
          <cell r="V222">
            <v>195.88</v>
          </cell>
          <cell r="W222">
            <v>1885.4700000000003</v>
          </cell>
        </row>
        <row r="223">
          <cell r="C223" t="str">
            <v>HOSPITAL MESTRE VITALINO (COVID-19 CAMPANHA)</v>
          </cell>
          <cell r="E223" t="str">
            <v>MARIA DIONEIA FERREIRA DE MEDEIROS</v>
          </cell>
          <cell r="F223" t="str">
            <v>2 - Outros Profissionais da Saúde</v>
          </cell>
          <cell r="G223">
            <v>223505</v>
          </cell>
          <cell r="H223" t="str">
            <v>07/2020</v>
          </cell>
          <cell r="I223" t="str">
            <v>1 - Plantonista</v>
          </cell>
          <cell r="J223" t="str">
            <v>40</v>
          </cell>
          <cell r="K223">
            <v>2204.2600000000002</v>
          </cell>
          <cell r="Q223">
            <v>843.79</v>
          </cell>
          <cell r="R223">
            <v>820.42</v>
          </cell>
          <cell r="V223">
            <v>601.12</v>
          </cell>
          <cell r="W223">
            <v>3267.3500000000004</v>
          </cell>
        </row>
        <row r="224">
          <cell r="C224" t="str">
            <v>HOSPITAL MESTRE VITALINO (COVID-19 CAMPANHA)</v>
          </cell>
          <cell r="E224" t="str">
            <v>MARIA EDUARDA BEZERRA SANTOS</v>
          </cell>
          <cell r="F224" t="str">
            <v>2 - Outros Profissionais da Saúde</v>
          </cell>
          <cell r="G224">
            <v>322205</v>
          </cell>
          <cell r="H224" t="str">
            <v>07/2020</v>
          </cell>
          <cell r="I224" t="str">
            <v>1 - Plantonista</v>
          </cell>
          <cell r="J224" t="str">
            <v>44</v>
          </cell>
          <cell r="K224">
            <v>1010.33</v>
          </cell>
          <cell r="Q224">
            <v>636.89</v>
          </cell>
          <cell r="R224">
            <v>245.07</v>
          </cell>
          <cell r="V224">
            <v>178.86</v>
          </cell>
          <cell r="W224">
            <v>1713.4299999999998</v>
          </cell>
        </row>
        <row r="225">
          <cell r="C225" t="str">
            <v>HOSPITAL MESTRE VITALINO (COVID-19 CAMPANHA)</v>
          </cell>
          <cell r="E225" t="str">
            <v>MARIA EDUARDA MARINHO ALVES DOS SANTOS</v>
          </cell>
          <cell r="F225" t="str">
            <v>3 - Administrativo</v>
          </cell>
          <cell r="G225">
            <v>514320</v>
          </cell>
          <cell r="H225" t="str">
            <v>07/2020</v>
          </cell>
          <cell r="I225" t="str">
            <v>1 - Plantonista</v>
          </cell>
          <cell r="J225" t="str">
            <v>44</v>
          </cell>
          <cell r="K225">
            <v>488.84</v>
          </cell>
          <cell r="Q225">
            <v>280.32</v>
          </cell>
          <cell r="R225">
            <v>32.659999999999997</v>
          </cell>
          <cell r="V225">
            <v>69.91</v>
          </cell>
          <cell r="W225">
            <v>731.91</v>
          </cell>
        </row>
        <row r="226">
          <cell r="C226" t="str">
            <v>HOSPITAL MESTRE VITALINO (COVID-19 CAMPANHA)</v>
          </cell>
          <cell r="E226" t="str">
            <v>MARIA FABIANA PEREIRA DA SILVA</v>
          </cell>
          <cell r="F226" t="str">
            <v>2 - Outros Profissionais da Saúde</v>
          </cell>
          <cell r="G226">
            <v>322205</v>
          </cell>
          <cell r="H226" t="str">
            <v>07/2020</v>
          </cell>
          <cell r="I226" t="str">
            <v>1 - Plantonista</v>
          </cell>
          <cell r="J226" t="str">
            <v>44</v>
          </cell>
          <cell r="K226">
            <v>1212.4000000000001</v>
          </cell>
          <cell r="Q226">
            <v>595.86</v>
          </cell>
          <cell r="R226">
            <v>191.24</v>
          </cell>
          <cell r="V226">
            <v>188.51</v>
          </cell>
          <cell r="W226">
            <v>1810.9900000000002</v>
          </cell>
        </row>
        <row r="227">
          <cell r="C227" t="str">
            <v>HOSPITAL MESTRE VITALINO (COVID-19 CAMPANHA)</v>
          </cell>
          <cell r="E227" t="str">
            <v>MARIA FERNANDA ZACARIAS DE MELO</v>
          </cell>
          <cell r="F227" t="str">
            <v>2 - Outros Profissionais da Saúde</v>
          </cell>
          <cell r="G227">
            <v>322205</v>
          </cell>
          <cell r="H227" t="str">
            <v>07/2020</v>
          </cell>
          <cell r="I227" t="str">
            <v>1 - Plantonista</v>
          </cell>
          <cell r="J227">
            <v>44</v>
          </cell>
          <cell r="K227">
            <v>1212.4000000000001</v>
          </cell>
          <cell r="Q227">
            <v>433.53</v>
          </cell>
          <cell r="R227">
            <v>140</v>
          </cell>
          <cell r="V227">
            <v>484.29</v>
          </cell>
          <cell r="W227">
            <v>1301.6400000000001</v>
          </cell>
        </row>
        <row r="228">
          <cell r="C228" t="str">
            <v>HOSPITAL MESTRE VITALINO (COVID-19 CAMPANHA)</v>
          </cell>
          <cell r="E228" t="str">
            <v>MARIA LUCIA DE SOUZA</v>
          </cell>
          <cell r="F228" t="str">
            <v>2 - Outros Profissionais da Saúde</v>
          </cell>
          <cell r="G228">
            <v>322205</v>
          </cell>
          <cell r="H228" t="str">
            <v>07/2020</v>
          </cell>
          <cell r="I228" t="str">
            <v>1 - Plantonista</v>
          </cell>
          <cell r="J228" t="str">
            <v>44</v>
          </cell>
          <cell r="K228">
            <v>1212.4000000000001</v>
          </cell>
          <cell r="Q228">
            <v>706.87</v>
          </cell>
          <cell r="R228">
            <v>140</v>
          </cell>
          <cell r="V228">
            <v>193.89</v>
          </cell>
          <cell r="W228">
            <v>1865.38</v>
          </cell>
        </row>
        <row r="229">
          <cell r="C229" t="str">
            <v>HOSPITAL MESTRE VITALINO (COVID-19 CAMPANHA)</v>
          </cell>
          <cell r="E229" t="str">
            <v>MARIA LUCIANA DA SILVA</v>
          </cell>
          <cell r="F229" t="str">
            <v>3 - Administrativo</v>
          </cell>
          <cell r="G229">
            <v>514320</v>
          </cell>
          <cell r="H229" t="str">
            <v>07/2020</v>
          </cell>
          <cell r="I229" t="str">
            <v>1 - Plantonista</v>
          </cell>
          <cell r="J229" t="str">
            <v>44</v>
          </cell>
          <cell r="K229">
            <v>1047.52</v>
          </cell>
          <cell r="Q229">
            <v>588.53</v>
          </cell>
          <cell r="R229">
            <v>70</v>
          </cell>
          <cell r="V229">
            <v>158.81</v>
          </cell>
          <cell r="W229">
            <v>1547.24</v>
          </cell>
        </row>
        <row r="230">
          <cell r="C230" t="str">
            <v>HOSPITAL MESTRE VITALINO (COVID-19 CAMPANHA)</v>
          </cell>
          <cell r="E230" t="str">
            <v>MARIA MIRTES BARBOSA DE MELO</v>
          </cell>
          <cell r="F230" t="str">
            <v>2 - Outros Profissionais da Saúde</v>
          </cell>
          <cell r="G230">
            <v>322205</v>
          </cell>
          <cell r="H230" t="str">
            <v>07/2020</v>
          </cell>
          <cell r="I230" t="str">
            <v>2 - Diarista</v>
          </cell>
          <cell r="J230" t="str">
            <v>44</v>
          </cell>
          <cell r="K230">
            <v>1212.4000000000001</v>
          </cell>
          <cell r="Q230">
            <v>532.79</v>
          </cell>
          <cell r="R230">
            <v>140</v>
          </cell>
          <cell r="V230">
            <v>178.22</v>
          </cell>
          <cell r="W230">
            <v>1706.97</v>
          </cell>
        </row>
        <row r="231">
          <cell r="C231" t="str">
            <v>HOSPITAL MESTRE VITALINO (COVID-19 CAMPANHA)</v>
          </cell>
          <cell r="E231" t="str">
            <v>MARIA RAFAELLA DA SILVA</v>
          </cell>
          <cell r="F231" t="str">
            <v>2 - Outros Profissionais da Saúde</v>
          </cell>
          <cell r="G231">
            <v>223505</v>
          </cell>
          <cell r="H231" t="str">
            <v>07/2020</v>
          </cell>
          <cell r="I231" t="str">
            <v>1 - Plantonista</v>
          </cell>
          <cell r="J231" t="str">
            <v>40</v>
          </cell>
          <cell r="K231">
            <v>1240.22</v>
          </cell>
          <cell r="Q231">
            <v>330.4</v>
          </cell>
          <cell r="R231">
            <v>420</v>
          </cell>
          <cell r="V231">
            <v>253.9</v>
          </cell>
          <cell r="W231">
            <v>1736.7199999999998</v>
          </cell>
        </row>
        <row r="232">
          <cell r="C232" t="str">
            <v>HOSPITAL MESTRE VITALINO (COVID-19 CAMPANHA)</v>
          </cell>
          <cell r="E232" t="str">
            <v>MARIA REGIELLE SOARES DA SILVA</v>
          </cell>
          <cell r="F232" t="str">
            <v>2 - Outros Profissionais da Saúde</v>
          </cell>
          <cell r="G232">
            <v>223605</v>
          </cell>
          <cell r="H232" t="str">
            <v>07/2020</v>
          </cell>
          <cell r="I232" t="str">
            <v>1 - Plantonista</v>
          </cell>
          <cell r="J232" t="str">
            <v>30</v>
          </cell>
          <cell r="K232">
            <v>1546.4</v>
          </cell>
          <cell r="Q232">
            <v>818.61</v>
          </cell>
          <cell r="R232">
            <v>501.03</v>
          </cell>
          <cell r="V232">
            <v>323.45999999999998</v>
          </cell>
          <cell r="W232">
            <v>2542.58</v>
          </cell>
        </row>
        <row r="233">
          <cell r="C233" t="str">
            <v>HOSPITAL MESTRE VITALINO (COVID-19 CAMPANHA)</v>
          </cell>
          <cell r="E233" t="str">
            <v>MARIA ROBERTA CHYRLEI SILVA</v>
          </cell>
          <cell r="F233" t="str">
            <v>3 - Administrativo</v>
          </cell>
          <cell r="G233">
            <v>763305</v>
          </cell>
          <cell r="H233" t="str">
            <v>07/2020</v>
          </cell>
          <cell r="I233" t="str">
            <v>1 - Plantonista</v>
          </cell>
          <cell r="J233" t="str">
            <v>44</v>
          </cell>
          <cell r="K233">
            <v>1047.52</v>
          </cell>
          <cell r="Q233">
            <v>418</v>
          </cell>
          <cell r="V233">
            <v>137.16</v>
          </cell>
          <cell r="W233">
            <v>1328.36</v>
          </cell>
        </row>
        <row r="234">
          <cell r="C234" t="str">
            <v>HOSPITAL MESTRE VITALINO (COVID-19 CAMPANHA)</v>
          </cell>
          <cell r="E234" t="str">
            <v>MARIA RUBIANA BEZERRA DA SILVA</v>
          </cell>
          <cell r="F234" t="str">
            <v>3 - Administrativo</v>
          </cell>
          <cell r="G234">
            <v>411010</v>
          </cell>
          <cell r="H234" t="str">
            <v>07/2020</v>
          </cell>
          <cell r="I234" t="str">
            <v>1 - Plantonista</v>
          </cell>
          <cell r="J234" t="str">
            <v>44</v>
          </cell>
          <cell r="K234">
            <v>1159.18</v>
          </cell>
          <cell r="R234">
            <v>70</v>
          </cell>
          <cell r="V234">
            <v>140.91999999999999</v>
          </cell>
          <cell r="W234">
            <v>1088.26</v>
          </cell>
        </row>
        <row r="235">
          <cell r="C235" t="str">
            <v>HOSPITAL MESTRE VITALINO (COVID-19 CAMPANHA)</v>
          </cell>
          <cell r="E235" t="str">
            <v>MARIA SIMONE GRIGORIO DA SILVA</v>
          </cell>
          <cell r="F235" t="str">
            <v>2 - Outros Profissionais da Saúde</v>
          </cell>
          <cell r="G235">
            <v>322205</v>
          </cell>
          <cell r="H235" t="str">
            <v>07/2020</v>
          </cell>
          <cell r="I235" t="str">
            <v>1 - Plantonista</v>
          </cell>
          <cell r="J235" t="str">
            <v>44</v>
          </cell>
          <cell r="K235">
            <v>1212.4000000000001</v>
          </cell>
          <cell r="Q235">
            <v>438.67</v>
          </cell>
          <cell r="R235">
            <v>183.16</v>
          </cell>
          <cell r="V235">
            <v>577.82000000000005</v>
          </cell>
          <cell r="W235">
            <v>1256.4100000000003</v>
          </cell>
        </row>
        <row r="236">
          <cell r="C236" t="str">
            <v>HOSPITAL MESTRE VITALINO (COVID-19 CAMPANHA)</v>
          </cell>
          <cell r="E236" t="str">
            <v>MARIA TAINA PINHEIRO DA SILVA</v>
          </cell>
          <cell r="F236" t="str">
            <v>3 - Administrativo</v>
          </cell>
          <cell r="G236">
            <v>513430</v>
          </cell>
          <cell r="H236" t="str">
            <v>07/2020</v>
          </cell>
          <cell r="I236" t="str">
            <v>2 - Diarista</v>
          </cell>
          <cell r="J236" t="str">
            <v>44</v>
          </cell>
          <cell r="K236">
            <v>1047.52</v>
          </cell>
          <cell r="Q236">
            <v>482</v>
          </cell>
          <cell r="R236">
            <v>70</v>
          </cell>
          <cell r="V236">
            <v>162.88</v>
          </cell>
          <cell r="W236">
            <v>1436.6399999999999</v>
          </cell>
        </row>
        <row r="237">
          <cell r="C237" t="str">
            <v>HOSPITAL MESTRE VITALINO (COVID-19 CAMPANHA)</v>
          </cell>
          <cell r="E237" t="str">
            <v>MARIA TAISA RAQUEL FERREIRA DA SILVA</v>
          </cell>
          <cell r="F237" t="str">
            <v>2 - Outros Profissionais da Saúde</v>
          </cell>
          <cell r="G237">
            <v>322205</v>
          </cell>
          <cell r="H237" t="str">
            <v>07/2020</v>
          </cell>
          <cell r="I237" t="str">
            <v>1 - Plantonista</v>
          </cell>
          <cell r="J237" t="str">
            <v>44</v>
          </cell>
          <cell r="K237">
            <v>1212.4000000000001</v>
          </cell>
          <cell r="Q237">
            <v>793.73</v>
          </cell>
          <cell r="R237">
            <v>140</v>
          </cell>
          <cell r="V237">
            <v>195.95</v>
          </cell>
          <cell r="W237">
            <v>1950.18</v>
          </cell>
        </row>
        <row r="238">
          <cell r="C238" t="str">
            <v>HOSPITAL MESTRE VITALINO (COVID-19 CAMPANHA)</v>
          </cell>
          <cell r="E238" t="str">
            <v>MARICELMA HENRIQUE DE SOUZA</v>
          </cell>
          <cell r="F238" t="str">
            <v>2 - Outros Profissionais da Saúde</v>
          </cell>
          <cell r="G238">
            <v>322205</v>
          </cell>
          <cell r="H238" t="str">
            <v>07/2020</v>
          </cell>
          <cell r="I238" t="str">
            <v>1 - Plantonista</v>
          </cell>
          <cell r="J238" t="str">
            <v>44</v>
          </cell>
          <cell r="K238">
            <v>1212.4000000000001</v>
          </cell>
          <cell r="Q238">
            <v>441.71</v>
          </cell>
          <cell r="R238">
            <v>253.16</v>
          </cell>
          <cell r="V238">
            <v>180.21</v>
          </cell>
          <cell r="W238">
            <v>1727.0600000000002</v>
          </cell>
        </row>
        <row r="239">
          <cell r="C239" t="str">
            <v>HOSPITAL MESTRE VITALINO (COVID-19 CAMPANHA)</v>
          </cell>
          <cell r="E239" t="str">
            <v>MARIVALDO ROGERIO DO O MENDONCA</v>
          </cell>
          <cell r="F239" t="str">
            <v>3 - Administrativo</v>
          </cell>
          <cell r="G239">
            <v>514320</v>
          </cell>
          <cell r="H239" t="str">
            <v>07/2020</v>
          </cell>
          <cell r="I239" t="str">
            <v>1 - Plantonista</v>
          </cell>
          <cell r="J239" t="str">
            <v>44</v>
          </cell>
          <cell r="K239">
            <v>1047.52</v>
          </cell>
          <cell r="Q239">
            <v>418</v>
          </cell>
          <cell r="R239">
            <v>70</v>
          </cell>
          <cell r="V239">
            <v>143.46</v>
          </cell>
          <cell r="W239">
            <v>1392.06</v>
          </cell>
        </row>
        <row r="240">
          <cell r="C240" t="str">
            <v>HOSPITAL MESTRE VITALINO (COVID-19 CAMPANHA)</v>
          </cell>
          <cell r="E240" t="str">
            <v>MAYARA COUTO PIMENTEL</v>
          </cell>
          <cell r="F240" t="str">
            <v>2 - Outros Profissionais da Saúde</v>
          </cell>
          <cell r="G240">
            <v>223405</v>
          </cell>
          <cell r="H240" t="str">
            <v>07/2020</v>
          </cell>
          <cell r="I240" t="str">
            <v>1 - Plantonista</v>
          </cell>
          <cell r="J240" t="str">
            <v>30</v>
          </cell>
          <cell r="K240">
            <v>1930.54</v>
          </cell>
          <cell r="Q240">
            <v>1061.6300000000001</v>
          </cell>
          <cell r="V240">
            <v>368.51</v>
          </cell>
          <cell r="W240">
            <v>2623.66</v>
          </cell>
        </row>
        <row r="241">
          <cell r="C241" t="str">
            <v>HOSPITAL MESTRE VITALINO (COVID-19 CAMPANHA)</v>
          </cell>
          <cell r="E241" t="str">
            <v>MAYARA MARLENE DA SILVA</v>
          </cell>
          <cell r="F241" t="str">
            <v>2 - Outros Profissionais da Saúde</v>
          </cell>
          <cell r="G241">
            <v>322205</v>
          </cell>
          <cell r="H241" t="str">
            <v>07/2020</v>
          </cell>
          <cell r="I241" t="str">
            <v>1 - Plantonista</v>
          </cell>
          <cell r="J241" t="str">
            <v>44</v>
          </cell>
          <cell r="K241">
            <v>1212.4000000000001</v>
          </cell>
          <cell r="Q241">
            <v>418</v>
          </cell>
          <cell r="R241">
            <v>261.24</v>
          </cell>
          <cell r="V241">
            <v>563.55999999999995</v>
          </cell>
          <cell r="W241">
            <v>1328.0800000000002</v>
          </cell>
        </row>
        <row r="242">
          <cell r="C242" t="str">
            <v>HOSPITAL MESTRE VITALINO (COVID-19 CAMPANHA)</v>
          </cell>
          <cell r="E242" t="str">
            <v>MICHELE ANDREA PEREIRA PIMENTEL SANTOS</v>
          </cell>
          <cell r="F242" t="str">
            <v>2 - Outros Profissionais da Saúde</v>
          </cell>
          <cell r="G242">
            <v>322205</v>
          </cell>
          <cell r="H242" t="str">
            <v>07/2020</v>
          </cell>
          <cell r="I242" t="str">
            <v>1 - Plantonista</v>
          </cell>
          <cell r="J242" t="str">
            <v>44</v>
          </cell>
          <cell r="K242">
            <v>1212.4000000000001</v>
          </cell>
          <cell r="Q242">
            <v>760.02</v>
          </cell>
          <cell r="R242">
            <v>183.16</v>
          </cell>
          <cell r="V242">
            <v>277.26</v>
          </cell>
          <cell r="W242">
            <v>1878.32</v>
          </cell>
        </row>
        <row r="243">
          <cell r="C243" t="str">
            <v>HOSPITAL MESTRE VITALINO (COVID-19 CAMPANHA)</v>
          </cell>
          <cell r="E243" t="str">
            <v>MIKAEL FLORENCIO DA SILVA</v>
          </cell>
          <cell r="F243" t="str">
            <v>2 - Outros Profissionais da Saúde</v>
          </cell>
          <cell r="G243">
            <v>521130</v>
          </cell>
          <cell r="H243" t="str">
            <v>07/2020</v>
          </cell>
          <cell r="I243" t="str">
            <v>1 - Plantonista</v>
          </cell>
          <cell r="J243" t="str">
            <v>44</v>
          </cell>
          <cell r="K243">
            <v>1047.52</v>
          </cell>
          <cell r="Q243">
            <v>420.67</v>
          </cell>
          <cell r="V243">
            <v>200.25</v>
          </cell>
          <cell r="W243">
            <v>1267.94</v>
          </cell>
        </row>
        <row r="244">
          <cell r="C244" t="str">
            <v>HOSPITAL MESTRE VITALINO (COVID-19 CAMPANHA)</v>
          </cell>
          <cell r="E244" t="str">
            <v>MILIANE GOMES DA SILVA</v>
          </cell>
          <cell r="F244" t="str">
            <v>2 - Outros Profissionais da Saúde</v>
          </cell>
          <cell r="G244">
            <v>322205</v>
          </cell>
          <cell r="H244" t="str">
            <v>07/2020</v>
          </cell>
          <cell r="I244" t="str">
            <v>1 - Plantonista</v>
          </cell>
          <cell r="J244" t="str">
            <v>44</v>
          </cell>
          <cell r="K244">
            <v>1212.4000000000001</v>
          </cell>
          <cell r="Q244">
            <v>650.24</v>
          </cell>
          <cell r="R244">
            <v>191.24</v>
          </cell>
          <cell r="V244">
            <v>779.41</v>
          </cell>
          <cell r="W244">
            <v>1274.4700000000003</v>
          </cell>
        </row>
        <row r="245">
          <cell r="C245" t="str">
            <v>HOSPITAL MESTRE VITALINO (COVID-19 CAMPANHA)</v>
          </cell>
          <cell r="E245" t="str">
            <v>MILLANDRA IRIS DA SILVA BEZERRA</v>
          </cell>
          <cell r="F245" t="str">
            <v>2 - Outros Profissionais da Saúde</v>
          </cell>
          <cell r="G245">
            <v>322205</v>
          </cell>
          <cell r="H245" t="str">
            <v>07/2020</v>
          </cell>
          <cell r="I245" t="str">
            <v>1 - Plantonista</v>
          </cell>
          <cell r="J245" t="str">
            <v>44</v>
          </cell>
          <cell r="K245">
            <v>1212.4000000000001</v>
          </cell>
          <cell r="Q245">
            <v>506.74</v>
          </cell>
          <cell r="R245">
            <v>140</v>
          </cell>
          <cell r="V245">
            <v>175.88</v>
          </cell>
          <cell r="W245">
            <v>1683.2600000000002</v>
          </cell>
        </row>
        <row r="246">
          <cell r="C246" t="str">
            <v>HOSPITAL MESTRE VITALINO (COVID-19 CAMPANHA)</v>
          </cell>
          <cell r="E246" t="str">
            <v>MILTON JOSE DA SILVA</v>
          </cell>
          <cell r="F246" t="str">
            <v>3 - Administrativo</v>
          </cell>
          <cell r="G246">
            <v>517410</v>
          </cell>
          <cell r="H246" t="str">
            <v>07/2020</v>
          </cell>
          <cell r="I246" t="str">
            <v>1 - Plantonista</v>
          </cell>
          <cell r="J246">
            <v>44</v>
          </cell>
          <cell r="K246">
            <v>1047.52</v>
          </cell>
          <cell r="Q246">
            <v>577.87</v>
          </cell>
          <cell r="R246">
            <v>100</v>
          </cell>
          <cell r="V246">
            <v>160.55000000000001</v>
          </cell>
          <cell r="W246">
            <v>1564.84</v>
          </cell>
        </row>
        <row r="247">
          <cell r="C247" t="str">
            <v>HOSPITAL MESTRE VITALINO (COVID-19 CAMPANHA)</v>
          </cell>
          <cell r="E247" t="str">
            <v>MIRELE BETANIA DA SILVA</v>
          </cell>
          <cell r="F247" t="str">
            <v>2 - Outros Profissionais da Saúde</v>
          </cell>
          <cell r="G247">
            <v>322205</v>
          </cell>
          <cell r="H247" t="str">
            <v>07/2020</v>
          </cell>
          <cell r="I247" t="str">
            <v>1 - Plantonista</v>
          </cell>
          <cell r="J247" t="str">
            <v>44</v>
          </cell>
          <cell r="K247">
            <v>1212.4000000000001</v>
          </cell>
          <cell r="Q247">
            <v>427.09</v>
          </cell>
          <cell r="R247">
            <v>261.24</v>
          </cell>
          <cell r="V247">
            <v>179.62</v>
          </cell>
          <cell r="W247">
            <v>1721.1100000000001</v>
          </cell>
        </row>
        <row r="248">
          <cell r="C248" t="str">
            <v>HOSPITAL MESTRE VITALINO (COVID-19 CAMPANHA)</v>
          </cell>
          <cell r="E248" t="str">
            <v>NATALIA CATALINY DA SILVA SANTOS</v>
          </cell>
          <cell r="F248" t="str">
            <v>2 - Outros Profissionais da Saúde</v>
          </cell>
          <cell r="G248">
            <v>251605</v>
          </cell>
          <cell r="H248" t="str">
            <v>07/2020</v>
          </cell>
          <cell r="I248" t="str">
            <v>1 - Plantonista</v>
          </cell>
          <cell r="J248" t="str">
            <v>30</v>
          </cell>
          <cell r="K248">
            <v>1323.85</v>
          </cell>
          <cell r="Q248">
            <v>985.36</v>
          </cell>
          <cell r="V248">
            <v>252.03</v>
          </cell>
          <cell r="W248">
            <v>2057.1799999999998</v>
          </cell>
        </row>
        <row r="249">
          <cell r="C249" t="str">
            <v>HOSPITAL MESTRE VITALINO (COVID-19 CAMPANHA)</v>
          </cell>
          <cell r="E249" t="str">
            <v>NATANAEL DA SILVA CARVALHO</v>
          </cell>
          <cell r="F249" t="str">
            <v>3 - Administrativo</v>
          </cell>
          <cell r="G249">
            <v>517410</v>
          </cell>
          <cell r="H249" t="str">
            <v>07/2020</v>
          </cell>
          <cell r="I249" t="str">
            <v>2 - Diarista</v>
          </cell>
          <cell r="J249">
            <v>44</v>
          </cell>
          <cell r="K249">
            <v>1047.52</v>
          </cell>
          <cell r="Q249">
            <v>418</v>
          </cell>
          <cell r="R249">
            <v>100</v>
          </cell>
          <cell r="V249">
            <v>146.16</v>
          </cell>
          <cell r="W249">
            <v>1419.36</v>
          </cell>
        </row>
        <row r="250">
          <cell r="C250" t="str">
            <v>HOSPITAL MESTRE VITALINO (COVID-19 CAMPANHA)</v>
          </cell>
          <cell r="E250" t="str">
            <v>NATHALIA BEATRIZ DE ANDRADE OLIVEIRA</v>
          </cell>
          <cell r="F250" t="str">
            <v>3 - Administrativo</v>
          </cell>
          <cell r="G250">
            <v>513430</v>
          </cell>
          <cell r="H250" t="str">
            <v>07/2020</v>
          </cell>
          <cell r="I250" t="str">
            <v>1 - Plantonista</v>
          </cell>
          <cell r="J250" t="str">
            <v>44</v>
          </cell>
          <cell r="K250">
            <v>349.17</v>
          </cell>
          <cell r="Q250">
            <v>139.33000000000001</v>
          </cell>
          <cell r="R250">
            <v>23.33</v>
          </cell>
          <cell r="V250">
            <v>45.36</v>
          </cell>
          <cell r="W250">
            <v>466.46999999999997</v>
          </cell>
        </row>
        <row r="251">
          <cell r="C251" t="str">
            <v>HOSPITAL MESTRE VITALINO (COVID-19 CAMPANHA)</v>
          </cell>
          <cell r="E251" t="str">
            <v>NELSON LUIZ DA SILVA</v>
          </cell>
          <cell r="F251" t="str">
            <v>2 - Outros Profissionais da Saúde</v>
          </cell>
          <cell r="G251">
            <v>223505</v>
          </cell>
          <cell r="H251" t="str">
            <v>07/2020</v>
          </cell>
          <cell r="I251" t="str">
            <v>1 - Plantonista</v>
          </cell>
          <cell r="J251" t="str">
            <v>40</v>
          </cell>
          <cell r="K251">
            <v>2037.73</v>
          </cell>
          <cell r="Q251">
            <v>1274.83</v>
          </cell>
          <cell r="R251">
            <v>659.32</v>
          </cell>
          <cell r="V251">
            <v>601.16</v>
          </cell>
          <cell r="W251">
            <v>3370.7200000000003</v>
          </cell>
        </row>
        <row r="252">
          <cell r="C252" t="str">
            <v>HOSPITAL MESTRE VITALINO (COVID-19 CAMPANHA)</v>
          </cell>
          <cell r="E252" t="str">
            <v>NIKAELLY CORDEIRO CABRAL</v>
          </cell>
          <cell r="F252" t="str">
            <v>2 - Outros Profissionais da Saúde</v>
          </cell>
          <cell r="G252">
            <v>223710</v>
          </cell>
          <cell r="H252" t="str">
            <v>07/2020</v>
          </cell>
          <cell r="I252" t="str">
            <v>1 - Plantonista</v>
          </cell>
          <cell r="J252" t="str">
            <v>44</v>
          </cell>
          <cell r="K252">
            <v>2720.43</v>
          </cell>
          <cell r="Q252">
            <v>465.99</v>
          </cell>
          <cell r="R252">
            <v>280.57</v>
          </cell>
          <cell r="V252">
            <v>457.91</v>
          </cell>
          <cell r="W252">
            <v>3009.0800000000004</v>
          </cell>
        </row>
        <row r="253">
          <cell r="C253" t="str">
            <v>HOSPITAL MESTRE VITALINO (COVID-19 CAMPANHA)</v>
          </cell>
          <cell r="E253" t="str">
            <v>PATRICIA BEZERRA DA COSTA</v>
          </cell>
          <cell r="F253" t="str">
            <v>2 - Outros Profissionais da Saúde</v>
          </cell>
          <cell r="G253">
            <v>131210</v>
          </cell>
          <cell r="H253" t="str">
            <v>07/2020</v>
          </cell>
          <cell r="I253" t="str">
            <v>2 - Diarista</v>
          </cell>
          <cell r="J253" t="str">
            <v>10</v>
          </cell>
          <cell r="K253">
            <v>2000</v>
          </cell>
          <cell r="Q253">
            <v>418</v>
          </cell>
          <cell r="R253">
            <v>582</v>
          </cell>
          <cell r="V253">
            <v>158.02000000000001</v>
          </cell>
          <cell r="W253">
            <v>2841.98</v>
          </cell>
        </row>
        <row r="254">
          <cell r="C254" t="str">
            <v>HOSPITAL MESTRE VITALINO (COVID-19 CAMPANHA)</v>
          </cell>
          <cell r="E254" t="str">
            <v>PATRICIA KARLA SOUTO MAIOR</v>
          </cell>
          <cell r="F254" t="str">
            <v>2 - Outros Profissionais da Saúde</v>
          </cell>
          <cell r="G254">
            <v>322205</v>
          </cell>
          <cell r="H254" t="str">
            <v>07/2020</v>
          </cell>
          <cell r="I254" t="str">
            <v>1 - Plantonista</v>
          </cell>
          <cell r="J254">
            <v>44</v>
          </cell>
          <cell r="K254">
            <v>1212.4000000000001</v>
          </cell>
          <cell r="Q254">
            <v>482</v>
          </cell>
          <cell r="R254">
            <v>183.16</v>
          </cell>
          <cell r="V254">
            <v>258</v>
          </cell>
          <cell r="W254">
            <v>1619.5600000000002</v>
          </cell>
        </row>
        <row r="255">
          <cell r="C255" t="str">
            <v>HOSPITAL MESTRE VITALINO (COVID-19 CAMPANHA)</v>
          </cell>
          <cell r="E255" t="str">
            <v>PAULA DANIELLY DE LIMA SILVA</v>
          </cell>
          <cell r="F255" t="str">
            <v>2 - Outros Profissionais da Saúde</v>
          </cell>
          <cell r="G255">
            <v>322205</v>
          </cell>
          <cell r="H255" t="str">
            <v>07/2020</v>
          </cell>
          <cell r="I255" t="str">
            <v>1 - Plantonista</v>
          </cell>
          <cell r="J255" t="str">
            <v>44</v>
          </cell>
          <cell r="K255">
            <v>1212.4000000000001</v>
          </cell>
          <cell r="Q255">
            <v>658.73</v>
          </cell>
          <cell r="R255">
            <v>261.24</v>
          </cell>
          <cell r="V255">
            <v>177.51</v>
          </cell>
          <cell r="W255">
            <v>1954.86</v>
          </cell>
        </row>
        <row r="256">
          <cell r="C256" t="str">
            <v>HOSPITAL MESTRE VITALINO (COVID-19 CAMPANHA)</v>
          </cell>
          <cell r="E256" t="str">
            <v>PAULA LUCIANA DA SILVA</v>
          </cell>
          <cell r="F256" t="str">
            <v>3 - Administrativo</v>
          </cell>
          <cell r="G256">
            <v>513430</v>
          </cell>
          <cell r="H256" t="str">
            <v>07/2020</v>
          </cell>
          <cell r="I256" t="str">
            <v>1 - Plantonista</v>
          </cell>
          <cell r="J256" t="str">
            <v>44</v>
          </cell>
          <cell r="K256">
            <v>803.1</v>
          </cell>
          <cell r="Q256">
            <v>790.32</v>
          </cell>
          <cell r="V256">
            <v>148.66999999999999</v>
          </cell>
          <cell r="W256">
            <v>1444.75</v>
          </cell>
        </row>
        <row r="257">
          <cell r="C257" t="str">
            <v>HOSPITAL MESTRE VITALINO (COVID-19 CAMPANHA)</v>
          </cell>
          <cell r="E257" t="str">
            <v>PAULO EDUARDO DINIZ BARBOSA</v>
          </cell>
          <cell r="F257" t="str">
            <v>3 - Administrativo</v>
          </cell>
          <cell r="G257">
            <v>410105</v>
          </cell>
          <cell r="H257" t="str">
            <v>07/2020</v>
          </cell>
          <cell r="I257" t="str">
            <v>1 - Plantonista</v>
          </cell>
          <cell r="J257">
            <v>20</v>
          </cell>
          <cell r="K257">
            <v>2731.31</v>
          </cell>
          <cell r="R257">
            <v>5268.69</v>
          </cell>
          <cell r="V257">
            <v>1330.64</v>
          </cell>
          <cell r="W257">
            <v>6669.36</v>
          </cell>
        </row>
        <row r="258">
          <cell r="C258" t="str">
            <v>HOSPITAL MESTRE VITALINO (COVID-19 CAMPANHA)</v>
          </cell>
          <cell r="E258" t="str">
            <v>PEDRO DA MATTA SAYAO BARRETO</v>
          </cell>
          <cell r="F258" t="str">
            <v>1 - Médico</v>
          </cell>
          <cell r="G258">
            <v>225150</v>
          </cell>
          <cell r="H258" t="str">
            <v>07/2020</v>
          </cell>
          <cell r="I258" t="str">
            <v>1 - Plantonista</v>
          </cell>
          <cell r="J258" t="str">
            <v>24</v>
          </cell>
          <cell r="K258">
            <v>1098.24</v>
          </cell>
          <cell r="Q258">
            <v>1896.63</v>
          </cell>
          <cell r="R258">
            <v>8667.35</v>
          </cell>
          <cell r="V258">
            <v>2337.75</v>
          </cell>
          <cell r="W258">
            <v>9324.4700000000012</v>
          </cell>
        </row>
        <row r="259">
          <cell r="C259" t="str">
            <v>HOSPITAL MESTRE VITALINO (COVID-19 CAMPANHA)</v>
          </cell>
          <cell r="E259" t="str">
            <v>PEDRO LIMA DE OLIVEIRA</v>
          </cell>
          <cell r="F259" t="str">
            <v>2 - Outros Profissionais da Saúde</v>
          </cell>
          <cell r="G259">
            <v>324115</v>
          </cell>
          <cell r="H259" t="str">
            <v>07/2020</v>
          </cell>
          <cell r="I259" t="str">
            <v>1 - Plantonista</v>
          </cell>
          <cell r="J259" t="str">
            <v>24</v>
          </cell>
          <cell r="K259">
            <v>2030.47</v>
          </cell>
          <cell r="Q259">
            <v>1039.5899999999999</v>
          </cell>
          <cell r="R259">
            <v>140</v>
          </cell>
          <cell r="V259">
            <v>482.97</v>
          </cell>
          <cell r="W259">
            <v>2727.09</v>
          </cell>
        </row>
        <row r="260">
          <cell r="C260" t="str">
            <v>HOSPITAL MESTRE VITALINO (COVID-19 CAMPANHA)</v>
          </cell>
          <cell r="E260" t="str">
            <v>PRISCILA QUITERIA DA CONCEICAO</v>
          </cell>
          <cell r="F260" t="str">
            <v>2 - Outros Profissionais da Saúde</v>
          </cell>
          <cell r="G260">
            <v>322205</v>
          </cell>
          <cell r="H260" t="str">
            <v>07/2020</v>
          </cell>
          <cell r="I260" t="str">
            <v>1 - Plantonista</v>
          </cell>
          <cell r="J260" t="str">
            <v>44</v>
          </cell>
          <cell r="K260">
            <v>1212.4000000000001</v>
          </cell>
          <cell r="Q260">
            <v>657.7</v>
          </cell>
          <cell r="R260">
            <v>70</v>
          </cell>
          <cell r="V260">
            <v>183.16</v>
          </cell>
          <cell r="W260">
            <v>1756.94</v>
          </cell>
        </row>
        <row r="261">
          <cell r="C261" t="str">
            <v>HOSPITAL MESTRE VITALINO (COVID-19 CAMPANHA)</v>
          </cell>
          <cell r="E261" t="str">
            <v>RAFAEL FELIPE GONCALVES BATISTA</v>
          </cell>
          <cell r="F261" t="str">
            <v>1 - Médico</v>
          </cell>
          <cell r="G261">
            <v>225150</v>
          </cell>
          <cell r="H261" t="str">
            <v>07/2020</v>
          </cell>
          <cell r="I261" t="str">
            <v>1 - Plantonista</v>
          </cell>
          <cell r="J261">
            <v>24</v>
          </cell>
          <cell r="K261">
            <v>183.04</v>
          </cell>
          <cell r="Q261">
            <v>27.86</v>
          </cell>
          <cell r="V261">
            <v>3.97</v>
          </cell>
          <cell r="W261">
            <v>206.92999999999998</v>
          </cell>
        </row>
        <row r="262">
          <cell r="C262" t="str">
            <v>HOSPITAL MESTRE VITALINO (COVID-19 CAMPANHA)</v>
          </cell>
          <cell r="E262" t="str">
            <v>RAFAELA ANDILA DA SILVA</v>
          </cell>
          <cell r="F262" t="str">
            <v>2 - Outros Profissionais da Saúde</v>
          </cell>
          <cell r="G262">
            <v>322205</v>
          </cell>
          <cell r="H262" t="str">
            <v>07/2020</v>
          </cell>
          <cell r="I262" t="str">
            <v>1 - Plantonista</v>
          </cell>
          <cell r="J262" t="str">
            <v>44</v>
          </cell>
          <cell r="K262">
            <v>1212.4000000000001</v>
          </cell>
          <cell r="Q262">
            <v>615.47</v>
          </cell>
          <cell r="R262">
            <v>261.24</v>
          </cell>
          <cell r="V262">
            <v>269.31</v>
          </cell>
          <cell r="W262">
            <v>1819.8000000000002</v>
          </cell>
        </row>
        <row r="263">
          <cell r="C263" t="str">
            <v>HOSPITAL MESTRE VITALINO (COVID-19 CAMPANHA)</v>
          </cell>
          <cell r="E263" t="str">
            <v>RAFAELA MICHELE DA SILVA</v>
          </cell>
          <cell r="F263" t="str">
            <v>2 - Outros Profissionais da Saúde</v>
          </cell>
          <cell r="G263">
            <v>223710</v>
          </cell>
          <cell r="H263" t="str">
            <v>07/2020</v>
          </cell>
          <cell r="I263" t="str">
            <v>1 - Plantonista</v>
          </cell>
          <cell r="J263" t="str">
            <v>44</v>
          </cell>
          <cell r="K263">
            <v>2720.43</v>
          </cell>
          <cell r="Q263">
            <v>418</v>
          </cell>
          <cell r="R263">
            <v>80</v>
          </cell>
          <cell r="V263">
            <v>391.04</v>
          </cell>
          <cell r="W263">
            <v>2827.39</v>
          </cell>
        </row>
        <row r="264">
          <cell r="C264" t="str">
            <v>HOSPITAL MESTRE VITALINO (COVID-19 CAMPANHA)</v>
          </cell>
          <cell r="E264" t="str">
            <v>RAFAELLY RODRIGUES DA ROCHA</v>
          </cell>
          <cell r="F264" t="str">
            <v>2 - Outros Profissionais da Saúde</v>
          </cell>
          <cell r="G264">
            <v>223605</v>
          </cell>
          <cell r="H264" t="str">
            <v>07/2020</v>
          </cell>
          <cell r="I264" t="str">
            <v>1 - Plantonista</v>
          </cell>
          <cell r="J264" t="str">
            <v>30</v>
          </cell>
          <cell r="K264">
            <v>1546.4</v>
          </cell>
          <cell r="Q264">
            <v>984.42</v>
          </cell>
          <cell r="R264">
            <v>300</v>
          </cell>
          <cell r="V264">
            <v>299.32</v>
          </cell>
          <cell r="W264">
            <v>2531.5</v>
          </cell>
        </row>
        <row r="265">
          <cell r="C265" t="str">
            <v>HOSPITAL MESTRE VITALINO (COVID-19 CAMPANHA)</v>
          </cell>
          <cell r="E265" t="str">
            <v>RAPHAEL BARBOSA SARDOU</v>
          </cell>
          <cell r="F265" t="str">
            <v>2 - Outros Profissionais da Saúde</v>
          </cell>
          <cell r="G265">
            <v>223405</v>
          </cell>
          <cell r="H265" t="str">
            <v>07/2020</v>
          </cell>
          <cell r="I265" t="str">
            <v>2 - Diarista</v>
          </cell>
          <cell r="J265" t="str">
            <v>44</v>
          </cell>
          <cell r="K265">
            <v>3028.17</v>
          </cell>
          <cell r="Q265">
            <v>909.75</v>
          </cell>
          <cell r="V265">
            <v>600.25</v>
          </cell>
          <cell r="W265">
            <v>3337.67</v>
          </cell>
        </row>
        <row r="266">
          <cell r="C266" t="str">
            <v>HOSPITAL MESTRE VITALINO (COVID-19 CAMPANHA)</v>
          </cell>
          <cell r="E266" t="str">
            <v>RAQUEL HOSANA DUDA DE SOUSA</v>
          </cell>
          <cell r="F266" t="str">
            <v>2 - Outros Profissionais da Saúde</v>
          </cell>
          <cell r="G266">
            <v>322205</v>
          </cell>
          <cell r="H266" t="str">
            <v>07/2020</v>
          </cell>
          <cell r="I266" t="str">
            <v>1 - Plantonista</v>
          </cell>
          <cell r="J266" t="str">
            <v>44</v>
          </cell>
          <cell r="K266">
            <v>646.61</v>
          </cell>
          <cell r="Q266">
            <v>342.26</v>
          </cell>
          <cell r="R266">
            <v>74.66</v>
          </cell>
          <cell r="V266">
            <v>96.95</v>
          </cell>
          <cell r="W266">
            <v>966.57999999999993</v>
          </cell>
        </row>
        <row r="267">
          <cell r="C267" t="str">
            <v>HOSPITAL MESTRE VITALINO (COVID-19 CAMPANHA)</v>
          </cell>
          <cell r="E267" t="str">
            <v>REBEKA KAROLINY VIEIRA SANTOS</v>
          </cell>
          <cell r="F267" t="str">
            <v>2 - Outros Profissionais da Saúde</v>
          </cell>
          <cell r="G267">
            <v>223505</v>
          </cell>
          <cell r="H267" t="str">
            <v>07/2020</v>
          </cell>
          <cell r="I267" t="str">
            <v>1 - Plantonista</v>
          </cell>
          <cell r="J267" t="str">
            <v>40</v>
          </cell>
          <cell r="K267">
            <v>1771.74</v>
          </cell>
          <cell r="Q267">
            <v>790.05</v>
          </cell>
          <cell r="R267">
            <v>697.45</v>
          </cell>
          <cell r="V267">
            <v>492.75</v>
          </cell>
          <cell r="W267">
            <v>2766.49</v>
          </cell>
        </row>
        <row r="268">
          <cell r="C268" t="str">
            <v>HOSPITAL MESTRE VITALINO (COVID-19 CAMPANHA)</v>
          </cell>
          <cell r="E268" t="str">
            <v>REGINALDO CARLOS BEZERRA</v>
          </cell>
          <cell r="F268" t="str">
            <v>3 - Administrativo</v>
          </cell>
          <cell r="G268">
            <v>515110</v>
          </cell>
          <cell r="H268" t="str">
            <v>07/2020</v>
          </cell>
          <cell r="I268" t="str">
            <v>2 - Diarista</v>
          </cell>
          <cell r="J268" t="str">
            <v>44</v>
          </cell>
          <cell r="K268">
            <v>1047.52</v>
          </cell>
          <cell r="Q268">
            <v>1105.5999999999999</v>
          </cell>
          <cell r="V268">
            <v>200.95</v>
          </cell>
          <cell r="W268">
            <v>1952.1699999999998</v>
          </cell>
        </row>
        <row r="269">
          <cell r="C269" t="str">
            <v>HOSPITAL MESTRE VITALINO (COVID-19 CAMPANHA)</v>
          </cell>
          <cell r="E269" t="str">
            <v>RENATA MARIA DE LIMA</v>
          </cell>
          <cell r="F269" t="str">
            <v>2 - Outros Profissionais da Saúde</v>
          </cell>
          <cell r="G269">
            <v>322205</v>
          </cell>
          <cell r="H269" t="str">
            <v>07/2020</v>
          </cell>
          <cell r="I269" t="str">
            <v>1 - Plantonista</v>
          </cell>
          <cell r="J269" t="str">
            <v>44</v>
          </cell>
          <cell r="K269">
            <v>1212.4000000000001</v>
          </cell>
          <cell r="Q269">
            <v>608.5</v>
          </cell>
          <cell r="R269">
            <v>261.24</v>
          </cell>
          <cell r="V269">
            <v>195.95</v>
          </cell>
          <cell r="W269">
            <v>1886.1900000000003</v>
          </cell>
        </row>
        <row r="270">
          <cell r="C270" t="str">
            <v>HOSPITAL MESTRE VITALINO (COVID-19 CAMPANHA)</v>
          </cell>
          <cell r="E270" t="str">
            <v>RENILDE LIMA MUNIZ DE MELO</v>
          </cell>
          <cell r="F270" t="str">
            <v>2 - Outros Profissionais da Saúde</v>
          </cell>
          <cell r="G270">
            <v>131210</v>
          </cell>
          <cell r="H270" t="str">
            <v>07/2020</v>
          </cell>
          <cell r="I270" t="str">
            <v>1 - Plantonista</v>
          </cell>
          <cell r="J270" t="str">
            <v>20</v>
          </cell>
          <cell r="K270">
            <v>2276.56</v>
          </cell>
          <cell r="Q270">
            <v>418</v>
          </cell>
          <cell r="R270">
            <v>3305.44</v>
          </cell>
          <cell r="V270">
            <v>676.36</v>
          </cell>
          <cell r="W270">
            <v>5323.64</v>
          </cell>
        </row>
        <row r="271">
          <cell r="C271" t="str">
            <v>HOSPITAL MESTRE VITALINO (COVID-19 CAMPANHA)</v>
          </cell>
          <cell r="E271" t="str">
            <v>ROBERTO ANTONIO DE OLIVEIRA FILHO</v>
          </cell>
          <cell r="F271" t="str">
            <v>2 - Outros Profissionais da Saúde</v>
          </cell>
          <cell r="G271">
            <v>324115</v>
          </cell>
          <cell r="H271" t="str">
            <v>07/2020</v>
          </cell>
          <cell r="I271" t="str">
            <v>1 - Plantonista</v>
          </cell>
          <cell r="J271" t="str">
            <v>24</v>
          </cell>
          <cell r="K271">
            <v>2030.47</v>
          </cell>
          <cell r="Q271">
            <v>1096.44</v>
          </cell>
          <cell r="R271">
            <v>140</v>
          </cell>
          <cell r="V271">
            <v>465.49</v>
          </cell>
          <cell r="W271">
            <v>2801.42</v>
          </cell>
        </row>
        <row r="272">
          <cell r="C272" t="str">
            <v>HOSPITAL MESTRE VITALINO (COVID-19 CAMPANHA)</v>
          </cell>
          <cell r="E272" t="str">
            <v>ROBERTO FRANCISCO SILVA DE SOUZA</v>
          </cell>
          <cell r="F272" t="str">
            <v>3 - Administrativo</v>
          </cell>
          <cell r="G272">
            <v>763305</v>
          </cell>
          <cell r="H272" t="str">
            <v>07/2020</v>
          </cell>
          <cell r="I272" t="str">
            <v>1 - Plantonista</v>
          </cell>
          <cell r="J272" t="str">
            <v>44</v>
          </cell>
          <cell r="K272">
            <v>1047.52</v>
          </cell>
          <cell r="Q272">
            <v>418</v>
          </cell>
          <cell r="V272">
            <v>137.16</v>
          </cell>
          <cell r="W272">
            <v>1328.36</v>
          </cell>
        </row>
        <row r="273">
          <cell r="C273" t="str">
            <v>HOSPITAL MESTRE VITALINO (COVID-19 CAMPANHA)</v>
          </cell>
          <cell r="E273" t="str">
            <v>ROBERTO MARQUES FERNANDES NETO</v>
          </cell>
          <cell r="F273" t="str">
            <v>3 - Administrativo</v>
          </cell>
          <cell r="G273">
            <v>410105</v>
          </cell>
          <cell r="H273" t="str">
            <v>07/2020</v>
          </cell>
          <cell r="I273" t="str">
            <v>1 - Plantonista</v>
          </cell>
          <cell r="J273" t="str">
            <v>14</v>
          </cell>
          <cell r="K273">
            <v>2000</v>
          </cell>
          <cell r="R273">
            <v>1000</v>
          </cell>
          <cell r="V273">
            <v>67.98</v>
          </cell>
          <cell r="W273">
            <v>2932.02</v>
          </cell>
        </row>
        <row r="274">
          <cell r="C274" t="str">
            <v>HOSPITAL MESTRE VITALINO (COVID-19 CAMPANHA)</v>
          </cell>
          <cell r="E274" t="str">
            <v>ROBLES ROGERIO ALCANTARA DE SOUZA</v>
          </cell>
          <cell r="F274" t="str">
            <v>2 - Outros Profissionais da Saúde</v>
          </cell>
          <cell r="G274">
            <v>324115</v>
          </cell>
          <cell r="H274" t="str">
            <v>07/2020</v>
          </cell>
          <cell r="I274" t="str">
            <v>1 - Plantonista</v>
          </cell>
          <cell r="J274" t="str">
            <v>24</v>
          </cell>
          <cell r="K274">
            <v>2030.47</v>
          </cell>
          <cell r="Q274">
            <v>1096.44</v>
          </cell>
          <cell r="R274">
            <v>140</v>
          </cell>
          <cell r="V274">
            <v>479.51</v>
          </cell>
          <cell r="W274">
            <v>2787.3999999999996</v>
          </cell>
        </row>
        <row r="275">
          <cell r="C275" t="str">
            <v>HOSPITAL MESTRE VITALINO (COVID-19 CAMPANHA)</v>
          </cell>
          <cell r="E275" t="str">
            <v>RODRIGO NEVES FLORENCIO</v>
          </cell>
          <cell r="F275" t="str">
            <v>2 - Outros Profissionais da Saúde</v>
          </cell>
          <cell r="G275">
            <v>223405</v>
          </cell>
          <cell r="H275" t="str">
            <v>07/2020</v>
          </cell>
          <cell r="I275" t="str">
            <v>1 - Plantonista</v>
          </cell>
          <cell r="J275" t="str">
            <v>30</v>
          </cell>
          <cell r="K275">
            <v>1670.71</v>
          </cell>
          <cell r="Q275">
            <v>2206.17</v>
          </cell>
          <cell r="V275">
            <v>583.82000000000005</v>
          </cell>
          <cell r="W275">
            <v>3293.06</v>
          </cell>
        </row>
        <row r="276">
          <cell r="E276" t="str">
            <v>RODRIGO PRADO DE FARIAS</v>
          </cell>
          <cell r="F276" t="str">
            <v>1 - Médico</v>
          </cell>
          <cell r="G276">
            <v>225150</v>
          </cell>
          <cell r="H276" t="str">
            <v>07/2020</v>
          </cell>
          <cell r="I276" t="str">
            <v>2 - Diarista</v>
          </cell>
          <cell r="J276" t="str">
            <v>24</v>
          </cell>
          <cell r="K276">
            <v>2745.6</v>
          </cell>
          <cell r="Q276">
            <v>924.18</v>
          </cell>
          <cell r="R276">
            <v>8167.37</v>
          </cell>
          <cell r="V276">
            <v>2906.8</v>
          </cell>
          <cell r="W276">
            <v>8930.3499999999985</v>
          </cell>
        </row>
        <row r="277">
          <cell r="E277" t="str">
            <v>RODRIGO SANTIAGO MOREIRA</v>
          </cell>
          <cell r="F277" t="str">
            <v>1 - Médico</v>
          </cell>
          <cell r="G277">
            <v>225150</v>
          </cell>
          <cell r="H277" t="str">
            <v>07/2020</v>
          </cell>
          <cell r="I277" t="str">
            <v>1 - Plantonista</v>
          </cell>
          <cell r="J277">
            <v>12</v>
          </cell>
          <cell r="V277">
            <v>632.72</v>
          </cell>
          <cell r="W277">
            <v>0</v>
          </cell>
        </row>
        <row r="278">
          <cell r="E278" t="str">
            <v>ROGERIO ANTONIO DA SILVA</v>
          </cell>
          <cell r="F278" t="str">
            <v>3 - Administrativo</v>
          </cell>
          <cell r="G278">
            <v>514320</v>
          </cell>
          <cell r="H278" t="str">
            <v>07/2020</v>
          </cell>
          <cell r="I278" t="str">
            <v>1 - Plantonista</v>
          </cell>
          <cell r="J278" t="str">
            <v>44</v>
          </cell>
          <cell r="K278">
            <v>1047.52</v>
          </cell>
          <cell r="Q278">
            <v>588.53</v>
          </cell>
          <cell r="R278">
            <v>70</v>
          </cell>
          <cell r="V278">
            <v>158.81</v>
          </cell>
          <cell r="W278">
            <v>1547.24</v>
          </cell>
        </row>
        <row r="279">
          <cell r="E279" t="str">
            <v>ROGERIO PINHEIRO DA SILVA JUNIOR</v>
          </cell>
          <cell r="F279" t="str">
            <v>2 - Outros Profissionais da Saúde</v>
          </cell>
          <cell r="G279">
            <v>324115</v>
          </cell>
          <cell r="H279" t="str">
            <v>07/2020</v>
          </cell>
          <cell r="I279" t="str">
            <v>1 - Plantonista</v>
          </cell>
          <cell r="J279" t="str">
            <v>24</v>
          </cell>
          <cell r="K279">
            <v>2030.47</v>
          </cell>
          <cell r="Q279">
            <v>1039.5899999999999</v>
          </cell>
          <cell r="R279">
            <v>140</v>
          </cell>
          <cell r="V279">
            <v>468.75</v>
          </cell>
          <cell r="W279">
            <v>2741.31</v>
          </cell>
        </row>
        <row r="280">
          <cell r="E280" t="str">
            <v>ROSEANE MARIA DA SILVA</v>
          </cell>
          <cell r="F280" t="str">
            <v>2 - Outros Profissionais da Saúde</v>
          </cell>
          <cell r="G280">
            <v>322205</v>
          </cell>
          <cell r="H280" t="str">
            <v>07/2020</v>
          </cell>
          <cell r="I280" t="str">
            <v>1 - Plantonista</v>
          </cell>
          <cell r="J280" t="str">
            <v>44</v>
          </cell>
          <cell r="K280">
            <v>1212.4000000000001</v>
          </cell>
          <cell r="Q280">
            <v>619.91</v>
          </cell>
          <cell r="R280">
            <v>261.24</v>
          </cell>
          <cell r="V280">
            <v>197.09</v>
          </cell>
          <cell r="W280">
            <v>1896.4600000000003</v>
          </cell>
        </row>
        <row r="281">
          <cell r="E281" t="str">
            <v>ROSSANA FERREIRA DA SILVA</v>
          </cell>
          <cell r="F281" t="str">
            <v>2 - Outros Profissionais da Saúde</v>
          </cell>
          <cell r="G281">
            <v>322205</v>
          </cell>
          <cell r="H281" t="str">
            <v>07/2020</v>
          </cell>
          <cell r="I281" t="str">
            <v>1 - Plantonista</v>
          </cell>
          <cell r="J281" t="str">
            <v>44</v>
          </cell>
          <cell r="K281">
            <v>929.51</v>
          </cell>
          <cell r="Q281">
            <v>700.89</v>
          </cell>
          <cell r="R281">
            <v>219.07</v>
          </cell>
          <cell r="V281">
            <v>175.01</v>
          </cell>
          <cell r="W281">
            <v>1674.46</v>
          </cell>
        </row>
        <row r="282">
          <cell r="E282" t="str">
            <v>RUANNE CANDIDA DA COSTA DO AMARAL</v>
          </cell>
          <cell r="F282" t="str">
            <v>2 - Outros Profissionais da Saúde</v>
          </cell>
          <cell r="G282">
            <v>322205</v>
          </cell>
          <cell r="H282" t="str">
            <v>07/2020</v>
          </cell>
          <cell r="I282" t="str">
            <v>1 - Plantonista</v>
          </cell>
          <cell r="J282" t="str">
            <v>44</v>
          </cell>
          <cell r="K282">
            <v>848.68</v>
          </cell>
          <cell r="Q282">
            <v>334.95</v>
          </cell>
          <cell r="R282">
            <v>105.55</v>
          </cell>
          <cell r="V282">
            <v>117.3</v>
          </cell>
          <cell r="W282">
            <v>1171.8799999999999</v>
          </cell>
        </row>
        <row r="283">
          <cell r="E283" t="str">
            <v>RUBEM SAMPAIO DOS SANTOS</v>
          </cell>
          <cell r="F283" t="str">
            <v>2 - Outros Profissionais da Saúde</v>
          </cell>
          <cell r="G283">
            <v>223405</v>
          </cell>
          <cell r="H283" t="str">
            <v>07/2020</v>
          </cell>
          <cell r="I283" t="str">
            <v>1 - Plantonista</v>
          </cell>
          <cell r="J283">
            <v>30</v>
          </cell>
          <cell r="K283">
            <v>3132.59</v>
          </cell>
          <cell r="Q283">
            <v>418</v>
          </cell>
          <cell r="V283">
            <v>474.82</v>
          </cell>
          <cell r="W283">
            <v>3075.77</v>
          </cell>
        </row>
        <row r="284">
          <cell r="E284" t="str">
            <v>RYAN MATHEUS CASSIMIRO LIMA</v>
          </cell>
          <cell r="F284" t="str">
            <v>2 - Outros Profissionais da Saúde</v>
          </cell>
          <cell r="G284">
            <v>223505</v>
          </cell>
          <cell r="H284" t="str">
            <v>07/2020</v>
          </cell>
          <cell r="I284" t="str">
            <v>1 - Plantonista</v>
          </cell>
          <cell r="J284" t="str">
            <v>40</v>
          </cell>
          <cell r="K284">
            <v>1771.74</v>
          </cell>
          <cell r="Q284">
            <v>898.61</v>
          </cell>
          <cell r="R284">
            <v>600</v>
          </cell>
          <cell r="V284">
            <v>573.87</v>
          </cell>
          <cell r="W284">
            <v>2696.48</v>
          </cell>
        </row>
        <row r="285">
          <cell r="E285" t="str">
            <v>SABRINA GOMES DE JESUS</v>
          </cell>
          <cell r="F285" t="str">
            <v>2 - Outros Profissionais da Saúde</v>
          </cell>
          <cell r="G285">
            <v>322205</v>
          </cell>
          <cell r="H285" t="str">
            <v>07/2020</v>
          </cell>
          <cell r="I285" t="str">
            <v>1 - Plantonista</v>
          </cell>
          <cell r="J285" t="str">
            <v>44</v>
          </cell>
          <cell r="K285">
            <v>1212.4000000000001</v>
          </cell>
          <cell r="Q285">
            <v>659.08</v>
          </cell>
          <cell r="R285">
            <v>261.24</v>
          </cell>
          <cell r="V285">
            <v>201.79</v>
          </cell>
          <cell r="W285">
            <v>1930.9300000000003</v>
          </cell>
        </row>
        <row r="286">
          <cell r="E286" t="str">
            <v>SAMUEL OLIVEIRA GONCALVES DA COSTA</v>
          </cell>
          <cell r="F286" t="str">
            <v>1 - Médico</v>
          </cell>
          <cell r="G286">
            <v>225150</v>
          </cell>
          <cell r="H286" t="str">
            <v>07/2020</v>
          </cell>
          <cell r="I286" t="str">
            <v>1 - Plantonista</v>
          </cell>
          <cell r="J286" t="str">
            <v>12</v>
          </cell>
          <cell r="K286">
            <v>2745.6</v>
          </cell>
          <cell r="Q286">
            <v>418</v>
          </cell>
          <cell r="V286">
            <v>3163.6</v>
          </cell>
          <cell r="W286">
            <v>0</v>
          </cell>
        </row>
        <row r="287">
          <cell r="E287" t="str">
            <v>SANDRO HENRIQUE DE HOLANDA CARVALHO</v>
          </cell>
          <cell r="F287" t="str">
            <v>2 - Outros Profissionais da Saúde</v>
          </cell>
          <cell r="G287">
            <v>223505</v>
          </cell>
          <cell r="H287" t="str">
            <v>07/2020</v>
          </cell>
          <cell r="I287" t="str">
            <v>1 - Plantonista</v>
          </cell>
          <cell r="J287" t="str">
            <v>40</v>
          </cell>
          <cell r="K287">
            <v>1771.74</v>
          </cell>
          <cell r="Q287">
            <v>939.13</v>
          </cell>
          <cell r="R287">
            <v>399.99</v>
          </cell>
          <cell r="V287">
            <v>844.05</v>
          </cell>
          <cell r="W287">
            <v>2266.8099999999995</v>
          </cell>
        </row>
        <row r="288">
          <cell r="E288" t="str">
            <v>SANDRO MAGNO NEPOMUCENO DA SILVA</v>
          </cell>
          <cell r="F288" t="str">
            <v>3 - Administrativo</v>
          </cell>
          <cell r="G288">
            <v>763305</v>
          </cell>
          <cell r="H288" t="str">
            <v>07/2020</v>
          </cell>
          <cell r="I288" t="str">
            <v>1 - Plantonista</v>
          </cell>
          <cell r="J288" t="str">
            <v>44</v>
          </cell>
          <cell r="K288">
            <v>1047.52</v>
          </cell>
          <cell r="Q288">
            <v>418</v>
          </cell>
          <cell r="V288">
            <v>137.16</v>
          </cell>
          <cell r="W288">
            <v>1328.36</v>
          </cell>
        </row>
        <row r="289">
          <cell r="E289" t="str">
            <v>SANTANA MARIA DA SILVA</v>
          </cell>
          <cell r="F289" t="str">
            <v>2 - Outros Profissionais da Saúde</v>
          </cell>
          <cell r="G289">
            <v>322205</v>
          </cell>
          <cell r="H289" t="str">
            <v>07/2020</v>
          </cell>
          <cell r="I289" t="str">
            <v>1 - Plantonista</v>
          </cell>
          <cell r="J289" t="str">
            <v>44</v>
          </cell>
          <cell r="K289">
            <v>606.20000000000005</v>
          </cell>
          <cell r="Q289">
            <v>231.01</v>
          </cell>
          <cell r="R289">
            <v>70</v>
          </cell>
          <cell r="V289">
            <v>80.16</v>
          </cell>
          <cell r="W289">
            <v>827.05000000000007</v>
          </cell>
        </row>
        <row r="290">
          <cell r="E290" t="str">
            <v>SARAH BARBOSA SOARES</v>
          </cell>
          <cell r="F290" t="str">
            <v>2 - Outros Profissionais da Saúde</v>
          </cell>
          <cell r="G290">
            <v>223605</v>
          </cell>
          <cell r="H290" t="str">
            <v>07/2020</v>
          </cell>
          <cell r="I290" t="str">
            <v>1 - Plantonista</v>
          </cell>
          <cell r="J290" t="str">
            <v>30</v>
          </cell>
          <cell r="K290">
            <v>1546.4</v>
          </cell>
          <cell r="Q290">
            <v>495.99</v>
          </cell>
          <cell r="R290">
            <v>346.39</v>
          </cell>
          <cell r="V290">
            <v>231.32</v>
          </cell>
          <cell r="W290">
            <v>2157.46</v>
          </cell>
        </row>
        <row r="291">
          <cell r="E291" t="str">
            <v>SAULO GOMES DA SILVA</v>
          </cell>
          <cell r="F291" t="str">
            <v>3 - Administrativo</v>
          </cell>
          <cell r="G291">
            <v>763305</v>
          </cell>
          <cell r="H291" t="str">
            <v>07/2020</v>
          </cell>
          <cell r="I291" t="str">
            <v>1 - Plantonista</v>
          </cell>
          <cell r="J291" t="str">
            <v>44</v>
          </cell>
          <cell r="K291">
            <v>1047.52</v>
          </cell>
          <cell r="Q291">
            <v>418</v>
          </cell>
          <cell r="V291">
            <v>137.16</v>
          </cell>
          <cell r="W291">
            <v>1328.36</v>
          </cell>
        </row>
        <row r="292">
          <cell r="E292" t="str">
            <v>SEVERINA DOS SANTOS SOUZA</v>
          </cell>
          <cell r="F292" t="str">
            <v>3 - Administrativo</v>
          </cell>
          <cell r="G292">
            <v>514320</v>
          </cell>
          <cell r="H292" t="str">
            <v>07/2020</v>
          </cell>
          <cell r="I292" t="str">
            <v>1 - Plantonista</v>
          </cell>
          <cell r="J292" t="str">
            <v>44</v>
          </cell>
          <cell r="K292">
            <v>1047.52</v>
          </cell>
          <cell r="Q292">
            <v>418</v>
          </cell>
          <cell r="R292">
            <v>70</v>
          </cell>
          <cell r="V292">
            <v>143.46</v>
          </cell>
          <cell r="W292">
            <v>1392.06</v>
          </cell>
        </row>
        <row r="293">
          <cell r="E293" t="str">
            <v>SILVANA PERCILIA CAMPOS DA SILVA</v>
          </cell>
          <cell r="F293" t="str">
            <v>2 - Outros Profissionais da Saúde</v>
          </cell>
          <cell r="G293">
            <v>223505</v>
          </cell>
          <cell r="H293" t="str">
            <v>07/2020</v>
          </cell>
          <cell r="I293" t="str">
            <v>1 - Plantonista</v>
          </cell>
          <cell r="J293">
            <v>40</v>
          </cell>
          <cell r="K293">
            <v>1476.45</v>
          </cell>
          <cell r="Q293">
            <v>1257.94</v>
          </cell>
          <cell r="R293">
            <v>697.45</v>
          </cell>
          <cell r="V293">
            <v>529.98</v>
          </cell>
          <cell r="W293">
            <v>2901.86</v>
          </cell>
        </row>
        <row r="294">
          <cell r="E294" t="str">
            <v>TACIANA CLECIA BARROS SILVA</v>
          </cell>
          <cell r="F294" t="str">
            <v>2 - Outros Profissionais da Saúde</v>
          </cell>
          <cell r="G294">
            <v>322205</v>
          </cell>
          <cell r="H294" t="str">
            <v>07/2020</v>
          </cell>
          <cell r="I294" t="str">
            <v>1 - Plantonista</v>
          </cell>
          <cell r="J294" t="str">
            <v>44</v>
          </cell>
          <cell r="K294">
            <v>1212.4000000000001</v>
          </cell>
          <cell r="Q294">
            <v>660.53</v>
          </cell>
          <cell r="R294">
            <v>140</v>
          </cell>
          <cell r="V294">
            <v>189.72</v>
          </cell>
          <cell r="W294">
            <v>1823.21</v>
          </cell>
        </row>
        <row r="295">
          <cell r="E295" t="str">
            <v>TADEU BRENO BEZERRA DE OLIVEIRA</v>
          </cell>
          <cell r="F295" t="str">
            <v>3 - Administrativo</v>
          </cell>
          <cell r="G295">
            <v>515110</v>
          </cell>
          <cell r="H295" t="str">
            <v>07/2020</v>
          </cell>
          <cell r="I295" t="str">
            <v>1 - Plantonista</v>
          </cell>
          <cell r="J295" t="str">
            <v>44</v>
          </cell>
          <cell r="K295">
            <v>1047.52</v>
          </cell>
          <cell r="Q295">
            <v>769.82</v>
          </cell>
          <cell r="V295">
            <v>168.83</v>
          </cell>
          <cell r="W295">
            <v>1648.5100000000002</v>
          </cell>
        </row>
        <row r="296">
          <cell r="E296" t="str">
            <v>TAMIRES MARIA DA SILVA ARAUJO DE MOURA</v>
          </cell>
          <cell r="F296" t="str">
            <v>2 - Outros Profissionais da Saúde</v>
          </cell>
          <cell r="G296">
            <v>322205</v>
          </cell>
          <cell r="H296" t="str">
            <v>07/2020</v>
          </cell>
          <cell r="I296" t="str">
            <v>1 - Plantonista</v>
          </cell>
          <cell r="J296" t="str">
            <v>44</v>
          </cell>
          <cell r="K296">
            <v>1212.4000000000001</v>
          </cell>
          <cell r="Q296">
            <v>628.03</v>
          </cell>
          <cell r="R296">
            <v>261.24</v>
          </cell>
          <cell r="V296">
            <v>198.06</v>
          </cell>
          <cell r="W296">
            <v>1903.6100000000001</v>
          </cell>
        </row>
        <row r="297">
          <cell r="E297" t="str">
            <v>TAMIRES TAVARES SOARES DE ALMEIDA CALADO</v>
          </cell>
          <cell r="F297" t="str">
            <v>2 - Outros Profissionais da Saúde</v>
          </cell>
          <cell r="G297">
            <v>223605</v>
          </cell>
          <cell r="H297" t="str">
            <v>07/2020</v>
          </cell>
          <cell r="I297" t="str">
            <v>1 - Plantonista</v>
          </cell>
          <cell r="J297" t="str">
            <v>30</v>
          </cell>
          <cell r="K297">
            <v>1030.93</v>
          </cell>
          <cell r="Q297">
            <v>1218.05</v>
          </cell>
          <cell r="R297">
            <v>408.25</v>
          </cell>
          <cell r="V297">
            <v>281.25</v>
          </cell>
          <cell r="W297">
            <v>2375.98</v>
          </cell>
        </row>
        <row r="298">
          <cell r="E298" t="str">
            <v>TAMMARA DE SOUZA FORTUNATO SALES</v>
          </cell>
          <cell r="F298" t="str">
            <v>2 - Outros Profissionais da Saúde</v>
          </cell>
          <cell r="G298">
            <v>322205</v>
          </cell>
          <cell r="H298" t="str">
            <v>07/2020</v>
          </cell>
          <cell r="I298" t="str">
            <v>1 - Plantonista</v>
          </cell>
          <cell r="J298" t="str">
            <v>44</v>
          </cell>
          <cell r="K298">
            <v>646.61</v>
          </cell>
          <cell r="Q298">
            <v>983.79</v>
          </cell>
          <cell r="R298">
            <v>134.66</v>
          </cell>
          <cell r="V298">
            <v>167.41</v>
          </cell>
          <cell r="W298">
            <v>1597.65</v>
          </cell>
        </row>
        <row r="299">
          <cell r="E299" t="str">
            <v>TATHIANE PEREIRA DA SILVA GOES</v>
          </cell>
          <cell r="F299" t="str">
            <v>3 - Administrativo</v>
          </cell>
          <cell r="G299">
            <v>411010</v>
          </cell>
          <cell r="H299" t="str">
            <v>07/2020</v>
          </cell>
          <cell r="I299" t="str">
            <v>1 - Plantonista</v>
          </cell>
          <cell r="J299" t="str">
            <v>44</v>
          </cell>
          <cell r="K299">
            <v>695.51</v>
          </cell>
          <cell r="Q299">
            <v>435.08</v>
          </cell>
          <cell r="R299">
            <v>264.45999999999998</v>
          </cell>
          <cell r="V299">
            <v>123.78</v>
          </cell>
          <cell r="W299">
            <v>1271.27</v>
          </cell>
        </row>
        <row r="300">
          <cell r="E300" t="str">
            <v>TATIANE KILMA DA SILVA</v>
          </cell>
          <cell r="F300" t="str">
            <v>2 - Outros Profissionais da Saúde</v>
          </cell>
          <cell r="G300">
            <v>322205</v>
          </cell>
          <cell r="H300" t="str">
            <v>07/2020</v>
          </cell>
          <cell r="I300" t="str">
            <v>1 - Plantonista</v>
          </cell>
          <cell r="J300" t="str">
            <v>44</v>
          </cell>
          <cell r="K300">
            <v>1212.4000000000001</v>
          </cell>
          <cell r="Q300">
            <v>492.31</v>
          </cell>
          <cell r="R300">
            <v>140</v>
          </cell>
          <cell r="V300">
            <v>174.58</v>
          </cell>
          <cell r="W300">
            <v>1670.13</v>
          </cell>
        </row>
        <row r="301">
          <cell r="E301" t="str">
            <v>TATIANE SIMONICA DA SILVA</v>
          </cell>
          <cell r="F301" t="str">
            <v>2 - Outros Profissionais da Saúde</v>
          </cell>
          <cell r="G301">
            <v>223505</v>
          </cell>
          <cell r="H301" t="str">
            <v>07/2020</v>
          </cell>
          <cell r="I301" t="str">
            <v>1 - Plantonista</v>
          </cell>
          <cell r="J301">
            <v>40</v>
          </cell>
          <cell r="K301">
            <v>2351.23</v>
          </cell>
          <cell r="Q301">
            <v>829.77</v>
          </cell>
          <cell r="R301">
            <v>894.44</v>
          </cell>
          <cell r="V301">
            <v>1294.0999999999999</v>
          </cell>
          <cell r="W301">
            <v>2781.34</v>
          </cell>
        </row>
        <row r="302">
          <cell r="E302" t="str">
            <v>TATIANNE DA COSTA SABINO</v>
          </cell>
          <cell r="F302" t="str">
            <v>2 - Outros Profissionais da Saúde</v>
          </cell>
          <cell r="G302">
            <v>223505</v>
          </cell>
          <cell r="H302" t="str">
            <v>07/2020</v>
          </cell>
          <cell r="I302" t="str">
            <v>1 - Plantonista</v>
          </cell>
          <cell r="J302" t="str">
            <v>40</v>
          </cell>
          <cell r="K302">
            <v>1417.39</v>
          </cell>
          <cell r="Q302">
            <v>1037.92</v>
          </cell>
          <cell r="R302">
            <v>845.09</v>
          </cell>
          <cell r="V302">
            <v>503.57</v>
          </cell>
          <cell r="W302">
            <v>2796.8300000000004</v>
          </cell>
        </row>
        <row r="303">
          <cell r="E303" t="str">
            <v>THACIANA PEREIRA RODRIGUES</v>
          </cell>
          <cell r="F303" t="str">
            <v>1 - Médico</v>
          </cell>
          <cell r="G303">
            <v>225125</v>
          </cell>
          <cell r="H303" t="str">
            <v>07/2020</v>
          </cell>
          <cell r="I303" t="str">
            <v>1 - Plantonista</v>
          </cell>
          <cell r="J303" t="str">
            <v>24</v>
          </cell>
          <cell r="K303">
            <v>2288</v>
          </cell>
          <cell r="Q303">
            <v>6878.48</v>
          </cell>
          <cell r="R303">
            <v>19998.32</v>
          </cell>
          <cell r="V303">
            <v>7671.91</v>
          </cell>
          <cell r="W303">
            <v>21492.89</v>
          </cell>
        </row>
        <row r="304">
          <cell r="E304" t="str">
            <v>THAMIRES MORGNA ALEXANDRE DE LIMA</v>
          </cell>
          <cell r="F304" t="str">
            <v>2 - Outros Profissionais da Saúde</v>
          </cell>
          <cell r="G304">
            <v>223505</v>
          </cell>
          <cell r="H304" t="str">
            <v>07/2020</v>
          </cell>
          <cell r="I304" t="str">
            <v>1 - Plantonista</v>
          </cell>
          <cell r="J304" t="str">
            <v>40</v>
          </cell>
          <cell r="K304">
            <v>1771.74</v>
          </cell>
          <cell r="Q304">
            <v>499.65</v>
          </cell>
          <cell r="R304">
            <v>530</v>
          </cell>
          <cell r="V304">
            <v>395.09</v>
          </cell>
          <cell r="W304">
            <v>2406.2999999999997</v>
          </cell>
        </row>
        <row r="305">
          <cell r="E305" t="str">
            <v>THAYSE DA SILVA RODRIGUES</v>
          </cell>
          <cell r="F305" t="str">
            <v>2 - Outros Profissionais da Saúde</v>
          </cell>
          <cell r="G305">
            <v>322205</v>
          </cell>
          <cell r="H305" t="str">
            <v>07/2020</v>
          </cell>
          <cell r="I305" t="str">
            <v>1 - Plantonista</v>
          </cell>
          <cell r="J305">
            <v>44</v>
          </cell>
          <cell r="K305">
            <v>1212.4000000000001</v>
          </cell>
          <cell r="Q305">
            <v>424.65</v>
          </cell>
          <cell r="R305">
            <v>261.24</v>
          </cell>
          <cell r="V305">
            <v>179.4</v>
          </cell>
          <cell r="W305">
            <v>1718.89</v>
          </cell>
        </row>
        <row r="306">
          <cell r="E306" t="str">
            <v>THIAGO ROMULO NASCIMENTO MONTEIRO</v>
          </cell>
          <cell r="F306" t="str">
            <v>3 - Administrativo</v>
          </cell>
          <cell r="G306">
            <v>517410</v>
          </cell>
          <cell r="H306" t="str">
            <v>07/2020</v>
          </cell>
          <cell r="I306" t="str">
            <v>1 - Plantonista</v>
          </cell>
          <cell r="J306" t="str">
            <v>44</v>
          </cell>
          <cell r="K306">
            <v>1047.52</v>
          </cell>
          <cell r="Q306">
            <v>627</v>
          </cell>
          <cell r="V306">
            <v>155.97</v>
          </cell>
          <cell r="W306">
            <v>1518.55</v>
          </cell>
        </row>
        <row r="307">
          <cell r="E307" t="str">
            <v>THUANNY VANESSA TORRES DA SILVA</v>
          </cell>
          <cell r="F307" t="str">
            <v>2 - Outros Profissionais da Saúde</v>
          </cell>
          <cell r="G307">
            <v>322205</v>
          </cell>
          <cell r="H307" t="str">
            <v>07/2020</v>
          </cell>
          <cell r="I307" t="str">
            <v>1 - Plantonista</v>
          </cell>
          <cell r="J307" t="str">
            <v>44</v>
          </cell>
          <cell r="K307">
            <v>1050.75</v>
          </cell>
          <cell r="Q307">
            <v>721.93</v>
          </cell>
          <cell r="R307">
            <v>236.99</v>
          </cell>
          <cell r="V307">
            <v>767.21</v>
          </cell>
          <cell r="W307">
            <v>1242.4599999999998</v>
          </cell>
        </row>
        <row r="308">
          <cell r="E308" t="str">
            <v>UERIAN COSTA PEREIRA SILVA</v>
          </cell>
          <cell r="F308" t="str">
            <v>3 - Administrativo</v>
          </cell>
          <cell r="G308">
            <v>514320</v>
          </cell>
          <cell r="H308" t="str">
            <v>07/2020</v>
          </cell>
          <cell r="I308" t="str">
            <v>1 - Plantonista</v>
          </cell>
          <cell r="J308" t="str">
            <v>44</v>
          </cell>
          <cell r="V308">
            <v>195.4</v>
          </cell>
          <cell r="W308">
            <v>0</v>
          </cell>
        </row>
        <row r="309">
          <cell r="E309" t="str">
            <v>VALDEIR DOGIVAL DA SILVA</v>
          </cell>
          <cell r="F309" t="str">
            <v>3 - Administrativo</v>
          </cell>
          <cell r="G309">
            <v>514320</v>
          </cell>
          <cell r="H309" t="str">
            <v>07/2020</v>
          </cell>
          <cell r="I309" t="str">
            <v>2 - Diarista</v>
          </cell>
          <cell r="J309" t="str">
            <v>44</v>
          </cell>
          <cell r="K309">
            <v>1047.52</v>
          </cell>
          <cell r="Q309">
            <v>588.53</v>
          </cell>
          <cell r="R309">
            <v>70</v>
          </cell>
          <cell r="V309">
            <v>158.81</v>
          </cell>
          <cell r="W309">
            <v>1547.24</v>
          </cell>
        </row>
        <row r="310">
          <cell r="E310" t="str">
            <v>VALDIR CORDEIRO DE ARAUJO JUNIOR</v>
          </cell>
          <cell r="F310" t="str">
            <v>2 - Outros Profissionais da Saúde</v>
          </cell>
          <cell r="G310">
            <v>223405</v>
          </cell>
          <cell r="H310" t="str">
            <v>07/2020</v>
          </cell>
          <cell r="I310" t="str">
            <v>1 - Plantonista</v>
          </cell>
          <cell r="J310" t="str">
            <v>30</v>
          </cell>
          <cell r="K310">
            <v>3132.59</v>
          </cell>
          <cell r="Q310">
            <v>464.76</v>
          </cell>
          <cell r="V310">
            <v>508.63</v>
          </cell>
          <cell r="W310">
            <v>3088.7200000000003</v>
          </cell>
        </row>
        <row r="311">
          <cell r="E311" t="str">
            <v>VANESSA CARLA DE SOUZA SILVA</v>
          </cell>
          <cell r="F311" t="str">
            <v>2 - Outros Profissionais da Saúde</v>
          </cell>
          <cell r="G311">
            <v>322205</v>
          </cell>
          <cell r="H311" t="str">
            <v>07/2020</v>
          </cell>
          <cell r="I311" t="str">
            <v>1 - Plantonista</v>
          </cell>
          <cell r="J311" t="str">
            <v>44</v>
          </cell>
          <cell r="K311">
            <v>1212.4000000000001</v>
          </cell>
          <cell r="Q311">
            <v>425.99</v>
          </cell>
          <cell r="R311">
            <v>261.24</v>
          </cell>
          <cell r="V311">
            <v>247.92</v>
          </cell>
          <cell r="W311">
            <v>1651.71</v>
          </cell>
        </row>
        <row r="312">
          <cell r="E312" t="str">
            <v>VERA LUCIA MIRELY DA SILVA</v>
          </cell>
          <cell r="F312" t="str">
            <v>2 - Outros Profissionais da Saúde</v>
          </cell>
          <cell r="G312">
            <v>322205</v>
          </cell>
          <cell r="H312" t="str">
            <v>07/2020</v>
          </cell>
          <cell r="I312" t="str">
            <v>1 - Plantonista</v>
          </cell>
          <cell r="J312" t="str">
            <v>44</v>
          </cell>
          <cell r="K312">
            <v>484.96</v>
          </cell>
          <cell r="Q312">
            <v>513.49</v>
          </cell>
          <cell r="R312">
            <v>79.319999999999993</v>
          </cell>
          <cell r="V312">
            <v>95.04</v>
          </cell>
          <cell r="W312">
            <v>982.73</v>
          </cell>
        </row>
        <row r="313">
          <cell r="E313" t="str">
            <v>VICTOR HUGO SILVA OLIVARES</v>
          </cell>
          <cell r="F313" t="str">
            <v>2 - Outros Profissionais da Saúde</v>
          </cell>
          <cell r="G313">
            <v>521130</v>
          </cell>
          <cell r="H313" t="str">
            <v>07/2020</v>
          </cell>
          <cell r="I313" t="str">
            <v>1 - Plantonista</v>
          </cell>
          <cell r="J313">
            <v>44</v>
          </cell>
          <cell r="K313">
            <v>1047.52</v>
          </cell>
          <cell r="Q313">
            <v>418</v>
          </cell>
          <cell r="V313">
            <v>463.65</v>
          </cell>
          <cell r="W313">
            <v>1001.87</v>
          </cell>
        </row>
        <row r="314">
          <cell r="E314" t="str">
            <v>VICTOR MELO FRANCA CAMPOS</v>
          </cell>
          <cell r="F314" t="str">
            <v>1 - Médico</v>
          </cell>
          <cell r="G314">
            <v>225150</v>
          </cell>
          <cell r="H314" t="str">
            <v>07/2020</v>
          </cell>
          <cell r="I314" t="str">
            <v>1 - Plantonista</v>
          </cell>
          <cell r="J314" t="str">
            <v>24</v>
          </cell>
          <cell r="K314">
            <v>2745.6</v>
          </cell>
          <cell r="Q314">
            <v>1430.36</v>
          </cell>
          <cell r="R314">
            <v>8167.37</v>
          </cell>
          <cell r="V314">
            <v>3046</v>
          </cell>
          <cell r="W314">
            <v>9297.33</v>
          </cell>
        </row>
        <row r="315">
          <cell r="E315" t="str">
            <v>VILMA MARIA XAVIER DA SILVA DE ALMEIDA</v>
          </cell>
          <cell r="F315" t="str">
            <v>3 - Administrativo</v>
          </cell>
          <cell r="G315">
            <v>763305</v>
          </cell>
          <cell r="H315" t="str">
            <v>07/2020</v>
          </cell>
          <cell r="I315" t="str">
            <v>1 - Plantonista</v>
          </cell>
          <cell r="J315" t="str">
            <v>44</v>
          </cell>
          <cell r="K315">
            <v>1047.52</v>
          </cell>
          <cell r="Q315">
            <v>767.17</v>
          </cell>
          <cell r="V315">
            <v>168.59</v>
          </cell>
          <cell r="W315">
            <v>1646.1000000000001</v>
          </cell>
        </row>
        <row r="316">
          <cell r="E316" t="str">
            <v>VINNICIUS GALVAO FERREIRA</v>
          </cell>
          <cell r="F316" t="str">
            <v>3 - Administrativo</v>
          </cell>
          <cell r="G316">
            <v>413105</v>
          </cell>
          <cell r="H316" t="str">
            <v>07/2020</v>
          </cell>
          <cell r="I316" t="str">
            <v>2 - Diarista</v>
          </cell>
          <cell r="J316" t="str">
            <v>44</v>
          </cell>
          <cell r="K316">
            <v>1159.18</v>
          </cell>
          <cell r="R316">
            <v>775.05</v>
          </cell>
          <cell r="V316">
            <v>181.58</v>
          </cell>
          <cell r="W316">
            <v>1752.65</v>
          </cell>
        </row>
        <row r="317">
          <cell r="E317" t="str">
            <v>VIVIANA ALEXANDRE DE LIMA MEDEIROS</v>
          </cell>
          <cell r="F317" t="str">
            <v>2 - Outros Profissionais da Saúde</v>
          </cell>
          <cell r="G317">
            <v>322205</v>
          </cell>
          <cell r="H317" t="str">
            <v>07/2020</v>
          </cell>
          <cell r="I317" t="str">
            <v>1 - Plantonista</v>
          </cell>
          <cell r="J317" t="str">
            <v>44</v>
          </cell>
          <cell r="K317">
            <v>1212.4000000000001</v>
          </cell>
          <cell r="Q317">
            <v>629.36</v>
          </cell>
          <cell r="R317">
            <v>261.24</v>
          </cell>
          <cell r="V317">
            <v>173.98</v>
          </cell>
          <cell r="W317">
            <v>1929.02</v>
          </cell>
        </row>
        <row r="318">
          <cell r="E318" t="str">
            <v>WANESSA MARIA TENORIO DOS SANTOS</v>
          </cell>
          <cell r="F318" t="str">
            <v>2 - Outros Profissionais da Saúde</v>
          </cell>
          <cell r="G318">
            <v>223605</v>
          </cell>
          <cell r="H318" t="str">
            <v>07/2020</v>
          </cell>
          <cell r="I318" t="str">
            <v>1 - Plantonista</v>
          </cell>
          <cell r="J318" t="str">
            <v>30</v>
          </cell>
          <cell r="K318">
            <v>876.29</v>
          </cell>
          <cell r="Q318">
            <v>1142.45</v>
          </cell>
          <cell r="R318">
            <v>392.78</v>
          </cell>
          <cell r="V318">
            <v>235.55</v>
          </cell>
          <cell r="W318">
            <v>2175.9699999999998</v>
          </cell>
        </row>
        <row r="319">
          <cell r="E319" t="str">
            <v>WEDNA MARIA SOUZA DA SILVA</v>
          </cell>
          <cell r="F319" t="str">
            <v>2 - Outros Profissionais da Saúde</v>
          </cell>
          <cell r="G319">
            <v>322205</v>
          </cell>
          <cell r="H319" t="str">
            <v>07/2020</v>
          </cell>
          <cell r="I319" t="str">
            <v>1 - Plantonista</v>
          </cell>
          <cell r="J319" t="str">
            <v>44</v>
          </cell>
          <cell r="K319">
            <v>1212.4000000000001</v>
          </cell>
          <cell r="Q319">
            <v>548.32000000000005</v>
          </cell>
          <cell r="R319">
            <v>140</v>
          </cell>
          <cell r="V319">
            <v>149.62</v>
          </cell>
          <cell r="W319">
            <v>1751.1000000000004</v>
          </cell>
        </row>
        <row r="320">
          <cell r="E320" t="str">
            <v>WELTON TIAGO LOPES CAVALCANTE SILVA</v>
          </cell>
          <cell r="F320" t="str">
            <v>3 - Administrativo</v>
          </cell>
          <cell r="G320">
            <v>515110</v>
          </cell>
          <cell r="H320" t="str">
            <v>07/2020</v>
          </cell>
          <cell r="I320" t="str">
            <v>1 - Plantonista</v>
          </cell>
          <cell r="J320" t="str">
            <v>44</v>
          </cell>
          <cell r="K320">
            <v>977.69</v>
          </cell>
          <cell r="Q320">
            <v>647.70000000000005</v>
          </cell>
          <cell r="V320">
            <v>193.45</v>
          </cell>
          <cell r="W320">
            <v>1431.94</v>
          </cell>
        </row>
        <row r="321">
          <cell r="E321" t="str">
            <v>WESLLEY AVELINO DE CARVALHO</v>
          </cell>
          <cell r="F321" t="str">
            <v>3 - Administrativo</v>
          </cell>
          <cell r="G321">
            <v>312105</v>
          </cell>
          <cell r="H321" t="str">
            <v>07/2020</v>
          </cell>
          <cell r="I321" t="str">
            <v>1 - Plantonista</v>
          </cell>
          <cell r="J321" t="str">
            <v>44</v>
          </cell>
          <cell r="K321">
            <v>1132.26</v>
          </cell>
          <cell r="Q321">
            <v>370.39</v>
          </cell>
          <cell r="V321">
            <v>139.43</v>
          </cell>
          <cell r="W321">
            <v>1363.22</v>
          </cell>
        </row>
        <row r="322">
          <cell r="E322" t="str">
            <v>WILLIAM BRUNO LEITE AMARAL RAMOS</v>
          </cell>
          <cell r="F322" t="str">
            <v>3 - Administrativo</v>
          </cell>
          <cell r="G322">
            <v>312105</v>
          </cell>
          <cell r="H322" t="str">
            <v>07/2020</v>
          </cell>
          <cell r="I322" t="str">
            <v>1 - Plantonista</v>
          </cell>
          <cell r="J322" t="str">
            <v>44</v>
          </cell>
          <cell r="K322">
            <v>1415.33</v>
          </cell>
          <cell r="Q322">
            <v>617.38</v>
          </cell>
          <cell r="V322">
            <v>192.1</v>
          </cell>
          <cell r="W322">
            <v>1840.6100000000001</v>
          </cell>
        </row>
        <row r="323">
          <cell r="E323" t="str">
            <v>WYLLAMYS SIQUEIRA LIMA</v>
          </cell>
          <cell r="F323" t="str">
            <v>1 - Médico</v>
          </cell>
          <cell r="G323">
            <v>225125</v>
          </cell>
          <cell r="H323" t="str">
            <v>07/2020</v>
          </cell>
          <cell r="I323" t="str">
            <v>1 - Plantonista</v>
          </cell>
          <cell r="J323" t="str">
            <v>24</v>
          </cell>
          <cell r="K323">
            <v>2745.6</v>
          </cell>
          <cell r="Q323">
            <v>924.18</v>
          </cell>
          <cell r="R323">
            <v>8167.37</v>
          </cell>
          <cell r="V323">
            <v>2906.8</v>
          </cell>
          <cell r="W323">
            <v>8930.3499999999985</v>
          </cell>
        </row>
        <row r="324">
          <cell r="E324" t="str">
            <v>YASMIM ANISIO GONCALVES</v>
          </cell>
          <cell r="F324" t="str">
            <v>1 - Médico</v>
          </cell>
          <cell r="G324">
            <v>225125</v>
          </cell>
          <cell r="H324" t="str">
            <v>07/2020</v>
          </cell>
          <cell r="I324" t="str">
            <v>1 - Plantonista</v>
          </cell>
          <cell r="J324" t="str">
            <v>24</v>
          </cell>
          <cell r="K324">
            <v>2745.6</v>
          </cell>
          <cell r="Q324">
            <v>924.18</v>
          </cell>
          <cell r="R324">
            <v>12884.77</v>
          </cell>
          <cell r="V324">
            <v>4204.09</v>
          </cell>
          <cell r="W324">
            <v>12350.46</v>
          </cell>
        </row>
        <row r="325">
          <cell r="E325" t="str">
            <v>YONA FABIA LINS RAMOS</v>
          </cell>
          <cell r="F325" t="str">
            <v>2 - Outros Profissionais da Saúde</v>
          </cell>
          <cell r="G325">
            <v>322205</v>
          </cell>
          <cell r="H325" t="str">
            <v>07/2020</v>
          </cell>
          <cell r="I325" t="str">
            <v>1 - Plantonista</v>
          </cell>
          <cell r="J325" t="str">
            <v>44</v>
          </cell>
          <cell r="K325">
            <v>1212.4000000000001</v>
          </cell>
          <cell r="Q325">
            <v>611.47</v>
          </cell>
          <cell r="R325">
            <v>382.48</v>
          </cell>
          <cell r="V325">
            <v>186.39</v>
          </cell>
          <cell r="W325">
            <v>2019.9600000000005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topLeftCell="D286" workbookViewId="0">
      <selection activeCell="D307" sqref="D30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ABEL DA SILVA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515110</v>
      </c>
      <c r="G2" s="14" t="str">
        <f>'[1]TCE - ANEXO II - Preencher'!H11</f>
        <v>07/2020</v>
      </c>
      <c r="H2" s="13" t="str">
        <f>'[1]TCE - ANEXO II - Preencher'!I11</f>
        <v>1 - Plantonista</v>
      </c>
      <c r="I2" s="13" t="str">
        <f>'[1]TCE - ANEXO II - Preencher'!J11</f>
        <v>44</v>
      </c>
      <c r="J2" s="15">
        <f>'[1]TCE - ANEXO II - Preencher'!K11</f>
        <v>1047.52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1302.8399999999999</v>
      </c>
      <c r="N2" s="16">
        <f>'[1]TCE - ANEXO II - Preencher'!R11</f>
        <v>0</v>
      </c>
      <c r="O2" s="17">
        <f>'[1]TCE - ANEXO II - Preencher'!V11</f>
        <v>284.72000000000003</v>
      </c>
      <c r="P2" s="18">
        <f>'[1]TCE - ANEXO II - Preencher'!W11</f>
        <v>2065.6399999999994</v>
      </c>
      <c r="R2" s="20"/>
    </row>
    <row r="3" spans="1:19" x14ac:dyDescent="0.2">
      <c r="A3" s="8">
        <f>IFERROR(VLOOKUP(B3,'[1]DADOS (OCULTAR)'!$P$3:$R$53,3,0),"")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Preencher'!F12="4 - Assistência Odontológica","2 - Outros Profissionais da saúda",'[1]TCE - ANEXO II - Preencher'!F12)</f>
        <v>1 - Médico</v>
      </c>
      <c r="F3" s="13">
        <f>'[1]TCE - ANEXO II - Preencher'!G12</f>
        <v>225150</v>
      </c>
      <c r="G3" s="14" t="str">
        <f>'[1]TCE - ANEXO II - Preencher'!H12</f>
        <v>07/2020</v>
      </c>
      <c r="H3" s="13" t="str">
        <f>'[1]TCE - ANEXO II - Preencher'!I12</f>
        <v>1 - Plantonista</v>
      </c>
      <c r="I3" s="13" t="str">
        <f>'[1]TCE - ANEXO II - Preencher'!J12</f>
        <v>24</v>
      </c>
      <c r="J3" s="15">
        <f>'[1]TCE - ANEXO II - Preencher'!K12</f>
        <v>2745.6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924.18</v>
      </c>
      <c r="N3" s="16">
        <f>'[1]TCE - ANEXO II - Preencher'!R12</f>
        <v>8667.35</v>
      </c>
      <c r="O3" s="17">
        <f>'[1]TCE - ANEXO II - Preencher'!V12</f>
        <v>2523.35</v>
      </c>
      <c r="P3" s="18">
        <f>'[1]TCE - ANEXO II - Preencher'!W12</f>
        <v>9813.7800000000007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410105</v>
      </c>
      <c r="G4" s="14" t="str">
        <f>'[1]TCE - ANEXO II - Preencher'!H13</f>
        <v>07/2020</v>
      </c>
      <c r="H4" s="13" t="str">
        <f>'[1]TCE - ANEXO II - Preencher'!I13</f>
        <v>2 - Diarista</v>
      </c>
      <c r="I4" s="13" t="str">
        <f>'[1]TCE - ANEXO II - Preencher'!J13</f>
        <v>14</v>
      </c>
      <c r="J4" s="15">
        <f>'[1]TCE - ANEXO II - Preencher'!K13</f>
        <v>2000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0</v>
      </c>
      <c r="N4" s="16">
        <f>'[1]TCE - ANEXO II - Preencher'!R13</f>
        <v>1000</v>
      </c>
      <c r="O4" s="17">
        <f>'[1]TCE - ANEXO II - Preencher'!V13</f>
        <v>53.76</v>
      </c>
      <c r="P4" s="18">
        <f>'[1]TCE - ANEXO II - Preencher'!W13</f>
        <v>2946.24</v>
      </c>
      <c r="R4" s="20"/>
      <c r="S4" s="22">
        <v>43831</v>
      </c>
    </row>
    <row r="5" spans="1:19" x14ac:dyDescent="0.2">
      <c r="A5" s="8">
        <f>IFERROR(VLOOKUP(B5,'[1]DADOS (OCULTAR)'!$P$3:$R$53,3,0),"")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 t="str">
        <f>'[1]TCE - ANEXO II - Preencher'!H14</f>
        <v>07/2020</v>
      </c>
      <c r="H5" s="13" t="str">
        <f>'[1]TCE - ANEXO II - Preencher'!I14</f>
        <v>1 - Plantonista</v>
      </c>
      <c r="I5" s="13" t="str">
        <f>'[1]TCE - ANEXO II - Preencher'!J14</f>
        <v>44</v>
      </c>
      <c r="J5" s="15">
        <f>'[1]TCE - ANEXO II - Preencher'!K14</f>
        <v>1212.4000000000001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665.74</v>
      </c>
      <c r="N5" s="16">
        <f>'[1]TCE - ANEXO II - Preencher'!R14</f>
        <v>140</v>
      </c>
      <c r="O5" s="17">
        <f>'[1]TCE - ANEXO II - Preencher'!V14</f>
        <v>190.19</v>
      </c>
      <c r="P5" s="18">
        <f>'[1]TCE - ANEXO II - Preencher'!W14</f>
        <v>1827.95</v>
      </c>
      <c r="R5" s="20"/>
      <c r="S5" s="22">
        <v>43862</v>
      </c>
    </row>
    <row r="6" spans="1:19" x14ac:dyDescent="0.2">
      <c r="A6" s="8">
        <f>IFERROR(VLOOKUP(B6,'[1]DADOS (OCULTAR)'!$P$3:$R$53,3,0),"")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ADRIANO JOSIVAL SOUSA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 t="str">
        <f>'[1]TCE - ANEXO II - Preencher'!H15</f>
        <v>07/2020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611.03</v>
      </c>
      <c r="N6" s="16">
        <f>'[1]TCE - ANEXO II - Preencher'!R15</f>
        <v>261.24</v>
      </c>
      <c r="O6" s="17">
        <f>'[1]TCE - ANEXO II - Preencher'!V15</f>
        <v>196.18</v>
      </c>
      <c r="P6" s="18">
        <f>'[1]TCE - ANEXO II - Preencher'!W15</f>
        <v>1888.49</v>
      </c>
      <c r="R6" s="20"/>
      <c r="S6" s="22">
        <v>43891</v>
      </c>
    </row>
    <row r="7" spans="1:19" x14ac:dyDescent="0.2">
      <c r="A7" s="8">
        <f>IFERROR(VLOOKUP(B7,'[1]DADOS (OCULTAR)'!$P$3:$R$53,3,0),"")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ADRIANO LIMA DA SILVA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763305</v>
      </c>
      <c r="G7" s="14" t="str">
        <f>'[1]TCE - ANEXO II - Preencher'!H16</f>
        <v>07/2020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1047.52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577.87</v>
      </c>
      <c r="N7" s="16">
        <f>'[1]TCE - ANEXO II - Preencher'!R16</f>
        <v>0</v>
      </c>
      <c r="O7" s="17">
        <f>'[1]TCE - ANEXO II - Preencher'!V16</f>
        <v>151.55000000000001</v>
      </c>
      <c r="P7" s="18">
        <f>'[1]TCE - ANEXO II - Preencher'!W16</f>
        <v>1473.84</v>
      </c>
      <c r="R7" s="20"/>
      <c r="S7" s="22">
        <v>43922</v>
      </c>
    </row>
    <row r="8" spans="1:19" x14ac:dyDescent="0.2">
      <c r="A8" s="8">
        <f>IFERROR(VLOOKUP(B8,'[1]DADOS (OCULTAR)'!$P$3:$R$53,3,0),"")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ALAINE TAIS DE LIRA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223605</v>
      </c>
      <c r="G8" s="14" t="str">
        <f>'[1]TCE - ANEXO II - Preencher'!H17</f>
        <v>07/2020</v>
      </c>
      <c r="H8" s="13" t="str">
        <f>'[1]TCE - ANEXO II - Preencher'!I17</f>
        <v>1 - Plantonista</v>
      </c>
      <c r="I8" s="13" t="str">
        <f>'[1]TCE - ANEXO II - Preencher'!J17</f>
        <v>30</v>
      </c>
      <c r="J8" s="15">
        <f>'[1]TCE - ANEXO II - Preencher'!K17</f>
        <v>1546.4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489.05</v>
      </c>
      <c r="N8" s="16">
        <f>'[1]TCE - ANEXO II - Preencher'!R17</f>
        <v>454.64</v>
      </c>
      <c r="O8" s="17">
        <f>'[1]TCE - ANEXO II - Preencher'!V17</f>
        <v>250.16</v>
      </c>
      <c r="P8" s="18">
        <f>'[1]TCE - ANEXO II - Preencher'!W17</f>
        <v>2239.9300000000003</v>
      </c>
      <c r="R8" s="20"/>
      <c r="S8" s="22">
        <v>43952</v>
      </c>
    </row>
    <row r="9" spans="1:19" x14ac:dyDescent="0.2">
      <c r="A9" s="8">
        <f>IFERROR(VLOOKUP(B9,'[1]DADOS (OCULTAR)'!$P$3:$R$53,3,0),"")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ALBIANE KESIA XAVIER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223505</v>
      </c>
      <c r="G9" s="14" t="str">
        <f>'[1]TCE - ANEXO II - Preencher'!H18</f>
        <v>07/2020</v>
      </c>
      <c r="H9" s="13" t="str">
        <f>'[1]TCE - ANEXO II - Preencher'!I18</f>
        <v>1 - Plantonista</v>
      </c>
      <c r="I9" s="13" t="str">
        <f>'[1]TCE - ANEXO II - Preencher'!J18</f>
        <v>40</v>
      </c>
      <c r="J9" s="15">
        <f>'[1]TCE - ANEXO II - Preencher'!K18</f>
        <v>2351.23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1157.93</v>
      </c>
      <c r="N9" s="16">
        <f>'[1]TCE - ANEXO II - Preencher'!R18</f>
        <v>894.44</v>
      </c>
      <c r="O9" s="17">
        <f>'[1]TCE - ANEXO II - Preencher'!V18</f>
        <v>773.6</v>
      </c>
      <c r="P9" s="18">
        <f>'[1]TCE - ANEXO II - Preencher'!W18</f>
        <v>3630.0000000000005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ALCIONE MARIA DA SILVA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 t="str">
        <f>'[1]TCE - ANEXO II - Preencher'!H19</f>
        <v>07/2020</v>
      </c>
      <c r="H10" s="13" t="str">
        <f>'[1]TCE - ANEXO II - Preencher'!I19</f>
        <v>1 - Plantonista</v>
      </c>
      <c r="I10" s="13" t="str">
        <f>'[1]TCE - ANEXO II - Preencher'!J19</f>
        <v>44</v>
      </c>
      <c r="J10" s="15">
        <f>'[1]TCE - ANEXO II - Preencher'!K19</f>
        <v>1212.4000000000001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612.14</v>
      </c>
      <c r="N10" s="16">
        <f>'[1]TCE - ANEXO II - Preencher'!R19</f>
        <v>261.24</v>
      </c>
      <c r="O10" s="17">
        <f>'[1]TCE - ANEXO II - Preencher'!V19</f>
        <v>280.42</v>
      </c>
      <c r="P10" s="18">
        <f>'[1]TCE - ANEXO II - Preencher'!W19</f>
        <v>1805.3599999999997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ALDE HENRIQUE DE LIMA CARVALHO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521130</v>
      </c>
      <c r="G11" s="14" t="str">
        <f>'[1]TCE - ANEXO II - Preencher'!H20</f>
        <v>07/2020</v>
      </c>
      <c r="H11" s="13" t="str">
        <f>'[1]TCE - ANEXO II - Preencher'!I20</f>
        <v>1 - Plantonista</v>
      </c>
      <c r="I11" s="13" t="str">
        <f>'[1]TCE - ANEXO II - Preencher'!J20</f>
        <v>44</v>
      </c>
      <c r="J11" s="15">
        <f>'[1]TCE - ANEXO II - Preencher'!K20</f>
        <v>1047.52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588.53</v>
      </c>
      <c r="N11" s="16">
        <f>'[1]TCE - ANEXO II - Preencher'!R20</f>
        <v>0</v>
      </c>
      <c r="O11" s="17">
        <f>'[1]TCE - ANEXO II - Preencher'!V20</f>
        <v>152.51</v>
      </c>
      <c r="P11" s="18">
        <f>'[1]TCE - ANEXO II - Preencher'!W20</f>
        <v>1483.54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ALETIANO BARROS DE SOUZA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 t="str">
        <f>'[1]TCE - ANEXO II - Preencher'!H21</f>
        <v>07/2020</v>
      </c>
      <c r="H12" s="13" t="str">
        <f>'[1]TCE - ANEXO II - Preencher'!I21</f>
        <v>1 - Plantonista</v>
      </c>
      <c r="I12" s="13" t="str">
        <f>'[1]TCE - ANEXO II - Preencher'!J21</f>
        <v>44</v>
      </c>
      <c r="J12" s="15">
        <f>'[1]TCE - ANEXO II - Preencher'!K21</f>
        <v>1131.57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699.11</v>
      </c>
      <c r="N12" s="16">
        <f>'[1]TCE - ANEXO II - Preencher'!R21</f>
        <v>140</v>
      </c>
      <c r="O12" s="17">
        <f>'[1]TCE - ANEXO II - Preencher'!V21</f>
        <v>185.92</v>
      </c>
      <c r="P12" s="18">
        <f>'[1]TCE - ANEXO II - Preencher'!W21</f>
        <v>1784.7599999999998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 JOSE DO NASCIMENTO SANTOS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411010</v>
      </c>
      <c r="G13" s="14" t="str">
        <f>'[1]TCE - ANEXO II - Preencher'!H22</f>
        <v>07/2020</v>
      </c>
      <c r="H13" s="13" t="str">
        <f>'[1]TCE - ANEXO II - Preencher'!I22</f>
        <v>2 - Diarista</v>
      </c>
      <c r="I13" s="13" t="str">
        <f>'[1]TCE - ANEXO II - Preencher'!J22</f>
        <v>44</v>
      </c>
      <c r="J13" s="15">
        <f>'[1]TCE - ANEXO II - Preencher'!K22</f>
        <v>0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0</v>
      </c>
      <c r="N13" s="16">
        <f>'[1]TCE - ANEXO II - Preencher'!R22</f>
        <v>0</v>
      </c>
      <c r="O13" s="17">
        <f>'[1]TCE - ANEXO II - Preencher'!V22</f>
        <v>77.28</v>
      </c>
      <c r="P13" s="18">
        <f>'[1]TCE - ANEXO II - Preencher'!W22</f>
        <v>0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ALEX MARIANO FELIX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414105</v>
      </c>
      <c r="G14" s="14" t="str">
        <f>'[1]TCE - ANEXO II - Preencher'!H23</f>
        <v>07/2020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1047.52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64</v>
      </c>
      <c r="N14" s="16">
        <f>'[1]TCE - ANEXO II - Preencher'!R23</f>
        <v>300</v>
      </c>
      <c r="O14" s="17">
        <f>'[1]TCE - ANEXO II - Preencher'!V23</f>
        <v>132.30000000000001</v>
      </c>
      <c r="P14" s="18">
        <f>'[1]TCE - ANEXO II - Preencher'!W23</f>
        <v>1279.22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ALYSON GALDENCIO DA SILVA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212410</v>
      </c>
      <c r="G15" s="14" t="str">
        <f>'[1]TCE - ANEXO II - Preencher'!H24</f>
        <v>07/2020</v>
      </c>
      <c r="H15" s="13" t="str">
        <f>'[1]TCE - ANEXO II - Preencher'!I24</f>
        <v>2 - Diarista</v>
      </c>
      <c r="I15" s="13" t="str">
        <f>'[1]TCE - ANEXO II - Preencher'!J24</f>
        <v>44</v>
      </c>
      <c r="J15" s="15">
        <f>'[1]TCE - ANEXO II - Preencher'!K24</f>
        <v>1646.58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0</v>
      </c>
      <c r="N15" s="16">
        <f>'[1]TCE - ANEXO II - Preencher'!R24</f>
        <v>0</v>
      </c>
      <c r="O15" s="17">
        <f>'[1]TCE - ANEXO II - Preencher'!V24</f>
        <v>165.44</v>
      </c>
      <c r="P15" s="18">
        <f>'[1]TCE - ANEXO II - Preencher'!W24</f>
        <v>1481.1399999999999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AMANDA AYAMME MARQUES ARRUDA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223505</v>
      </c>
      <c r="G16" s="14" t="str">
        <f>'[1]TCE - ANEXO II - Preencher'!H25</f>
        <v>07/2020</v>
      </c>
      <c r="H16" s="13" t="str">
        <f>'[1]TCE - ANEXO II - Preencher'!I25</f>
        <v>1 - Plantonista</v>
      </c>
      <c r="I16" s="13" t="str">
        <f>'[1]TCE - ANEXO II - Preencher'!J25</f>
        <v>40</v>
      </c>
      <c r="J16" s="15">
        <f>'[1]TCE - ANEXO II - Preencher'!K25</f>
        <v>1771.74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535.41999999999996</v>
      </c>
      <c r="N16" s="16">
        <f>'[1]TCE - ANEXO II - Preencher'!R25</f>
        <v>804.62</v>
      </c>
      <c r="O16" s="17">
        <f>'[1]TCE - ANEXO II - Preencher'!V25</f>
        <v>446.29</v>
      </c>
      <c r="P16" s="18">
        <f>'[1]TCE - ANEXO II - Preencher'!W25</f>
        <v>2665.49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AMANDA CAROLINE DE ANDRADE FERREIRA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223605</v>
      </c>
      <c r="G17" s="14" t="str">
        <f>'[1]TCE - ANEXO II - Preencher'!H26</f>
        <v>07/2020</v>
      </c>
      <c r="H17" s="13" t="str">
        <f>'[1]TCE - ANEXO II - Preencher'!I26</f>
        <v>1 - Plantonista</v>
      </c>
      <c r="I17" s="13" t="str">
        <f>'[1]TCE - ANEXO II - Preencher'!J26</f>
        <v>30</v>
      </c>
      <c r="J17" s="15">
        <f>'[1]TCE - ANEXO II - Preencher'!K26</f>
        <v>1546.4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418</v>
      </c>
      <c r="N17" s="16">
        <f>'[1]TCE - ANEXO II - Preencher'!R26</f>
        <v>501.03</v>
      </c>
      <c r="O17" s="17">
        <f>'[1]TCE - ANEXO II - Preencher'!V26</f>
        <v>306.22000000000003</v>
      </c>
      <c r="P17" s="18">
        <f>'[1]TCE - ANEXO II - Preencher'!W26</f>
        <v>2159.21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ANA CAROLINE BEZERRA GALDINO</v>
      </c>
      <c r="E18" s="12" t="str">
        <f>IF('[1]TCE - ANEXO II - Preencher'!F27="4 - Assistência Odontológica","2 - Outros Profissionais da saúda",'[1]TCE - ANEXO II - Preencher'!F27)</f>
        <v>1 - Médico</v>
      </c>
      <c r="F18" s="13">
        <f>'[1]TCE - ANEXO II - Preencher'!G27</f>
        <v>225125</v>
      </c>
      <c r="G18" s="14" t="str">
        <f>'[1]TCE - ANEXO II - Preencher'!H27</f>
        <v>07/2020</v>
      </c>
      <c r="H18" s="13" t="str">
        <f>'[1]TCE - ANEXO II - Preencher'!I27</f>
        <v>1 - Plantonista</v>
      </c>
      <c r="I18" s="13" t="str">
        <f>'[1]TCE - ANEXO II - Preencher'!J27</f>
        <v>24</v>
      </c>
      <c r="J18" s="15">
        <f>'[1]TCE - ANEXO II - Preencher'!K27</f>
        <v>2745.6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924.18</v>
      </c>
      <c r="N18" s="16">
        <f>'[1]TCE - ANEXO II - Preencher'!R27</f>
        <v>8667.35</v>
      </c>
      <c r="O18" s="17">
        <f>'[1]TCE - ANEXO II - Preencher'!V27</f>
        <v>3044.3</v>
      </c>
      <c r="P18" s="18">
        <f>'[1]TCE - ANEXO II - Preencher'!W27</f>
        <v>9292.8300000000017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ANA CLARA DE CARVALHO ALVES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223605</v>
      </c>
      <c r="G19" s="14" t="str">
        <f>'[1]TCE - ANEXO II - Preencher'!H28</f>
        <v>07/2020</v>
      </c>
      <c r="H19" s="13" t="str">
        <f>'[1]TCE - ANEXO II - Preencher'!I28</f>
        <v>1 - Plantonista</v>
      </c>
      <c r="I19" s="13" t="str">
        <f>'[1]TCE - ANEXO II - Preencher'!J28</f>
        <v>30</v>
      </c>
      <c r="J19" s="15">
        <f>'[1]TCE - ANEXO II - Preencher'!K28</f>
        <v>1546.4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892.34</v>
      </c>
      <c r="N19" s="16">
        <f>'[1]TCE - ANEXO II - Preencher'!R28</f>
        <v>501.03</v>
      </c>
      <c r="O19" s="17">
        <f>'[1]TCE - ANEXO II - Preencher'!V28</f>
        <v>333.81</v>
      </c>
      <c r="P19" s="18">
        <f>'[1]TCE - ANEXO II - Preencher'!W28</f>
        <v>2605.9600000000005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ANA FLAVIA CANDIDO DE MENEZES MOURA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322205</v>
      </c>
      <c r="G20" s="14" t="str">
        <f>'[1]TCE - ANEXO II - Preencher'!H29</f>
        <v>07/2020</v>
      </c>
      <c r="H20" s="13" t="str">
        <f>'[1]TCE - ANEXO II - Preencher'!I29</f>
        <v>1 - Plantonista</v>
      </c>
      <c r="I20" s="13" t="str">
        <f>'[1]TCE - ANEXO II - Preencher'!J29</f>
        <v>44</v>
      </c>
      <c r="J20" s="15">
        <f>'[1]TCE - ANEXO II - Preencher'!K29</f>
        <v>687.03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354.24</v>
      </c>
      <c r="N20" s="16">
        <f>'[1]TCE - ANEXO II - Preencher'!R29</f>
        <v>79.319999999999993</v>
      </c>
      <c r="O20" s="17">
        <f>'[1]TCE - ANEXO II - Preencher'!V29</f>
        <v>98.9</v>
      </c>
      <c r="P20" s="18">
        <f>'[1]TCE - ANEXO II - Preencher'!W29</f>
        <v>1021.6899999999999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ANA KARLA MELO DA SILVA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 t="str">
        <f>'[1]TCE - ANEXO II - Preencher'!H30</f>
        <v>07/2020</v>
      </c>
      <c r="H21" s="13" t="str">
        <f>'[1]TCE - ANEXO II - Preencher'!I30</f>
        <v>2 - Diarista</v>
      </c>
      <c r="I21" s="13">
        <f>'[1]TCE - ANEXO II - Preencher'!J30</f>
        <v>44</v>
      </c>
      <c r="J21" s="15">
        <f>'[1]TCE - ANEXO II - Preencher'!K30</f>
        <v>695.51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67.56</v>
      </c>
      <c r="N21" s="16">
        <f>'[1]TCE - ANEXO II - Preencher'!R30</f>
        <v>180</v>
      </c>
      <c r="O21" s="17">
        <f>'[1]TCE - ANEXO II - Preencher'!V30</f>
        <v>79.569999999999993</v>
      </c>
      <c r="P21" s="18">
        <f>'[1]TCE - ANEXO II - Preencher'!W30</f>
        <v>863.5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ANA KAROLINA FLORENTINO DA SILVA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354205</v>
      </c>
      <c r="G22" s="14" t="str">
        <f>'[1]TCE - ANEXO II - Preencher'!H31</f>
        <v>07/2020</v>
      </c>
      <c r="H22" s="13" t="str">
        <f>'[1]TCE - ANEXO II - Preencher'!I31</f>
        <v>2 - Diarista</v>
      </c>
      <c r="I22" s="13">
        <f>'[1]TCE - ANEXO II - Preencher'!J31</f>
        <v>14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0</v>
      </c>
      <c r="N22" s="16">
        <f>'[1]TCE - ANEXO II - Preencher'!R31</f>
        <v>205</v>
      </c>
      <c r="O22" s="17">
        <f>'[1]TCE - ANEXO II - Preencher'!V31</f>
        <v>175</v>
      </c>
      <c r="P22" s="18">
        <f>'[1]TCE - ANEXO II - Preencher'!W31</f>
        <v>1075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ANA KAROLINNE PEDROZA DE LIMA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223605</v>
      </c>
      <c r="G23" s="14" t="str">
        <f>'[1]TCE - ANEXO II - Preencher'!H32</f>
        <v>07/2020</v>
      </c>
      <c r="H23" s="13" t="str">
        <f>'[1]TCE - ANEXO II - Preencher'!I32</f>
        <v>1 - Plantonista</v>
      </c>
      <c r="I23" s="13" t="str">
        <f>'[1]TCE - ANEXO II - Preencher'!J32</f>
        <v>30</v>
      </c>
      <c r="J23" s="15">
        <f>'[1]TCE - ANEXO II - Preencher'!K32</f>
        <v>1546.4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495.99</v>
      </c>
      <c r="N23" s="16">
        <f>'[1]TCE - ANEXO II - Preencher'!R32</f>
        <v>300</v>
      </c>
      <c r="O23" s="17">
        <f>'[1]TCE - ANEXO II - Preencher'!V32</f>
        <v>222.69</v>
      </c>
      <c r="P23" s="18">
        <f>'[1]TCE - ANEXO II - Preencher'!W32</f>
        <v>2119.7000000000003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LUCIA DOS SANTOS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322205</v>
      </c>
      <c r="G24" s="14" t="str">
        <f>'[1]TCE - ANEXO II - Preencher'!H33</f>
        <v>07/2020</v>
      </c>
      <c r="H24" s="13" t="str">
        <f>'[1]TCE - ANEXO II - Preencher'!I33</f>
        <v>1 - Plantonista</v>
      </c>
      <c r="I24" s="13" t="str">
        <f>'[1]TCE - ANEXO II - Preencher'!J33</f>
        <v>44</v>
      </c>
      <c r="J24" s="15">
        <f>'[1]TCE - ANEXO II - Preencher'!K33</f>
        <v>1212.4000000000001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418</v>
      </c>
      <c r="N24" s="16">
        <f>'[1]TCE - ANEXO II - Preencher'!R33</f>
        <v>261.24</v>
      </c>
      <c r="O24" s="17">
        <f>'[1]TCE - ANEXO II - Preencher'!V33</f>
        <v>612.41999999999996</v>
      </c>
      <c r="P24" s="18">
        <f>'[1]TCE - ANEXO II - Preencher'!W33</f>
        <v>1279.2200000000003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MARIA DOS SANTOS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 t="str">
        <f>'[1]TCE - ANEXO II - Preencher'!H34</f>
        <v>07/2020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282.89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100.74</v>
      </c>
      <c r="N25" s="16">
        <f>'[1]TCE - ANEXO II - Preencher'!R34</f>
        <v>32.659999999999997</v>
      </c>
      <c r="O25" s="17">
        <f>'[1]TCE - ANEXO II - Preencher'!V34</f>
        <v>36.869999999999997</v>
      </c>
      <c r="P25" s="18">
        <f>'[1]TCE - ANEXO II - Preencher'!W34</f>
        <v>379.41999999999996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PATRICIA DA SILVA</v>
      </c>
      <c r="E26" s="12" t="str">
        <f>IF('[1]TCE - ANEXO II - Preencher'!F35="4 - Assistência Odontológica","2 - Outros Profissionais da saúda",'[1]TCE - ANEXO II - Preencher'!F35)</f>
        <v>3 - Administrativo</v>
      </c>
      <c r="F26" s="13">
        <f>'[1]TCE - ANEXO II - Preencher'!G35</f>
        <v>514320</v>
      </c>
      <c r="G26" s="14" t="str">
        <f>'[1]TCE - ANEXO II - Preencher'!H35</f>
        <v>07/2020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977.69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701.04</v>
      </c>
      <c r="N26" s="16">
        <f>'[1]TCE - ANEXO II - Preencher'!R35</f>
        <v>70</v>
      </c>
      <c r="O26" s="17">
        <f>'[1]TCE - ANEXO II - Preencher'!V35</f>
        <v>156.88999999999999</v>
      </c>
      <c r="P26" s="18">
        <f>'[1]TCE - ANEXO II - Preencher'!W35</f>
        <v>1591.8400000000001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PAULA DA SILVA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763305</v>
      </c>
      <c r="G27" s="14" t="str">
        <f>'[1]TCE - ANEXO II - Preencher'!H36</f>
        <v>07/2020</v>
      </c>
      <c r="H27" s="13" t="str">
        <f>'[1]TCE - ANEXO II - Preencher'!I36</f>
        <v>1 - Plantonista</v>
      </c>
      <c r="I27" s="13" t="str">
        <f>'[1]TCE - ANEXO II - Preencher'!J36</f>
        <v>44</v>
      </c>
      <c r="J27" s="15">
        <f>'[1]TCE - ANEXO II - Preencher'!K36</f>
        <v>1047.52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588.53</v>
      </c>
      <c r="N27" s="16">
        <f>'[1]TCE - ANEXO II - Preencher'!R36</f>
        <v>0</v>
      </c>
      <c r="O27" s="17">
        <f>'[1]TCE - ANEXO II - Preencher'!V36</f>
        <v>152.51</v>
      </c>
      <c r="P27" s="18">
        <f>'[1]TCE - ANEXO II - Preencher'!W36</f>
        <v>1483.54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PAULA DA SILVA PEREIRA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 t="str">
        <f>'[1]TCE - ANEXO II - Preencher'!H37</f>
        <v>07/2020</v>
      </c>
      <c r="H28" s="13" t="str">
        <f>'[1]TCE - ANEXO II - Preencher'!I37</f>
        <v>1 - Plantonista</v>
      </c>
      <c r="I28" s="13" t="str">
        <f>'[1]TCE - ANEXO II - Preencher'!J37</f>
        <v>44</v>
      </c>
      <c r="J28" s="15">
        <f>'[1]TCE - ANEXO II - Preencher'!K37</f>
        <v>1212.4000000000001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482</v>
      </c>
      <c r="N28" s="16">
        <f>'[1]TCE - ANEXO II - Preencher'!R37</f>
        <v>261.24</v>
      </c>
      <c r="O28" s="17">
        <f>'[1]TCE - ANEXO II - Preencher'!V37</f>
        <v>178.8</v>
      </c>
      <c r="P28" s="18">
        <f>'[1]TCE - ANEXO II - Preencher'!W37</f>
        <v>1776.8400000000001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ANDERSON FERNANDO DA SILVA</v>
      </c>
      <c r="E29" s="12" t="str">
        <f>IF('[1]TCE - ANEXO II - Preencher'!F38="4 - Assistência Odontológica","2 - Outros Profissionais da saúda",'[1]TCE - ANEXO II - Preencher'!F38)</f>
        <v>3 - Administrativo</v>
      </c>
      <c r="F29" s="13">
        <f>'[1]TCE - ANEXO II - Preencher'!G38</f>
        <v>517410</v>
      </c>
      <c r="G29" s="14" t="str">
        <f>'[1]TCE - ANEXO II - Preencher'!H38</f>
        <v>07/2020</v>
      </c>
      <c r="H29" s="13" t="str">
        <f>'[1]TCE - ANEXO II - Preencher'!I38</f>
        <v>1 - Plantonista</v>
      </c>
      <c r="I29" s="13" t="str">
        <f>'[1]TCE - ANEXO II - Preencher'!J38</f>
        <v>44</v>
      </c>
      <c r="J29" s="15">
        <f>'[1]TCE - ANEXO II - Preencher'!K38</f>
        <v>1047.52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418</v>
      </c>
      <c r="N29" s="16">
        <f>'[1]TCE - ANEXO II - Preencher'!R38</f>
        <v>100</v>
      </c>
      <c r="O29" s="17">
        <f>'[1]TCE - ANEXO II - Preencher'!V38</f>
        <v>146.16</v>
      </c>
      <c r="P29" s="18">
        <f>'[1]TCE - ANEXO II - Preencher'!W38</f>
        <v>1419.36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ANDERSON SANTIAGO DA SILVA</v>
      </c>
      <c r="E30" s="12" t="str">
        <f>IF('[1]TCE - ANEXO II - Preencher'!F39="4 - Assistência Odontológica","2 - Outros Profissionais da saúda",'[1]TCE - ANEXO II - Preencher'!F39)</f>
        <v>3 - Administrativo</v>
      </c>
      <c r="F30" s="13">
        <f>'[1]TCE - ANEXO II - Preencher'!G39</f>
        <v>782305</v>
      </c>
      <c r="G30" s="14" t="str">
        <f>'[1]TCE - ANEXO II - Preencher'!H39</f>
        <v>07/2020</v>
      </c>
      <c r="H30" s="13" t="str">
        <f>'[1]TCE - ANEXO II - Preencher'!I39</f>
        <v>1 - Plantonista</v>
      </c>
      <c r="I30" s="13" t="str">
        <f>'[1]TCE - ANEXO II - Preencher'!J39</f>
        <v>44</v>
      </c>
      <c r="J30" s="15">
        <f>'[1]TCE - ANEXO II - Preencher'!K39</f>
        <v>1818.58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661.99</v>
      </c>
      <c r="N30" s="16">
        <f>'[1]TCE - ANEXO II - Preencher'!R39</f>
        <v>0</v>
      </c>
      <c r="O30" s="17">
        <f>'[1]TCE - ANEXO II - Preencher'!V39</f>
        <v>757.07</v>
      </c>
      <c r="P30" s="18">
        <f>'[1]TCE - ANEXO II - Preencher'!W39</f>
        <v>1723.4999999999995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ANDREA IDALETA DE CARVALHO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 t="str">
        <f>'[1]TCE - ANEXO II - Preencher'!H40</f>
        <v>07/2020</v>
      </c>
      <c r="H31" s="13" t="str">
        <f>'[1]TCE - ANEXO II - Preencher'!I40</f>
        <v>1 - Plantonista</v>
      </c>
      <c r="I31" s="13" t="str">
        <f>'[1]TCE - ANEXO II - Preencher'!J40</f>
        <v>44</v>
      </c>
      <c r="J31" s="15">
        <f>'[1]TCE - ANEXO II - Preencher'!K40</f>
        <v>1212.4000000000001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418</v>
      </c>
      <c r="N31" s="16">
        <f>'[1]TCE - ANEXO II - Preencher'!R40</f>
        <v>261.24</v>
      </c>
      <c r="O31" s="17">
        <f>'[1]TCE - ANEXO II - Preencher'!V40</f>
        <v>513.26</v>
      </c>
      <c r="P31" s="18">
        <f>'[1]TCE - ANEXO II - Preencher'!W40</f>
        <v>1378.38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ANDRESSA GALINDO ALVES DE MELO OLIVEIRA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223505</v>
      </c>
      <c r="G32" s="14" t="str">
        <f>'[1]TCE - ANEXO II - Preencher'!H41</f>
        <v>07/2020</v>
      </c>
      <c r="H32" s="13" t="str">
        <f>'[1]TCE - ANEXO II - Preencher'!I41</f>
        <v>1 - Plantonista</v>
      </c>
      <c r="I32" s="13" t="str">
        <f>'[1]TCE - ANEXO II - Preencher'!J41</f>
        <v>40</v>
      </c>
      <c r="J32" s="15">
        <f>'[1]TCE - ANEXO II - Preencher'!K41</f>
        <v>1299.28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1163.32</v>
      </c>
      <c r="N32" s="16">
        <f>'[1]TCE - ANEXO II - Preencher'!R41</f>
        <v>747.64</v>
      </c>
      <c r="O32" s="17">
        <f>'[1]TCE - ANEXO II - Preencher'!V41</f>
        <v>478.85</v>
      </c>
      <c r="P32" s="18">
        <f>'[1]TCE - ANEXO II - Preencher'!W41</f>
        <v>2731.39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ANDREZA DIAS VASCONCELOS RAMOS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322205</v>
      </c>
      <c r="G33" s="14" t="str">
        <f>'[1]TCE - ANEXO II - Preencher'!H42</f>
        <v>07/2020</v>
      </c>
      <c r="H33" s="13" t="str">
        <f>'[1]TCE - ANEXO II - Preencher'!I42</f>
        <v>1 - Plantonista</v>
      </c>
      <c r="I33" s="13" t="str">
        <f>'[1]TCE - ANEXO II - Preencher'!J42</f>
        <v>44</v>
      </c>
      <c r="J33" s="15">
        <f>'[1]TCE - ANEXO II - Preencher'!K42</f>
        <v>1212.4000000000001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513.39</v>
      </c>
      <c r="N33" s="16">
        <f>'[1]TCE - ANEXO II - Preencher'!R42</f>
        <v>140</v>
      </c>
      <c r="O33" s="17">
        <f>'[1]TCE - ANEXO II - Preencher'!V42</f>
        <v>176.48</v>
      </c>
      <c r="P33" s="18">
        <f>'[1]TCE - ANEXO II - Preencher'!W42</f>
        <v>1689.31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ANIELY ALVES DE OLIVEIRA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322205</v>
      </c>
      <c r="G34" s="14" t="str">
        <f>'[1]TCE - ANEXO II - Preencher'!H43</f>
        <v>07/2020</v>
      </c>
      <c r="H34" s="13" t="str">
        <f>'[1]TCE - ANEXO II - Preencher'!I43</f>
        <v>1 - Plantonista</v>
      </c>
      <c r="I34" s="13" t="str">
        <f>'[1]TCE - ANEXO II - Preencher'!J43</f>
        <v>44</v>
      </c>
      <c r="J34" s="15">
        <f>'[1]TCE - ANEXO II - Preencher'!K43</f>
        <v>929.51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485.92</v>
      </c>
      <c r="N34" s="16">
        <f>'[1]TCE - ANEXO II - Preencher'!R43</f>
        <v>107.32</v>
      </c>
      <c r="O34" s="17">
        <f>'[1]TCE - ANEXO II - Preencher'!V43</f>
        <v>139.94</v>
      </c>
      <c r="P34" s="18">
        <f>'[1]TCE - ANEXO II - Preencher'!W43</f>
        <v>1382.81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ANILTON PEREIRA DE MORAES</v>
      </c>
      <c r="E35" s="12" t="str">
        <f>IF('[1]TCE - ANEXO II - Preencher'!F44="4 - Assistência Odontológica","2 - Outros Profissionais da saúda",'[1]TCE - ANEXO II - Preencher'!F44)</f>
        <v>1 - Médico</v>
      </c>
      <c r="F35" s="13">
        <f>'[1]TCE - ANEXO II - Preencher'!G44</f>
        <v>225150</v>
      </c>
      <c r="G35" s="14" t="str">
        <f>'[1]TCE - ANEXO II - Preencher'!H44</f>
        <v>07/2020</v>
      </c>
      <c r="H35" s="13" t="str">
        <f>'[1]TCE - ANEXO II - Preencher'!I44</f>
        <v>1 - Plantonista</v>
      </c>
      <c r="I35" s="13">
        <f>'[1]TCE - ANEXO II - Preencher'!J44</f>
        <v>30</v>
      </c>
      <c r="J35" s="15">
        <f>'[1]TCE - ANEXO II - Preencher'!K44</f>
        <v>2745.6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9189.57</v>
      </c>
      <c r="N35" s="16">
        <f>'[1]TCE - ANEXO II - Preencher'!R44</f>
        <v>7428.64</v>
      </c>
      <c r="O35" s="17">
        <f>'[1]TCE - ANEXO II - Preencher'!V44</f>
        <v>4455.68</v>
      </c>
      <c r="P35" s="18">
        <f>'[1]TCE - ANEXO II - Preencher'!W44</f>
        <v>14908.130000000001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ANNELISE CRISTINA DA SILVA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271105</v>
      </c>
      <c r="G36" s="14" t="str">
        <f>'[1]TCE - ANEXO II - Preencher'!H45</f>
        <v>07/2020</v>
      </c>
      <c r="H36" s="13" t="str">
        <f>'[1]TCE - ANEXO II - Preencher'!I45</f>
        <v>2 - Diarista</v>
      </c>
      <c r="I36" s="13" t="str">
        <f>'[1]TCE - ANEXO II - Preencher'!J45</f>
        <v>14</v>
      </c>
      <c r="J36" s="15">
        <f>'[1]TCE - ANEXO II - Preencher'!K45</f>
        <v>1356.97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0</v>
      </c>
      <c r="N36" s="16">
        <f>'[1]TCE - ANEXO II - Preencher'!R45</f>
        <v>1643.03</v>
      </c>
      <c r="O36" s="17">
        <f>'[1]TCE - ANEXO II - Preencher'!V45</f>
        <v>204.02</v>
      </c>
      <c r="P36" s="18">
        <f>'[1]TCE - ANEXO II - Preencher'!W45</f>
        <v>2795.98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ANTOANES JOSE DA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514320</v>
      </c>
      <c r="G37" s="14" t="str">
        <f>'[1]TCE - ANEXO II - Preencher'!H46</f>
        <v>07/2020</v>
      </c>
      <c r="H37" s="13" t="str">
        <f>'[1]TCE - ANEXO II - Preencher'!I46</f>
        <v>2 - Diarista</v>
      </c>
      <c r="I37" s="13" t="str">
        <f>'[1]TCE - ANEXO II - Preencher'!J46</f>
        <v>44</v>
      </c>
      <c r="J37" s="15">
        <f>'[1]TCE - ANEXO II - Preencher'!K46</f>
        <v>1047.52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577.87</v>
      </c>
      <c r="N37" s="16">
        <f>'[1]TCE - ANEXO II - Preencher'!R46</f>
        <v>70</v>
      </c>
      <c r="O37" s="17">
        <f>'[1]TCE - ANEXO II - Preencher'!V46</f>
        <v>157.85</v>
      </c>
      <c r="P37" s="18">
        <f>'[1]TCE - ANEXO II - Preencher'!W46</f>
        <v>1537.54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ANTONIO AUGUSTO LIMA CARVALHO</v>
      </c>
      <c r="E38" s="12" t="str">
        <f>IF('[1]TCE - ANEXO II - Preencher'!F47="4 - Assistência Odontológica","2 - Outros Profissionais da saúda",'[1]TCE - ANEXO II - Preencher'!F47)</f>
        <v>1 - Médico</v>
      </c>
      <c r="F38" s="13">
        <f>'[1]TCE - ANEXO II - Preencher'!G47</f>
        <v>225150</v>
      </c>
      <c r="G38" s="14" t="str">
        <f>'[1]TCE - ANEXO II - Preencher'!H47</f>
        <v>07/2020</v>
      </c>
      <c r="H38" s="13" t="str">
        <f>'[1]TCE - ANEXO II - Preencher'!I47</f>
        <v>1 - Plantonista</v>
      </c>
      <c r="I38" s="13" t="str">
        <f>'[1]TCE - ANEXO II - Preencher'!J47</f>
        <v>24</v>
      </c>
      <c r="J38" s="15">
        <f>'[1]TCE - ANEXO II - Preencher'!K47</f>
        <v>2745.6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7793.16</v>
      </c>
      <c r="N38" s="16">
        <f>'[1]TCE - ANEXO II - Preencher'!R47</f>
        <v>8667.35</v>
      </c>
      <c r="O38" s="17">
        <f>'[1]TCE - ANEXO II - Preencher'!V47</f>
        <v>4416.29</v>
      </c>
      <c r="P38" s="18">
        <f>'[1]TCE - ANEXO II - Preencher'!W47</f>
        <v>14789.82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ANTONIO CARLOS DE SOUZA SILVA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322205</v>
      </c>
      <c r="G39" s="14" t="str">
        <f>'[1]TCE - ANEXO II - Preencher'!H48</f>
        <v>07/2020</v>
      </c>
      <c r="H39" s="13" t="str">
        <f>'[1]TCE - ANEXO II - Preencher'!I48</f>
        <v>1 - Plantonista</v>
      </c>
      <c r="I39" s="13" t="str">
        <f>'[1]TCE - ANEXO II - Preencher'!J48</f>
        <v>44</v>
      </c>
      <c r="J39" s="15">
        <f>'[1]TCE - ANEXO II - Preencher'!K48</f>
        <v>1212.4000000000001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668.49</v>
      </c>
      <c r="N39" s="16">
        <f>'[1]TCE - ANEXO II - Preencher'!R48</f>
        <v>140</v>
      </c>
      <c r="O39" s="17">
        <f>'[1]TCE - ANEXO II - Preencher'!V48</f>
        <v>190.44</v>
      </c>
      <c r="P39" s="18">
        <f>'[1]TCE - ANEXO II - Preencher'!W48</f>
        <v>1830.45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ANTONIO CARLOS LINS DE MELO JUNIOR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 t="str">
        <f>'[1]TCE - ANEXO II - Preencher'!H49</f>
        <v>07/2020</v>
      </c>
      <c r="H40" s="13" t="str">
        <f>'[1]TCE - ANEXO II - Preencher'!I49</f>
        <v>1 - Plantonista</v>
      </c>
      <c r="I40" s="13" t="str">
        <f>'[1]TCE - ANEXO II - Preencher'!J49</f>
        <v>44</v>
      </c>
      <c r="J40" s="15">
        <f>'[1]TCE - ANEXO II - Preencher'!K49</f>
        <v>1159.18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1359.3</v>
      </c>
      <c r="N40" s="16">
        <f>'[1]TCE - ANEXO II - Preencher'!R49</f>
        <v>440.77</v>
      </c>
      <c r="O40" s="17">
        <f>'[1]TCE - ANEXO II - Preencher'!V49</f>
        <v>698.47</v>
      </c>
      <c r="P40" s="18">
        <f>'[1]TCE - ANEXO II - Preencher'!W49</f>
        <v>2260.7799999999997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ANTONIO MARCOS CAVALCANTI</v>
      </c>
      <c r="E41" s="12" t="str">
        <f>IF('[1]TCE - ANEXO II - Preencher'!F50="4 - Assistência Odontológica","2 - Outros Profissionais da saúda",'[1]TCE - ANEXO II - Preencher'!F50)</f>
        <v>3 - Administrativo</v>
      </c>
      <c r="F41" s="13">
        <f>'[1]TCE - ANEXO II - Preencher'!G50</f>
        <v>514320</v>
      </c>
      <c r="G41" s="14" t="str">
        <f>'[1]TCE - ANEXO II - Preencher'!H50</f>
        <v>07/2020</v>
      </c>
      <c r="H41" s="13" t="str">
        <f>'[1]TCE - ANEXO II - Preencher'!I50</f>
        <v>1 - Plantonista</v>
      </c>
      <c r="I41" s="13" t="str">
        <f>'[1]TCE - ANEXO II - Preencher'!J50</f>
        <v>44</v>
      </c>
      <c r="J41" s="15">
        <f>'[1]TCE - ANEXO II - Preencher'!K50</f>
        <v>1047.52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418</v>
      </c>
      <c r="N41" s="16">
        <f>'[1]TCE - ANEXO II - Preencher'!R50</f>
        <v>70</v>
      </c>
      <c r="O41" s="17">
        <f>'[1]TCE - ANEXO II - Preencher'!V50</f>
        <v>143.46</v>
      </c>
      <c r="P41" s="18">
        <f>'[1]TCE - ANEXO II - Preencher'!W50</f>
        <v>1392.06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ARAMIS FLORENCIO DE MOURA</v>
      </c>
      <c r="E42" s="12" t="str">
        <f>IF('[1]TCE - ANEXO II - Preencher'!F51="4 - Assistência Odontológica","2 - Outros Profissionais da saúda",'[1]TCE - ANEXO II - Preencher'!F51)</f>
        <v>3 - Administrativo</v>
      </c>
      <c r="F42" s="13">
        <f>'[1]TCE - ANEXO II - Preencher'!G51</f>
        <v>312105</v>
      </c>
      <c r="G42" s="14" t="str">
        <f>'[1]TCE - ANEXO II - Preencher'!H51</f>
        <v>07/2020</v>
      </c>
      <c r="H42" s="13" t="str">
        <f>'[1]TCE - ANEXO II - Preencher'!I51</f>
        <v>1 - Plantonista</v>
      </c>
      <c r="I42" s="13" t="str">
        <f>'[1]TCE - ANEXO II - Preencher'!J51</f>
        <v>44</v>
      </c>
      <c r="J42" s="15">
        <f>'[1]TCE - ANEXO II - Preencher'!K51</f>
        <v>943.55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934.77</v>
      </c>
      <c r="N42" s="16">
        <f>'[1]TCE - ANEXO II - Preencher'!R51</f>
        <v>0</v>
      </c>
      <c r="O42" s="17">
        <f>'[1]TCE - ANEXO II - Preencher'!V51</f>
        <v>178.21</v>
      </c>
      <c r="P42" s="18">
        <f>'[1]TCE - ANEXO II - Preencher'!W51</f>
        <v>1700.11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ARIADNE SOUZA SOARES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223505</v>
      </c>
      <c r="G43" s="14" t="str">
        <f>'[1]TCE - ANEXO II - Preencher'!H52</f>
        <v>07/2020</v>
      </c>
      <c r="H43" s="13" t="str">
        <f>'[1]TCE - ANEXO II - Preencher'!I52</f>
        <v>1 - Plantonista</v>
      </c>
      <c r="I43" s="13" t="str">
        <f>'[1]TCE - ANEXO II - Preencher'!J52</f>
        <v>40</v>
      </c>
      <c r="J43" s="15">
        <f>'[1]TCE - ANEXO II - Preencher'!K52</f>
        <v>2351.23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736.18</v>
      </c>
      <c r="N43" s="16">
        <f>'[1]TCE - ANEXO II - Preencher'!R52</f>
        <v>835.12</v>
      </c>
      <c r="O43" s="17">
        <f>'[1]TCE - ANEXO II - Preencher'!V52</f>
        <v>609.4</v>
      </c>
      <c r="P43" s="18">
        <f>'[1]TCE - ANEXO II - Preencher'!W52</f>
        <v>3313.1299999999997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ARIANE MONTEIRO BARBOSA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223505</v>
      </c>
      <c r="G44" s="14" t="str">
        <f>'[1]TCE - ANEXO II - Preencher'!H53</f>
        <v>07/2020</v>
      </c>
      <c r="H44" s="13" t="str">
        <f>'[1]TCE - ANEXO II - Preencher'!I53</f>
        <v>1 - Plantonista</v>
      </c>
      <c r="I44" s="13" t="str">
        <f>'[1]TCE - ANEXO II - Preencher'!J53</f>
        <v>40</v>
      </c>
      <c r="J44" s="15">
        <f>'[1]TCE - ANEXO II - Preencher'!K53</f>
        <v>1771.74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802.61</v>
      </c>
      <c r="N44" s="16">
        <f>'[1]TCE - ANEXO II - Preencher'!R53</f>
        <v>804.62</v>
      </c>
      <c r="O44" s="17">
        <f>'[1]TCE - ANEXO II - Preencher'!V53</f>
        <v>430.54</v>
      </c>
      <c r="P44" s="18">
        <f>'[1]TCE - ANEXO II - Preencher'!W53</f>
        <v>2948.43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ARTHUR AUGUSTO DE ARAUJO PITA</v>
      </c>
      <c r="E45" s="12" t="str">
        <f>IF('[1]TCE - ANEXO II - Preencher'!F54="4 - Assistência Odontológica","2 - Outros Profissionais da saúda",'[1]TCE - ANEXO II - Preencher'!F54)</f>
        <v>1 - Médico</v>
      </c>
      <c r="F45" s="13">
        <f>'[1]TCE - ANEXO II - Preencher'!G54</f>
        <v>225125</v>
      </c>
      <c r="G45" s="14" t="str">
        <f>'[1]TCE - ANEXO II - Preencher'!H54</f>
        <v>07/2020</v>
      </c>
      <c r="H45" s="13" t="str">
        <f>'[1]TCE - ANEXO II - Preencher'!I54</f>
        <v>1 - Plantonista</v>
      </c>
      <c r="I45" s="13" t="str">
        <f>'[1]TCE - ANEXO II - Preencher'!J54</f>
        <v>24</v>
      </c>
      <c r="J45" s="15">
        <f>'[1]TCE - ANEXO II - Preencher'!K54</f>
        <v>2745.6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924.18</v>
      </c>
      <c r="N45" s="16">
        <f>'[1]TCE - ANEXO II - Preencher'!R54</f>
        <v>8667.3700000000008</v>
      </c>
      <c r="O45" s="17">
        <f>'[1]TCE - ANEXO II - Preencher'!V54</f>
        <v>3044.3</v>
      </c>
      <c r="P45" s="18">
        <f>'[1]TCE - ANEXO II - Preencher'!W54</f>
        <v>9292.8500000000022</v>
      </c>
      <c r="S45" s="22">
        <v>45078</v>
      </c>
    </row>
    <row r="46" spans="1:19" x14ac:dyDescent="0.2">
      <c r="A46" s="8">
        <f>IFERROR(VLOOKUP(B46,'[1]DADOS (OCULTAR)'!$P$3:$R$53,3,0),"")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BEATRIZ PRISCILA DEODATO FERREIRA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223505</v>
      </c>
      <c r="G46" s="14" t="str">
        <f>'[1]TCE - ANEXO II - Preencher'!H55</f>
        <v>07/2020</v>
      </c>
      <c r="H46" s="13" t="str">
        <f>'[1]TCE - ANEXO II - Preencher'!I55</f>
        <v>1 - Plantonista</v>
      </c>
      <c r="I46" s="13" t="str">
        <f>'[1]TCE - ANEXO II - Preencher'!J55</f>
        <v>40</v>
      </c>
      <c r="J46" s="15">
        <f>'[1]TCE - ANEXO II - Preencher'!K55</f>
        <v>2351.23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625.35</v>
      </c>
      <c r="N46" s="16">
        <f>'[1]TCE - ANEXO II - Preencher'!R55</f>
        <v>1635.12</v>
      </c>
      <c r="O46" s="17">
        <f>'[1]TCE - ANEXO II - Preencher'!V55</f>
        <v>1459.55</v>
      </c>
      <c r="P46" s="18">
        <f>'[1]TCE - ANEXO II - Preencher'!W55</f>
        <v>3152.1499999999996</v>
      </c>
      <c r="S46" s="22">
        <v>45108</v>
      </c>
    </row>
    <row r="47" spans="1:19" x14ac:dyDescent="0.2">
      <c r="A47" s="8">
        <f>IFERROR(VLOOKUP(B47,'[1]DADOS (OCULTAR)'!$P$3:$R$53,3,0),"")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BIANCA BIANO DE LIMA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223405</v>
      </c>
      <c r="G47" s="14" t="str">
        <f>'[1]TCE - ANEXO II - Preencher'!H56</f>
        <v>07/2020</v>
      </c>
      <c r="H47" s="13" t="str">
        <f>'[1]TCE - ANEXO II - Preencher'!I56</f>
        <v>2 - Diarista</v>
      </c>
      <c r="I47" s="13" t="str">
        <f>'[1]TCE - ANEXO II - Preencher'!J56</f>
        <v>30</v>
      </c>
      <c r="J47" s="15">
        <f>'[1]TCE - ANEXO II - Preencher'!K56</f>
        <v>3132.59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997.98</v>
      </c>
      <c r="N47" s="16">
        <f>'[1]TCE - ANEXO II - Preencher'!R56</f>
        <v>0</v>
      </c>
      <c r="O47" s="17">
        <f>'[1]TCE - ANEXO II - Preencher'!V56</f>
        <v>652.07000000000005</v>
      </c>
      <c r="P47" s="18">
        <f>'[1]TCE - ANEXO II - Preencher'!W56</f>
        <v>3478.4999999999995</v>
      </c>
      <c r="S47" s="22">
        <v>45139</v>
      </c>
    </row>
    <row r="48" spans="1:19" x14ac:dyDescent="0.2">
      <c r="A48" s="8">
        <f>IFERROR(VLOOKUP(B48,'[1]DADOS (OCULTAR)'!$P$3:$R$53,3,0),"")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BRENDA STEFANNY BATISTA NEVES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411010</v>
      </c>
      <c r="G48" s="14" t="str">
        <f>'[1]TCE - ANEXO II - Preencher'!H57</f>
        <v>07/2020</v>
      </c>
      <c r="H48" s="13" t="str">
        <f>'[1]TCE - ANEXO II - Preencher'!I57</f>
        <v>1 - Plantonista</v>
      </c>
      <c r="I48" s="13" t="str">
        <f>'[1]TCE - ANEXO II - Preencher'!J57</f>
        <v>44</v>
      </c>
      <c r="J48" s="15">
        <f>'[1]TCE - ANEXO II - Preencher'!K57</f>
        <v>1159.18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0</v>
      </c>
      <c r="N48" s="16">
        <f>'[1]TCE - ANEXO II - Preencher'!R57</f>
        <v>200</v>
      </c>
      <c r="O48" s="17">
        <f>'[1]TCE - ANEXO II - Preencher'!V57</f>
        <v>129.82</v>
      </c>
      <c r="P48" s="18">
        <f>'[1]TCE - ANEXO II - Preencher'!W57</f>
        <v>1229.3600000000001</v>
      </c>
      <c r="S48" s="22">
        <v>45170</v>
      </c>
    </row>
    <row r="49" spans="1:19" x14ac:dyDescent="0.2">
      <c r="A49" s="8">
        <f>IFERROR(VLOOKUP(B49,'[1]DADOS (OCULTAR)'!$P$3:$R$53,3,0),"")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BRENDHA STEPHANIE SILVA FARIAS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322205</v>
      </c>
      <c r="G49" s="14" t="str">
        <f>'[1]TCE - ANEXO II - Preencher'!H58</f>
        <v>07/2020</v>
      </c>
      <c r="H49" s="13" t="str">
        <f>'[1]TCE - ANEXO II - Preencher'!I58</f>
        <v>2 - Diarista</v>
      </c>
      <c r="I49" s="13" t="str">
        <f>'[1]TCE - ANEXO II - Preencher'!J58</f>
        <v>44</v>
      </c>
      <c r="J49" s="15">
        <f>'[1]TCE - ANEXO II - Preencher'!K58</f>
        <v>565.79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218.17</v>
      </c>
      <c r="N49" s="16">
        <f>'[1]TCE - ANEXO II - Preencher'!R58</f>
        <v>65.319999999999993</v>
      </c>
      <c r="O49" s="17">
        <f>'[1]TCE - ANEXO II - Preencher'!V58</f>
        <v>75</v>
      </c>
      <c r="P49" s="18">
        <f>'[1]TCE - ANEXO II - Preencher'!W58</f>
        <v>774.28</v>
      </c>
      <c r="S49" s="22">
        <v>45200</v>
      </c>
    </row>
    <row r="50" spans="1:19" x14ac:dyDescent="0.2">
      <c r="A50" s="8">
        <f>IFERROR(VLOOKUP(B50,'[1]DADOS (OCULTAR)'!$P$3:$R$53,3,0),"")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BRUNO SANTOS SILVA</v>
      </c>
      <c r="E50" s="12" t="str">
        <f>IF('[1]TCE - ANEXO II - Preencher'!F59="4 - Assistência Odontológica","2 - Outros Profissionais da saúda",'[1]TCE - ANEXO II - Preencher'!F59)</f>
        <v>1 - Médico</v>
      </c>
      <c r="F50" s="13">
        <f>'[1]TCE - ANEXO II - Preencher'!G59</f>
        <v>225150</v>
      </c>
      <c r="G50" s="14" t="str">
        <f>'[1]TCE - ANEXO II - Preencher'!H59</f>
        <v>07/2020</v>
      </c>
      <c r="H50" s="13" t="str">
        <f>'[1]TCE - ANEXO II - Preencher'!I59</f>
        <v>1 - Plantonista</v>
      </c>
      <c r="I50" s="13">
        <f>'[1]TCE - ANEXO II - Preencher'!J59</f>
        <v>24</v>
      </c>
      <c r="J50" s="15">
        <f>'[1]TCE - ANEXO II - Preencher'!K59</f>
        <v>91.52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140.47</v>
      </c>
      <c r="N50" s="16">
        <f>'[1]TCE - ANEXO II - Preencher'!R59</f>
        <v>1633.47</v>
      </c>
      <c r="O50" s="17">
        <f>'[1]TCE - ANEXO II - Preencher'!V59</f>
        <v>153.53</v>
      </c>
      <c r="P50" s="18">
        <f>'[1]TCE - ANEXO II - Preencher'!W59</f>
        <v>1711.93</v>
      </c>
      <c r="S50" s="22">
        <v>45231</v>
      </c>
    </row>
    <row r="51" spans="1:19" x14ac:dyDescent="0.2">
      <c r="A51" s="8">
        <f>IFERROR(VLOOKUP(B51,'[1]DADOS (OCULTAR)'!$P$3:$R$53,3,0),"")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CAIO HENRICH SANTOS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414105</v>
      </c>
      <c r="G51" s="14" t="str">
        <f>'[1]TCE - ANEXO II - Preencher'!H60</f>
        <v>07/2020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1047.52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48.62</v>
      </c>
      <c r="N51" s="16">
        <f>'[1]TCE - ANEXO II - Preencher'!R60</f>
        <v>300</v>
      </c>
      <c r="O51" s="17">
        <f>'[1]TCE - ANEXO II - Preencher'!V60</f>
        <v>126.54</v>
      </c>
      <c r="P51" s="18">
        <f>'[1]TCE - ANEXO II - Preencher'!W60</f>
        <v>1269.5999999999999</v>
      </c>
      <c r="S51" s="22">
        <v>45261</v>
      </c>
    </row>
    <row r="52" spans="1:19" x14ac:dyDescent="0.2">
      <c r="A52" s="8">
        <f>IFERROR(VLOOKUP(B52,'[1]DADOS (OCULTAR)'!$P$3:$R$53,3,0),"")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CAMILA TERESA DE LIMA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223505</v>
      </c>
      <c r="G52" s="14" t="str">
        <f>'[1]TCE - ANEXO II - Preencher'!H61</f>
        <v>07/2020</v>
      </c>
      <c r="H52" s="13" t="str">
        <f>'[1]TCE - ANEXO II - Preencher'!I61</f>
        <v>2 - Diarista</v>
      </c>
      <c r="I52" s="13" t="str">
        <f>'[1]TCE - ANEXO II - Preencher'!J61</f>
        <v>40</v>
      </c>
      <c r="J52" s="15">
        <f>'[1]TCE - ANEXO II - Preencher'!K61</f>
        <v>2351.23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623.19000000000005</v>
      </c>
      <c r="N52" s="16">
        <f>'[1]TCE - ANEXO II - Preencher'!R61</f>
        <v>964.44</v>
      </c>
      <c r="O52" s="17">
        <f>'[1]TCE - ANEXO II - Preencher'!V61</f>
        <v>654.6</v>
      </c>
      <c r="P52" s="18">
        <f>'[1]TCE - ANEXO II - Preencher'!W61</f>
        <v>3284.26</v>
      </c>
      <c r="S52" s="22">
        <v>45292</v>
      </c>
    </row>
    <row r="53" spans="1:19" x14ac:dyDescent="0.2">
      <c r="A53" s="8">
        <f>IFERROR(VLOOKUP(B53,'[1]DADOS (OCULTAR)'!$P$3:$R$53,3,0),"")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CARLA FABRICIA DA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 t="str">
        <f>'[1]TCE - ANEXO II - Preencher'!H62</f>
        <v>07/2020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1212.4000000000001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482</v>
      </c>
      <c r="N53" s="16">
        <f>'[1]TCE - ANEXO II - Preencher'!R62</f>
        <v>261.24</v>
      </c>
      <c r="O53" s="17">
        <f>'[1]TCE - ANEXO II - Preencher'!V62</f>
        <v>178.8</v>
      </c>
      <c r="P53" s="18">
        <f>'[1]TCE - ANEXO II - Preencher'!W62</f>
        <v>1776.8400000000001</v>
      </c>
      <c r="S53" s="22">
        <v>45323</v>
      </c>
    </row>
    <row r="54" spans="1:19" x14ac:dyDescent="0.2">
      <c r="A54" s="8">
        <f>IFERROR(VLOOKUP(B54,'[1]DADOS (OCULTAR)'!$P$3:$R$53,3,0),"")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CARLOS ALBERTO DA SILVA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411010</v>
      </c>
      <c r="G54" s="14" t="str">
        <f>'[1]TCE - ANEXO II - Preencher'!H63</f>
        <v>07/2020</v>
      </c>
      <c r="H54" s="13" t="str">
        <f>'[1]TCE - ANEXO II - Preencher'!I63</f>
        <v>1 - Plantonista</v>
      </c>
      <c r="I54" s="13" t="str">
        <f>'[1]TCE - ANEXO II - Preencher'!J63</f>
        <v>44</v>
      </c>
      <c r="J54" s="15">
        <f>'[1]TCE - ANEXO II - Preencher'!K63</f>
        <v>1159.18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368.2</v>
      </c>
      <c r="N54" s="16">
        <f>'[1]TCE - ANEXO II - Preencher'!R63</f>
        <v>0</v>
      </c>
      <c r="O54" s="17">
        <f>'[1]TCE - ANEXO II - Preencher'!V63</f>
        <v>202.73</v>
      </c>
      <c r="P54" s="18">
        <f>'[1]TCE - ANEXO II - Preencher'!W63</f>
        <v>1324.65</v>
      </c>
      <c r="S54" s="22">
        <v>45352</v>
      </c>
    </row>
    <row r="55" spans="1:19" x14ac:dyDescent="0.2">
      <c r="A55" s="8">
        <f>IFERROR(VLOOKUP(B55,'[1]DADOS (OCULTAR)'!$P$3:$R$53,3,0),"")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CARLOS ANTONIO DOS SANTOS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521130</v>
      </c>
      <c r="G55" s="14" t="str">
        <f>'[1]TCE - ANEXO II - Preencher'!H64</f>
        <v>07/2020</v>
      </c>
      <c r="H55" s="13" t="str">
        <f>'[1]TCE - ANEXO II - Preencher'!I64</f>
        <v>1 - Plantonista</v>
      </c>
      <c r="I55" s="13" t="str">
        <f>'[1]TCE - ANEXO II - Preencher'!J64</f>
        <v>44</v>
      </c>
      <c r="J55" s="15">
        <f>'[1]TCE - ANEXO II - Preencher'!K64</f>
        <v>838.02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788</v>
      </c>
      <c r="N55" s="16">
        <f>'[1]TCE - ANEXO II - Preencher'!R64</f>
        <v>0</v>
      </c>
      <c r="O55" s="17">
        <f>'[1]TCE - ANEXO II - Preencher'!V64</f>
        <v>151.61000000000001</v>
      </c>
      <c r="P55" s="18">
        <f>'[1]TCE - ANEXO II - Preencher'!W64</f>
        <v>1474.4099999999999</v>
      </c>
      <c r="S55" s="22">
        <v>45383</v>
      </c>
    </row>
    <row r="56" spans="1:19" x14ac:dyDescent="0.2">
      <c r="A56" s="8">
        <f>IFERROR(VLOOKUP(B56,'[1]DADOS (OCULTAR)'!$P$3:$R$53,3,0),"")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CARLOS DIEGO ALVES BERNARDO</v>
      </c>
      <c r="E56" s="12" t="str">
        <f>IF('[1]TCE - ANEXO II - Preencher'!F65="4 - Assistência Odontológica","2 - Outros Profissionais da saúda",'[1]TCE - ANEXO II - Preencher'!F65)</f>
        <v>1 - Médico</v>
      </c>
      <c r="F56" s="13">
        <f>'[1]TCE - ANEXO II - Preencher'!G65</f>
        <v>225150</v>
      </c>
      <c r="G56" s="14" t="str">
        <f>'[1]TCE - ANEXO II - Preencher'!H65</f>
        <v>07/2020</v>
      </c>
      <c r="H56" s="13" t="str">
        <f>'[1]TCE - ANEXO II - Preencher'!I65</f>
        <v>1 - Plantonista</v>
      </c>
      <c r="I56" s="13" t="str">
        <f>'[1]TCE - ANEXO II - Preencher'!J65</f>
        <v>24</v>
      </c>
      <c r="J56" s="15">
        <f>'[1]TCE - ANEXO II - Preencher'!K65</f>
        <v>2745.6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924.18</v>
      </c>
      <c r="N56" s="16">
        <f>'[1]TCE - ANEXO II - Preencher'!R65</f>
        <v>8167.37</v>
      </c>
      <c r="O56" s="17">
        <f>'[1]TCE - ANEXO II - Preencher'!V65</f>
        <v>2284.3200000000002</v>
      </c>
      <c r="P56" s="18">
        <f>'[1]TCE - ANEXO II - Preencher'!W65</f>
        <v>9552.83</v>
      </c>
      <c r="S56" s="22">
        <v>45413</v>
      </c>
    </row>
    <row r="57" spans="1:19" x14ac:dyDescent="0.2">
      <c r="A57" s="8">
        <f>IFERROR(VLOOKUP(B57,'[1]DADOS (OCULTAR)'!$P$3:$R$53,3,0),"")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CARLOS EDUARDO DO NASCIMENTO</v>
      </c>
      <c r="E57" s="12" t="str">
        <f>IF('[1]TCE - ANEXO II - Preencher'!F66="4 - Assistência Odontológica","2 - Outros Profissionais da saúda",'[1]TCE - ANEXO II - Preencher'!F66)</f>
        <v>3 - Administrativo</v>
      </c>
      <c r="F57" s="13">
        <f>'[1]TCE - ANEXO II - Preencher'!G66</f>
        <v>410105</v>
      </c>
      <c r="G57" s="14" t="str">
        <f>'[1]TCE - ANEXO II - Preencher'!H66</f>
        <v>07/2020</v>
      </c>
      <c r="H57" s="13" t="str">
        <f>'[1]TCE - ANEXO II - Preencher'!I66</f>
        <v>2 - Diarista</v>
      </c>
      <c r="I57" s="13" t="str">
        <f>'[1]TCE - ANEXO II - Preencher'!J66</f>
        <v>14</v>
      </c>
      <c r="J57" s="15">
        <f>'[1]TCE - ANEXO II - Preencher'!K66</f>
        <v>2000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0</v>
      </c>
      <c r="N57" s="16">
        <f>'[1]TCE - ANEXO II - Preencher'!R66</f>
        <v>1000</v>
      </c>
      <c r="O57" s="17">
        <f>'[1]TCE - ANEXO II - Preencher'!V66</f>
        <v>67.98</v>
      </c>
      <c r="P57" s="18">
        <f>'[1]TCE - ANEXO II - Preencher'!W66</f>
        <v>2932.02</v>
      </c>
      <c r="S57" s="22">
        <v>45444</v>
      </c>
    </row>
    <row r="58" spans="1:19" x14ac:dyDescent="0.2">
      <c r="A58" s="8">
        <f>IFERROR(VLOOKUP(B58,'[1]DADOS (OCULTAR)'!$P$3:$R$53,3,0),"")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CARLOS FREDERICO DINIZ BARBOSA</v>
      </c>
      <c r="E58" s="12" t="str">
        <f>IF('[1]TCE - ANEXO II - Preencher'!F67="4 - Assistência Odontológica","2 - Outros Profissionais da saúda",'[1]TCE - ANEXO II - Preencher'!F67)</f>
        <v>3 - Administrativo</v>
      </c>
      <c r="F58" s="13">
        <f>'[1]TCE - ANEXO II - Preencher'!G67</f>
        <v>123105</v>
      </c>
      <c r="G58" s="14" t="str">
        <f>'[1]TCE - ANEXO II - Preencher'!H67</f>
        <v>07/2020</v>
      </c>
      <c r="H58" s="13" t="str">
        <f>'[1]TCE - ANEXO II - Preencher'!I67</f>
        <v>2 - Diarista</v>
      </c>
      <c r="I58" s="13" t="str">
        <f>'[1]TCE - ANEXO II - Preencher'!J67</f>
        <v>44</v>
      </c>
      <c r="J58" s="15">
        <f>'[1]TCE - ANEXO II - Preencher'!K67</f>
        <v>2731.31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418</v>
      </c>
      <c r="N58" s="16">
        <f>'[1]TCE - ANEXO II - Preencher'!R67</f>
        <v>11850.69</v>
      </c>
      <c r="O58" s="17">
        <f>'[1]TCE - ANEXO II - Preencher'!V67</f>
        <v>3775.1</v>
      </c>
      <c r="P58" s="18">
        <f>'[1]TCE - ANEXO II - Preencher'!W67</f>
        <v>11224.9</v>
      </c>
      <c r="S58" s="22">
        <v>45474</v>
      </c>
    </row>
    <row r="59" spans="1:19" x14ac:dyDescent="0.2">
      <c r="A59" s="8">
        <f>IFERROR(VLOOKUP(B59,'[1]DADOS (OCULTAR)'!$P$3:$R$53,3,0),"")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CARLOS SERGIO LUNA GOMES DUARTE</v>
      </c>
      <c r="E59" s="12" t="str">
        <f>IF('[1]TCE - ANEXO II - Preencher'!F68="4 - Assistência Odontológica","2 - Outros Profissionais da saúda",'[1]TCE - ANEXO II - Preencher'!F68)</f>
        <v>1 - Médico</v>
      </c>
      <c r="F59" s="13">
        <f>'[1]TCE - ANEXO II - Preencher'!G68</f>
        <v>225150</v>
      </c>
      <c r="G59" s="14" t="str">
        <f>'[1]TCE - ANEXO II - Preencher'!H68</f>
        <v>07/2020</v>
      </c>
      <c r="H59" s="13" t="str">
        <f>'[1]TCE - ANEXO II - Preencher'!I68</f>
        <v>1 - Plantonista</v>
      </c>
      <c r="I59" s="13" t="str">
        <f>'[1]TCE - ANEXO II - Preencher'!J68</f>
        <v>12</v>
      </c>
      <c r="J59" s="15">
        <f>'[1]TCE - ANEXO II - Preencher'!K68</f>
        <v>2745.6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924.18</v>
      </c>
      <c r="N59" s="16">
        <f>'[1]TCE - ANEXO II - Preencher'!R68</f>
        <v>8167.37</v>
      </c>
      <c r="O59" s="17">
        <f>'[1]TCE - ANEXO II - Preencher'!V68</f>
        <v>2385.85</v>
      </c>
      <c r="P59" s="18">
        <f>'[1]TCE - ANEXO II - Preencher'!W68</f>
        <v>9451.2999999999993</v>
      </c>
      <c r="S59" s="22">
        <v>45505</v>
      </c>
    </row>
    <row r="60" spans="1:19" x14ac:dyDescent="0.2">
      <c r="A60" s="8">
        <f>IFERROR(VLOOKUP(B60,'[1]DADOS (OCULTAR)'!$P$3:$R$53,3,0),"")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CARMEM VERONICA MELO NASCIMENTO</v>
      </c>
      <c r="E60" s="12" t="str">
        <f>IF('[1]TCE - ANEXO II - Preencher'!F69="4 - Assistência Odontológica","2 - Outros Profissionais da saúda",'[1]TCE - ANEXO II - Preencher'!F69)</f>
        <v>3 - Administrativo</v>
      </c>
      <c r="F60" s="13">
        <f>'[1]TCE - ANEXO II - Preencher'!G69</f>
        <v>411010</v>
      </c>
      <c r="G60" s="14" t="str">
        <f>'[1]TCE - ANEXO II - Preencher'!H69</f>
        <v>07/2020</v>
      </c>
      <c r="H60" s="13" t="str">
        <f>'[1]TCE - ANEXO II - Preencher'!I69</f>
        <v>1 - Plantonista</v>
      </c>
      <c r="I60" s="13" t="str">
        <f>'[1]TCE - ANEXO II - Preencher'!J69</f>
        <v>44</v>
      </c>
      <c r="J60" s="15">
        <f>'[1]TCE - ANEXO II - Preencher'!K69</f>
        <v>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0</v>
      </c>
      <c r="N60" s="16">
        <f>'[1]TCE - ANEXO II - Preencher'!R69</f>
        <v>0</v>
      </c>
      <c r="O60" s="17">
        <f>'[1]TCE - ANEXO II - Preencher'!V69</f>
        <v>6143.54</v>
      </c>
      <c r="P60" s="18">
        <f>'[1]TCE - ANEXO II - Preencher'!W69</f>
        <v>0</v>
      </c>
      <c r="S60" s="22">
        <v>45536</v>
      </c>
    </row>
    <row r="61" spans="1:19" x14ac:dyDescent="0.2">
      <c r="A61" s="8">
        <f>IFERROR(VLOOKUP(B61,'[1]DADOS (OCULTAR)'!$P$3:$R$53,3,0),"")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CELSO HELAEHIL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517410</v>
      </c>
      <c r="G61" s="14" t="str">
        <f>'[1]TCE - ANEXO II - Preencher'!H70</f>
        <v>07/2020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593.59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236.86</v>
      </c>
      <c r="N61" s="16">
        <f>'[1]TCE - ANEXO II - Preencher'!R70</f>
        <v>0</v>
      </c>
      <c r="O61" s="17">
        <f>'[1]TCE - ANEXO II - Preencher'!V70</f>
        <v>74.150000000000006</v>
      </c>
      <c r="P61" s="18">
        <f>'[1]TCE - ANEXO II - Preencher'!W70</f>
        <v>756.30000000000007</v>
      </c>
      <c r="S61" s="22">
        <v>45566</v>
      </c>
    </row>
    <row r="62" spans="1:19" x14ac:dyDescent="0.2">
      <c r="A62" s="8">
        <f>IFERROR(VLOOKUP(B62,'[1]DADOS (OCULTAR)'!$P$3:$R$53,3,0),"")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CILENE SANTOS MORORO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 t="str">
        <f>'[1]TCE - ANEXO II - Preencher'!H71</f>
        <v>07/2020</v>
      </c>
      <c r="H62" s="13" t="str">
        <f>'[1]TCE - ANEXO II - Preencher'!I71</f>
        <v>1 - Plantonista</v>
      </c>
      <c r="I62" s="13" t="str">
        <f>'[1]TCE - ANEXO II - Preencher'!J71</f>
        <v>44</v>
      </c>
      <c r="J62" s="15">
        <f>'[1]TCE - ANEXO II - Preencher'!K71</f>
        <v>1212.4000000000001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599.17999999999995</v>
      </c>
      <c r="N62" s="16">
        <f>'[1]TCE - ANEXO II - Preencher'!R71</f>
        <v>261.24</v>
      </c>
      <c r="O62" s="17">
        <f>'[1]TCE - ANEXO II - Preencher'!V71</f>
        <v>267.85000000000002</v>
      </c>
      <c r="P62" s="18">
        <f>'[1]TCE - ANEXO II - Preencher'!W71</f>
        <v>1804.9699999999998</v>
      </c>
      <c r="S62" s="22">
        <v>45597</v>
      </c>
    </row>
    <row r="63" spans="1:19" x14ac:dyDescent="0.2">
      <c r="A63" s="8">
        <f>IFERROR(VLOOKUP(B63,'[1]DADOS (OCULTAR)'!$P$3:$R$53,3,0),"")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CINTIA MARIA DE MELO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521130</v>
      </c>
      <c r="G63" s="14" t="str">
        <f>'[1]TCE - ANEXO II - Preencher'!H72</f>
        <v>07/2020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768.18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342.18</v>
      </c>
      <c r="N63" s="16">
        <f>'[1]TCE - ANEXO II - Preencher'!R72</f>
        <v>0</v>
      </c>
      <c r="O63" s="17">
        <f>'[1]TCE - ANEXO II - Preencher'!V72</f>
        <v>96.4</v>
      </c>
      <c r="P63" s="18">
        <f>'[1]TCE - ANEXO II - Preencher'!W72</f>
        <v>1013.9599999999999</v>
      </c>
      <c r="S63" s="22">
        <v>45627</v>
      </c>
    </row>
    <row r="64" spans="1:19" x14ac:dyDescent="0.2">
      <c r="A64" s="8">
        <f>IFERROR(VLOOKUP(B64,'[1]DADOS (OCULTAR)'!$P$3:$R$53,3,0),"")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CLECIA RAFAELA BATISTA MELO RAMOS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223505</v>
      </c>
      <c r="G64" s="14" t="str">
        <f>'[1]TCE - ANEXO II - Preencher'!H73</f>
        <v>07/2020</v>
      </c>
      <c r="H64" s="13" t="str">
        <f>'[1]TCE - ANEXO II - Preencher'!I73</f>
        <v>1 - Plantonista</v>
      </c>
      <c r="I64" s="13" t="str">
        <f>'[1]TCE - ANEXO II - Preencher'!J73</f>
        <v>40</v>
      </c>
      <c r="J64" s="15">
        <f>'[1]TCE - ANEXO II - Preencher'!K73</f>
        <v>1771.74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748.95</v>
      </c>
      <c r="N64" s="16">
        <f>'[1]TCE - ANEXO II - Preencher'!R73</f>
        <v>777.17</v>
      </c>
      <c r="O64" s="17">
        <f>'[1]TCE - ANEXO II - Preencher'!V73</f>
        <v>503.39</v>
      </c>
      <c r="P64" s="18">
        <f>'[1]TCE - ANEXO II - Preencher'!W73</f>
        <v>2794.4700000000003</v>
      </c>
      <c r="S64" s="22">
        <v>45658</v>
      </c>
    </row>
    <row r="65" spans="1:19" x14ac:dyDescent="0.2">
      <c r="A65" s="8">
        <f>IFERROR(VLOOKUP(B65,'[1]DADOS (OCULTAR)'!$P$3:$R$53,3,0),"")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CLEIDE IVONETE DA SILVA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 t="str">
        <f>'[1]TCE - ANEXO II - Preencher'!H74</f>
        <v>07/2020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565.79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218.39</v>
      </c>
      <c r="N65" s="16">
        <f>'[1]TCE - ANEXO II - Preencher'!R74</f>
        <v>65.319999999999993</v>
      </c>
      <c r="O65" s="17">
        <f>'[1]TCE - ANEXO II - Preencher'!V74</f>
        <v>75.02</v>
      </c>
      <c r="P65" s="18">
        <f>'[1]TCE - ANEXO II - Preencher'!W74</f>
        <v>774.48</v>
      </c>
      <c r="S65" s="22">
        <v>45689</v>
      </c>
    </row>
    <row r="66" spans="1:19" x14ac:dyDescent="0.2">
      <c r="A66" s="8">
        <f>IFERROR(VLOOKUP(B66,'[1]DADOS (OCULTAR)'!$P$3:$R$53,3,0),"")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CRISTIANE CLEIDE DOS SANTOS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 t="str">
        <f>'[1]TCE - ANEXO II - Preencher'!H75</f>
        <v>07/2020</v>
      </c>
      <c r="H66" s="13" t="str">
        <f>'[1]TCE - ANEXO II - Preencher'!I75</f>
        <v>1 - Plantonista</v>
      </c>
      <c r="I66" s="13" t="str">
        <f>'[1]TCE - ANEXO II - Preencher'!J75</f>
        <v>44</v>
      </c>
      <c r="J66" s="15">
        <f>'[1]TCE - ANEXO II - Preencher'!K75</f>
        <v>1212.4000000000001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611.80999999999995</v>
      </c>
      <c r="N66" s="16">
        <f>'[1]TCE - ANEXO II - Preencher'!R75</f>
        <v>191.24</v>
      </c>
      <c r="O66" s="17">
        <f>'[1]TCE - ANEXO II - Preencher'!V75</f>
        <v>189.95</v>
      </c>
      <c r="P66" s="18">
        <f>'[1]TCE - ANEXO II - Preencher'!W75</f>
        <v>1825.5</v>
      </c>
      <c r="S66" s="22">
        <v>45717</v>
      </c>
    </row>
    <row r="67" spans="1:19" x14ac:dyDescent="0.2">
      <c r="A67" s="8">
        <f>IFERROR(VLOOKUP(B67,'[1]DADOS (OCULTAR)'!$P$3:$R$53,3,0),"")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CRISTIANE PONTES TORRES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223505</v>
      </c>
      <c r="G67" s="14" t="str">
        <f>'[1]TCE - ANEXO II - Preencher'!H76</f>
        <v>07/2020</v>
      </c>
      <c r="H67" s="13" t="str">
        <f>'[1]TCE - ANEXO II - Preencher'!I76</f>
        <v>2 - Diarista</v>
      </c>
      <c r="I67" s="13" t="str">
        <f>'[1]TCE - ANEXO II - Preencher'!J76</f>
        <v>40</v>
      </c>
      <c r="J67" s="15">
        <f>'[1]TCE - ANEXO II - Preencher'!K76</f>
        <v>1880.98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1122.4100000000001</v>
      </c>
      <c r="N67" s="16">
        <f>'[1]TCE - ANEXO II - Preencher'!R76</f>
        <v>1529.32</v>
      </c>
      <c r="O67" s="17">
        <f>'[1]TCE - ANEXO II - Preencher'!V76</f>
        <v>1711.09</v>
      </c>
      <c r="P67" s="18">
        <f>'[1]TCE - ANEXO II - Preencher'!W76</f>
        <v>2821.62</v>
      </c>
      <c r="S67" s="22">
        <v>45748</v>
      </c>
    </row>
    <row r="68" spans="1:19" x14ac:dyDescent="0.2">
      <c r="A68" s="8">
        <f>IFERROR(VLOOKUP(B68,'[1]DADOS (OCULTAR)'!$P$3:$R$53,3,0),"")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CRISTIANNE ROSILEIDE DA SILVA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 t="str">
        <f>'[1]TCE - ANEXO II - Preencher'!H77</f>
        <v>07/2020</v>
      </c>
      <c r="H68" s="13" t="str">
        <f>'[1]TCE - ANEXO II - Preencher'!I77</f>
        <v>1 - Plantonista</v>
      </c>
      <c r="I68" s="13" t="str">
        <f>'[1]TCE - ANEXO II - Preencher'!J77</f>
        <v>44</v>
      </c>
      <c r="J68" s="15">
        <f>'[1]TCE - ANEXO II - Preencher'!K77</f>
        <v>1212.4000000000001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418</v>
      </c>
      <c r="N68" s="16">
        <f>'[1]TCE - ANEXO II - Preencher'!R77</f>
        <v>261.24</v>
      </c>
      <c r="O68" s="17">
        <f>'[1]TCE - ANEXO II - Preencher'!V77</f>
        <v>178.8</v>
      </c>
      <c r="P68" s="18">
        <f>'[1]TCE - ANEXO II - Preencher'!W77</f>
        <v>1712.8400000000001</v>
      </c>
      <c r="S68" s="22">
        <v>45778</v>
      </c>
    </row>
    <row r="69" spans="1:19" x14ac:dyDescent="0.2">
      <c r="A69" s="8">
        <f>IFERROR(VLOOKUP(B69,'[1]DADOS (OCULTAR)'!$P$3:$R$53,3,0),"")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CRYSTIANO LEITE RIBEIRO DIAS</v>
      </c>
      <c r="E69" s="12" t="str">
        <f>IF('[1]TCE - ANEXO II - Preencher'!F78="4 - Assistência Odontológica","2 - Outros Profissionais da saúda",'[1]TCE - ANEXO II - Preencher'!F78)</f>
        <v>1 - Médico</v>
      </c>
      <c r="F69" s="13">
        <f>'[1]TCE - ANEXO II - Preencher'!G78</f>
        <v>225150</v>
      </c>
      <c r="G69" s="14" t="str">
        <f>'[1]TCE - ANEXO II - Preencher'!H78</f>
        <v>07/2020</v>
      </c>
      <c r="H69" s="13" t="str">
        <f>'[1]TCE - ANEXO II - Preencher'!I78</f>
        <v>2 - Diarista</v>
      </c>
      <c r="I69" s="13" t="str">
        <f>'[1]TCE - ANEXO II - Preencher'!J78</f>
        <v>20</v>
      </c>
      <c r="J69" s="15">
        <f>'[1]TCE - ANEXO II - Preencher'!K78</f>
        <v>2745.6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6073.37</v>
      </c>
      <c r="N69" s="16">
        <f>'[1]TCE - ANEXO II - Preencher'!R78</f>
        <v>7428.64</v>
      </c>
      <c r="O69" s="17">
        <f>'[1]TCE - ANEXO II - Preencher'!V78</f>
        <v>3494.45</v>
      </c>
      <c r="P69" s="18">
        <f>'[1]TCE - ANEXO II - Preencher'!W78</f>
        <v>12753.16</v>
      </c>
      <c r="S69" s="22">
        <v>45809</v>
      </c>
    </row>
    <row r="70" spans="1:19" x14ac:dyDescent="0.2">
      <c r="A70" s="8">
        <f>IFERROR(VLOOKUP(B70,'[1]DADOS (OCULTAR)'!$P$3:$R$53,3,0),"")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DANIELA DE OLIVEIRA DA SILVA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 t="str">
        <f>'[1]TCE - ANEXO II - Preencher'!H79</f>
        <v>07/2020</v>
      </c>
      <c r="H70" s="13" t="str">
        <f>'[1]TCE - ANEXO II - Preencher'!I79</f>
        <v>1 - Plantonista</v>
      </c>
      <c r="I70" s="13" t="str">
        <f>'[1]TCE - ANEXO II - Preencher'!J79</f>
        <v>44</v>
      </c>
      <c r="J70" s="15">
        <f>'[1]TCE - ANEXO II - Preencher'!K79</f>
        <v>1212.4000000000001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484.77</v>
      </c>
      <c r="N70" s="16">
        <f>'[1]TCE - ANEXO II - Preencher'!R79</f>
        <v>140</v>
      </c>
      <c r="O70" s="17">
        <f>'[1]TCE - ANEXO II - Preencher'!V79</f>
        <v>524.9</v>
      </c>
      <c r="P70" s="18">
        <f>'[1]TCE - ANEXO II - Preencher'!W79</f>
        <v>1312.27</v>
      </c>
      <c r="S70" s="22">
        <v>45839</v>
      </c>
    </row>
    <row r="71" spans="1:19" x14ac:dyDescent="0.2">
      <c r="A71" s="8">
        <f>IFERROR(VLOOKUP(B71,'[1]DADOS (OCULTAR)'!$P$3:$R$53,3,0),"")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DANIELLE PEREIRA DA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 t="str">
        <f>'[1]TCE - ANEXO II - Preencher'!H80</f>
        <v>07/2020</v>
      </c>
      <c r="H71" s="13" t="str">
        <f>'[1]TCE - ANEXO II - Preencher'!I80</f>
        <v>1 - Plantonista</v>
      </c>
      <c r="I71" s="13" t="str">
        <f>'[1]TCE - ANEXO II - Preencher'!J80</f>
        <v>44</v>
      </c>
      <c r="J71" s="15">
        <f>'[1]TCE - ANEXO II - Preencher'!K80</f>
        <v>687.03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943.37</v>
      </c>
      <c r="N71" s="16">
        <f>'[1]TCE - ANEXO II - Preencher'!R80</f>
        <v>204.66</v>
      </c>
      <c r="O71" s="17">
        <f>'[1]TCE - ANEXO II - Preencher'!V80</f>
        <v>275.64999999999998</v>
      </c>
      <c r="P71" s="18">
        <f>'[1]TCE - ANEXO II - Preencher'!W80</f>
        <v>1559.4100000000003</v>
      </c>
      <c r="S71" s="22">
        <v>45870</v>
      </c>
    </row>
    <row r="72" spans="1:19" x14ac:dyDescent="0.2">
      <c r="A72" s="8">
        <f>IFERROR(VLOOKUP(B72,'[1]DADOS (OCULTAR)'!$P$3:$R$53,3,0),"")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DAVID DOS SANTOS OLIVEIRA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223505</v>
      </c>
      <c r="G72" s="14" t="str">
        <f>'[1]TCE - ANEXO II - Preencher'!H81</f>
        <v>07/2020</v>
      </c>
      <c r="H72" s="13" t="str">
        <f>'[1]TCE - ANEXO II - Preencher'!I81</f>
        <v>1 - Plantonista</v>
      </c>
      <c r="I72" s="13" t="str">
        <f>'[1]TCE - ANEXO II - Preencher'!J81</f>
        <v>40</v>
      </c>
      <c r="J72" s="15">
        <f>'[1]TCE - ANEXO II - Preencher'!K81</f>
        <v>1771.74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781.8</v>
      </c>
      <c r="N72" s="16">
        <f>'[1]TCE - ANEXO II - Preencher'!R81</f>
        <v>777.17</v>
      </c>
      <c r="O72" s="17">
        <f>'[1]TCE - ANEXO II - Preencher'!V81</f>
        <v>506.5</v>
      </c>
      <c r="P72" s="18">
        <f>'[1]TCE - ANEXO II - Preencher'!W81</f>
        <v>2824.21</v>
      </c>
      <c r="S72" s="22">
        <v>45901</v>
      </c>
    </row>
    <row r="73" spans="1:19" x14ac:dyDescent="0.2">
      <c r="A73" s="8">
        <f>IFERROR(VLOOKUP(B73,'[1]DADOS (OCULTAR)'!$P$3:$R$53,3,0),"")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DEBORA MARIA DOS SANTOS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251520</v>
      </c>
      <c r="G73" s="14" t="str">
        <f>'[1]TCE - ANEXO II - Preencher'!H82</f>
        <v>07/2020</v>
      </c>
      <c r="H73" s="13" t="str">
        <f>'[1]TCE - ANEXO II - Preencher'!I82</f>
        <v>2 - Diarista</v>
      </c>
      <c r="I73" s="13" t="str">
        <f>'[1]TCE - ANEXO II - Preencher'!J82</f>
        <v>40</v>
      </c>
      <c r="J73" s="15">
        <f>'[1]TCE - ANEXO II - Preencher'!K82</f>
        <v>2521.6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418</v>
      </c>
      <c r="N73" s="16">
        <f>'[1]TCE - ANEXO II - Preencher'!R82</f>
        <v>0</v>
      </c>
      <c r="O73" s="17">
        <f>'[1]TCE - ANEXO II - Preencher'!V82</f>
        <v>381.9</v>
      </c>
      <c r="P73" s="18">
        <f>'[1]TCE - ANEXO II - Preencher'!W82</f>
        <v>2557.6999999999998</v>
      </c>
      <c r="S73" s="22">
        <v>45931</v>
      </c>
    </row>
    <row r="74" spans="1:19" x14ac:dyDescent="0.2">
      <c r="A74" s="8">
        <f>IFERROR(VLOOKUP(B74,'[1]DADOS (OCULTAR)'!$P$3:$R$53,3,0),"")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DEBORA THAIS LAURINDO SILVEIRA</v>
      </c>
      <c r="E74" s="12" t="str">
        <f>IF('[1]TCE - ANEXO II - Preencher'!F83="4 - Assistência Odontológica","2 - Outros Profissionais da saúda",'[1]TCE - ANEXO II - Preencher'!F83)</f>
        <v>1 - Médico</v>
      </c>
      <c r="F74" s="13">
        <f>'[1]TCE - ANEXO II - Preencher'!G83</f>
        <v>225125</v>
      </c>
      <c r="G74" s="14" t="str">
        <f>'[1]TCE - ANEXO II - Preencher'!H83</f>
        <v>07/2020</v>
      </c>
      <c r="H74" s="13" t="str">
        <f>'[1]TCE - ANEXO II - Preencher'!I83</f>
        <v>1 - Plantonista</v>
      </c>
      <c r="I74" s="13" t="str">
        <f>'[1]TCE - ANEXO II - Preencher'!J83</f>
        <v>24</v>
      </c>
      <c r="J74" s="15">
        <f>'[1]TCE - ANEXO II - Preencher'!K83</f>
        <v>2745.6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924.18</v>
      </c>
      <c r="N74" s="16">
        <f>'[1]TCE - ANEXO II - Preencher'!R83</f>
        <v>8167.37</v>
      </c>
      <c r="O74" s="17">
        <f>'[1]TCE - ANEXO II - Preencher'!V83</f>
        <v>2906.8</v>
      </c>
      <c r="P74" s="18">
        <f>'[1]TCE - ANEXO II - Preencher'!W83</f>
        <v>8930.3499999999985</v>
      </c>
      <c r="S74" s="22">
        <v>45962</v>
      </c>
    </row>
    <row r="75" spans="1:19" x14ac:dyDescent="0.2">
      <c r="A75" s="8">
        <f>IFERROR(VLOOKUP(B75,'[1]DADOS (OCULTAR)'!$P$3:$R$53,3,0),"")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DEIVISON JOSE DE BRITO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 t="str">
        <f>'[1]TCE - ANEXO II - Preencher'!H84</f>
        <v>07/2020</v>
      </c>
      <c r="H75" s="13" t="str">
        <f>'[1]TCE - ANEXO II - Preencher'!I84</f>
        <v>1 - Plantonista</v>
      </c>
      <c r="I75" s="13" t="str">
        <f>'[1]TCE - ANEXO II - Preencher'!J84</f>
        <v>44</v>
      </c>
      <c r="J75" s="15">
        <f>'[1]TCE - ANEXO II - Preencher'!K84</f>
        <v>1050.75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745.65</v>
      </c>
      <c r="N75" s="16">
        <f>'[1]TCE - ANEXO II - Preencher'!R84</f>
        <v>253.16</v>
      </c>
      <c r="O75" s="17">
        <f>'[1]TCE - ANEXO II - Preencher'!V84</f>
        <v>193.02</v>
      </c>
      <c r="P75" s="18">
        <f>'[1]TCE - ANEXO II - Preencher'!W84</f>
        <v>1856.54</v>
      </c>
      <c r="S75" s="22">
        <v>45992</v>
      </c>
    </row>
    <row r="76" spans="1:19" x14ac:dyDescent="0.2">
      <c r="A76" s="8">
        <f>IFERROR(VLOOKUP(B76,'[1]DADOS (OCULTAR)'!$P$3:$R$53,3,0),"")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DENIS WAGNER FERREIRA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354205</v>
      </c>
      <c r="G76" s="14" t="str">
        <f>'[1]TCE - ANEXO II - Preencher'!H85</f>
        <v>07/2020</v>
      </c>
      <c r="H76" s="13" t="str">
        <f>'[1]TCE - ANEXO II - Preencher'!I85</f>
        <v>2 - Diarista</v>
      </c>
      <c r="I76" s="13" t="str">
        <f>'[1]TCE - ANEXO II - Preencher'!J85</f>
        <v>14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48.62</v>
      </c>
      <c r="N76" s="16">
        <f>'[1]TCE - ANEXO II - Preencher'!R85</f>
        <v>205</v>
      </c>
      <c r="O76" s="17">
        <f>'[1]TCE - ANEXO II - Preencher'!V85</f>
        <v>175</v>
      </c>
      <c r="P76" s="18">
        <f>'[1]TCE - ANEXO II - Preencher'!W85</f>
        <v>1123.6199999999999</v>
      </c>
      <c r="S76" s="22">
        <v>46023</v>
      </c>
    </row>
    <row r="77" spans="1:19" x14ac:dyDescent="0.2">
      <c r="A77" s="8">
        <f>IFERROR(VLOOKUP(B77,'[1]DADOS (OCULTAR)'!$P$3:$R$53,3,0),"")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DENISE SANTANA DA SILVA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 t="str">
        <f>'[1]TCE - ANEXO II - Preencher'!H86</f>
        <v>07/2020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606.20000000000005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285.45</v>
      </c>
      <c r="N77" s="16">
        <f>'[1]TCE - ANEXO II - Preencher'!R86</f>
        <v>70</v>
      </c>
      <c r="O77" s="17">
        <f>'[1]TCE - ANEXO II - Preencher'!V86</f>
        <v>84.24</v>
      </c>
      <c r="P77" s="18">
        <f>'[1]TCE - ANEXO II - Preencher'!W86</f>
        <v>877.41000000000008</v>
      </c>
      <c r="S77" s="22">
        <v>46054</v>
      </c>
    </row>
    <row r="78" spans="1:19" x14ac:dyDescent="0.2">
      <c r="A78" s="8">
        <f>IFERROR(VLOOKUP(B78,'[1]DADOS (OCULTAR)'!$P$3:$R$53,3,0),"")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DEYVID BORGES TRAVASSO SARINHO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517410</v>
      </c>
      <c r="G78" s="14" t="str">
        <f>'[1]TCE - ANEXO II - Preencher'!H87</f>
        <v>07/2020</v>
      </c>
      <c r="H78" s="13" t="str">
        <f>'[1]TCE - ANEXO II - Preencher'!I87</f>
        <v>1 - Plantonista</v>
      </c>
      <c r="I78" s="13" t="str">
        <f>'[1]TCE - ANEXO II - Preencher'!J87</f>
        <v>44</v>
      </c>
      <c r="J78" s="15">
        <f>'[1]TCE - ANEXO II - Preencher'!K87</f>
        <v>1047.52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513.91999999999996</v>
      </c>
      <c r="N78" s="16">
        <f>'[1]TCE - ANEXO II - Preencher'!R87</f>
        <v>100</v>
      </c>
      <c r="O78" s="17">
        <f>'[1]TCE - ANEXO II - Preencher'!V87</f>
        <v>154.79</v>
      </c>
      <c r="P78" s="18">
        <f>'[1]TCE - ANEXO II - Preencher'!W87</f>
        <v>1506.65</v>
      </c>
      <c r="S78" s="22">
        <v>46082</v>
      </c>
    </row>
    <row r="79" spans="1:19" x14ac:dyDescent="0.2">
      <c r="A79" s="8">
        <f>IFERROR(VLOOKUP(B79,'[1]DADOS (OCULTAR)'!$P$3:$R$53,3,0),"")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DEYVISSON PAULO DA SILVA TORRES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517410</v>
      </c>
      <c r="G79" s="14" t="str">
        <f>'[1]TCE - ANEXO II - Preencher'!H88</f>
        <v>07/2020</v>
      </c>
      <c r="H79" s="13" t="str">
        <f>'[1]TCE - ANEXO II - Preencher'!I88</f>
        <v>1 - Plantonista</v>
      </c>
      <c r="I79" s="13" t="str">
        <f>'[1]TCE - ANEXO II - Preencher'!J88</f>
        <v>44</v>
      </c>
      <c r="J79" s="15">
        <f>'[1]TCE - ANEXO II - Preencher'!K88</f>
        <v>698.35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884.41</v>
      </c>
      <c r="N79" s="16">
        <f>'[1]TCE - ANEXO II - Preencher'!R88</f>
        <v>100</v>
      </c>
      <c r="O79" s="17">
        <f>'[1]TCE - ANEXO II - Preencher'!V88</f>
        <v>156.71</v>
      </c>
      <c r="P79" s="18">
        <f>'[1]TCE - ANEXO II - Preencher'!W88</f>
        <v>1526.05</v>
      </c>
      <c r="S79" s="22">
        <v>46113</v>
      </c>
    </row>
    <row r="80" spans="1:19" x14ac:dyDescent="0.2">
      <c r="A80" s="8">
        <f>IFERROR(VLOOKUP(B80,'[1]DADOS (OCULTAR)'!$P$3:$R$53,3,0),"")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DIEGO RENATO DA SILVA ALMEIDA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782305</v>
      </c>
      <c r="G80" s="14" t="str">
        <f>'[1]TCE - ANEXO II - Preencher'!H89</f>
        <v>07/2020</v>
      </c>
      <c r="H80" s="13" t="str">
        <f>'[1]TCE - ANEXO II - Preencher'!I89</f>
        <v>1 - Plantonista</v>
      </c>
      <c r="I80" s="13" t="str">
        <f>'[1]TCE - ANEXO II - Preencher'!J89</f>
        <v>44</v>
      </c>
      <c r="J80" s="15">
        <f>'[1]TCE - ANEXO II - Preencher'!K89</f>
        <v>1818.59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418</v>
      </c>
      <c r="N80" s="16">
        <f>'[1]TCE - ANEXO II - Preencher'!R89</f>
        <v>0</v>
      </c>
      <c r="O80" s="17">
        <f>'[1]TCE - ANEXO II - Preencher'!V89</f>
        <v>226.38</v>
      </c>
      <c r="P80" s="18">
        <f>'[1]TCE - ANEXO II - Preencher'!W89</f>
        <v>2010.21</v>
      </c>
      <c r="S80" s="22">
        <v>46143</v>
      </c>
    </row>
    <row r="81" spans="1:19" x14ac:dyDescent="0.2">
      <c r="A81" s="8">
        <f>IFERROR(VLOOKUP(B81,'[1]DADOS (OCULTAR)'!$P$3:$R$53,3,0),"")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DIVONETE FERREIRA DOS SANTOS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 t="str">
        <f>'[1]TCE - ANEXO II - Preencher'!H90</f>
        <v>07/2020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1212.4000000000001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761.86</v>
      </c>
      <c r="N81" s="16">
        <f>'[1]TCE - ANEXO II - Preencher'!R90</f>
        <v>261.24</v>
      </c>
      <c r="O81" s="17">
        <f>'[1]TCE - ANEXO II - Preencher'!V90</f>
        <v>189.88</v>
      </c>
      <c r="P81" s="18">
        <f>'[1]TCE - ANEXO II - Preencher'!W90</f>
        <v>2045.62</v>
      </c>
      <c r="S81" s="22">
        <v>46174</v>
      </c>
    </row>
    <row r="82" spans="1:19" x14ac:dyDescent="0.2">
      <c r="A82" s="8">
        <f>IFERROR(VLOOKUP(B82,'[1]DADOS (OCULTAR)'!$P$3:$R$53,3,0),"")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DOMINGOS DANIEL RESQUIN DA SILVA</v>
      </c>
      <c r="E82" s="12" t="str">
        <f>IF('[1]TCE - ANEXO II - Preencher'!F91="4 - Assistência Odontológica","2 - Outros Profissionais da saúda",'[1]TCE - ANEXO II - Preencher'!F91)</f>
        <v>1 - Médico</v>
      </c>
      <c r="F82" s="13">
        <f>'[1]TCE - ANEXO II - Preencher'!G91</f>
        <v>225125</v>
      </c>
      <c r="G82" s="14" t="str">
        <f>'[1]TCE - ANEXO II - Preencher'!H91</f>
        <v>07/2020</v>
      </c>
      <c r="H82" s="13" t="str">
        <f>'[1]TCE - ANEXO II - Preencher'!I91</f>
        <v>1 - Plantonista</v>
      </c>
      <c r="I82" s="13" t="str">
        <f>'[1]TCE - ANEXO II - Preencher'!J91</f>
        <v>24</v>
      </c>
      <c r="J82" s="15">
        <f>'[1]TCE - ANEXO II - Preencher'!K91</f>
        <v>2745.6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924.18</v>
      </c>
      <c r="N82" s="16">
        <f>'[1]TCE - ANEXO II - Preencher'!R91</f>
        <v>8167.37</v>
      </c>
      <c r="O82" s="17">
        <f>'[1]TCE - ANEXO II - Preencher'!V91</f>
        <v>2750.39</v>
      </c>
      <c r="P82" s="18">
        <f>'[1]TCE - ANEXO II - Preencher'!W91</f>
        <v>9086.76</v>
      </c>
      <c r="S82" s="22">
        <v>46204</v>
      </c>
    </row>
    <row r="83" spans="1:19" x14ac:dyDescent="0.2">
      <c r="A83" s="8">
        <f>IFERROR(VLOOKUP(B83,'[1]DADOS (OCULTAR)'!$P$3:$R$53,3,0),"")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EDLAINY ANDRADE GOMES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223505</v>
      </c>
      <c r="G83" s="14" t="str">
        <f>'[1]TCE - ANEXO II - Preencher'!H92</f>
        <v>07/2020</v>
      </c>
      <c r="H83" s="13" t="str">
        <f>'[1]TCE - ANEXO II - Preencher'!I92</f>
        <v>1 - Plantonista</v>
      </c>
      <c r="I83" s="13" t="str">
        <f>'[1]TCE - ANEXO II - Preencher'!J92</f>
        <v>40</v>
      </c>
      <c r="J83" s="15">
        <f>'[1]TCE - ANEXO II - Preencher'!K92</f>
        <v>2351.23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966.56</v>
      </c>
      <c r="N83" s="16">
        <f>'[1]TCE - ANEXO II - Preencher'!R92</f>
        <v>697.45</v>
      </c>
      <c r="O83" s="17">
        <f>'[1]TCE - ANEXO II - Preencher'!V92</f>
        <v>1266.79</v>
      </c>
      <c r="P83" s="18">
        <f>'[1]TCE - ANEXO II - Preencher'!W92</f>
        <v>2748.45</v>
      </c>
      <c r="S83" s="22">
        <v>46235</v>
      </c>
    </row>
    <row r="84" spans="1:19" x14ac:dyDescent="0.2">
      <c r="A84" s="8">
        <f>IFERROR(VLOOKUP(B84,'[1]DADOS (OCULTAR)'!$P$3:$R$53,3,0),"")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EDMILSON TOME DA SILVA FILHO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 t="str">
        <f>'[1]TCE - ANEXO II - Preencher'!H93</f>
        <v>07/2020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1212.4000000000001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418</v>
      </c>
      <c r="N84" s="16">
        <f>'[1]TCE - ANEXO II - Preencher'!R93</f>
        <v>261.24</v>
      </c>
      <c r="O84" s="17">
        <f>'[1]TCE - ANEXO II - Preencher'!V93</f>
        <v>178.8</v>
      </c>
      <c r="P84" s="18">
        <f>'[1]TCE - ANEXO II - Preencher'!W93</f>
        <v>1712.8400000000001</v>
      </c>
      <c r="S84" s="22">
        <v>46266</v>
      </c>
    </row>
    <row r="85" spans="1:19" x14ac:dyDescent="0.2">
      <c r="A85" s="8">
        <f>IFERROR(VLOOKUP(B85,'[1]DADOS (OCULTAR)'!$P$3:$R$53,3,0),"")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EDUARDA CLEIDE DE AGUIAR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 t="str">
        <f>'[1]TCE - ANEXO II - Preencher'!H94</f>
        <v>07/2020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646.61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264.81</v>
      </c>
      <c r="N85" s="16">
        <f>'[1]TCE - ANEXO II - Preencher'!R94</f>
        <v>74.66</v>
      </c>
      <c r="O85" s="17">
        <f>'[1]TCE - ANEXO II - Preencher'!V94</f>
        <v>86.87</v>
      </c>
      <c r="P85" s="18">
        <f>'[1]TCE - ANEXO II - Preencher'!W94</f>
        <v>899.21</v>
      </c>
      <c r="S85" s="22">
        <v>46296</v>
      </c>
    </row>
    <row r="86" spans="1:19" x14ac:dyDescent="0.2">
      <c r="A86" s="8">
        <f>IFERROR(VLOOKUP(B86,'[1]DADOS (OCULTAR)'!$P$3:$R$53,3,0),"")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EDUARDO CARVALHO SALLES</v>
      </c>
      <c r="E86" s="12" t="str">
        <f>IF('[1]TCE - ANEXO II - Preencher'!F95="4 - Assistência Odontológica","2 - Outros Profissionais da saúda",'[1]TCE - ANEXO II - Preencher'!F95)</f>
        <v>1 - Médico</v>
      </c>
      <c r="F86" s="13">
        <f>'[1]TCE - ANEXO II - Preencher'!G95</f>
        <v>225140</v>
      </c>
      <c r="G86" s="14" t="str">
        <f>'[1]TCE - ANEXO II - Preencher'!H95</f>
        <v>07/2020</v>
      </c>
      <c r="H86" s="13" t="str">
        <f>'[1]TCE - ANEXO II - Preencher'!I95</f>
        <v>2 - Diarista</v>
      </c>
      <c r="I86" s="13" t="str">
        <f>'[1]TCE - ANEXO II - Preencher'!J95</f>
        <v>10</v>
      </c>
      <c r="J86" s="15">
        <f>'[1]TCE - ANEXO II - Preencher'!K95</f>
        <v>2745.6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418</v>
      </c>
      <c r="N86" s="16">
        <f>'[1]TCE - ANEXO II - Preencher'!R95</f>
        <v>1836.4</v>
      </c>
      <c r="O86" s="17">
        <f>'[1]TCE - ANEXO II - Preencher'!V95</f>
        <v>505.64</v>
      </c>
      <c r="P86" s="18">
        <f>'[1]TCE - ANEXO II - Preencher'!W95</f>
        <v>4494.3599999999997</v>
      </c>
      <c r="S86" s="22">
        <v>46327</v>
      </c>
    </row>
    <row r="87" spans="1:19" x14ac:dyDescent="0.2">
      <c r="A87" s="8">
        <f>IFERROR(VLOOKUP(B87,'[1]DADOS (OCULTAR)'!$P$3:$R$53,3,0),"")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EDUARDO FERNANDES DOS SANTOS</v>
      </c>
      <c r="E87" s="12" t="str">
        <f>IF('[1]TCE - ANEXO II - Preencher'!F96="4 - Assistência Odontológica","2 - Outros Profissionais da saúda",'[1]TCE - ANEXO II - Preencher'!F96)</f>
        <v>1 - Médico</v>
      </c>
      <c r="F87" s="13">
        <f>'[1]TCE - ANEXO II - Preencher'!G96</f>
        <v>225125</v>
      </c>
      <c r="G87" s="14" t="str">
        <f>'[1]TCE - ANEXO II - Preencher'!H96</f>
        <v>07/2020</v>
      </c>
      <c r="H87" s="13" t="str">
        <f>'[1]TCE - ANEXO II - Preencher'!I96</f>
        <v>1 - Plantonista</v>
      </c>
      <c r="I87" s="13">
        <f>'[1]TCE - ANEXO II - Preencher'!J96</f>
        <v>24</v>
      </c>
      <c r="J87" s="15">
        <f>'[1]TCE - ANEXO II - Preencher'!K96</f>
        <v>915.2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392.42</v>
      </c>
      <c r="N87" s="16">
        <f>'[1]TCE - ANEXO II - Preencher'!R96</f>
        <v>4083.68</v>
      </c>
      <c r="O87" s="17">
        <f>'[1]TCE - ANEXO II - Preencher'!V96</f>
        <v>1060.32</v>
      </c>
      <c r="P87" s="18">
        <f>'[1]TCE - ANEXO II - Preencher'!W96</f>
        <v>4330.9800000000005</v>
      </c>
      <c r="S87" s="22">
        <v>46357</v>
      </c>
    </row>
    <row r="88" spans="1:19" x14ac:dyDescent="0.2">
      <c r="A88" s="8">
        <f>IFERROR(VLOOKUP(B88,'[1]DADOS (OCULTAR)'!$P$3:$R$53,3,0),"")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EDVALDO CICERO DA SILVA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 t="str">
        <f>'[1]TCE - ANEXO II - Preencher'!H97</f>
        <v>07/2020</v>
      </c>
      <c r="H88" s="13" t="str">
        <f>'[1]TCE - ANEXO II - Preencher'!I97</f>
        <v>2 - Diarista</v>
      </c>
      <c r="I88" s="13" t="str">
        <f>'[1]TCE - ANEXO II - Preencher'!J97</f>
        <v>44</v>
      </c>
      <c r="J88" s="15">
        <f>'[1]TCE - ANEXO II - Preencher'!K97</f>
        <v>969.92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700</v>
      </c>
      <c r="N88" s="16">
        <f>'[1]TCE - ANEXO II - Preencher'!R97</f>
        <v>234.88</v>
      </c>
      <c r="O88" s="17">
        <f>'[1]TCE - ANEXO II - Preencher'!V97</f>
        <v>179.99</v>
      </c>
      <c r="P88" s="18">
        <f>'[1]TCE - ANEXO II - Preencher'!W97</f>
        <v>1724.8100000000002</v>
      </c>
      <c r="S88" s="22">
        <v>46388</v>
      </c>
    </row>
    <row r="89" spans="1:19" x14ac:dyDescent="0.2">
      <c r="A89" s="8">
        <f>IFERROR(VLOOKUP(B89,'[1]DADOS (OCULTAR)'!$P$3:$R$53,3,0),"")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ELAYNE CRISTINA DE ANDRADE B ALBUQUERQUE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 t="str">
        <f>'[1]TCE - ANEXO II - Preencher'!H98</f>
        <v>07/2020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1212.4000000000001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630.24</v>
      </c>
      <c r="N89" s="16">
        <f>'[1]TCE - ANEXO II - Preencher'!R98</f>
        <v>261.24</v>
      </c>
      <c r="O89" s="17">
        <f>'[1]TCE - ANEXO II - Preencher'!V98</f>
        <v>174.09</v>
      </c>
      <c r="P89" s="18">
        <f>'[1]TCE - ANEXO II - Preencher'!W98</f>
        <v>1929.7900000000002</v>
      </c>
      <c r="S89" s="22">
        <v>46419</v>
      </c>
    </row>
    <row r="90" spans="1:19" x14ac:dyDescent="0.2">
      <c r="A90" s="8">
        <f>IFERROR(VLOOKUP(B90,'[1]DADOS (OCULTAR)'!$P$3:$R$53,3,0),"")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ELAYSE DANIELLE OLIVEIRA MERGULHAO</v>
      </c>
      <c r="E90" s="12" t="str">
        <f>IF('[1]TCE - ANEXO II - Preencher'!F99="4 - Assistência Odontológica","2 - Outros Profissionais da saúda",'[1]TCE - ANEXO II - Preencher'!F99)</f>
        <v>3 - Administrativo</v>
      </c>
      <c r="F90" s="13">
        <f>'[1]TCE - ANEXO II - Preencher'!G99</f>
        <v>410105</v>
      </c>
      <c r="G90" s="14" t="str">
        <f>'[1]TCE - ANEXO II - Preencher'!H99</f>
        <v>07/2020</v>
      </c>
      <c r="H90" s="13" t="str">
        <f>'[1]TCE - ANEXO II - Preencher'!I99</f>
        <v>1 - Plantonista</v>
      </c>
      <c r="I90" s="13" t="str">
        <f>'[1]TCE - ANEXO II - Preencher'!J99</f>
        <v>14</v>
      </c>
      <c r="J90" s="15">
        <f>'[1]TCE - ANEXO II - Preencher'!K99</f>
        <v>2000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0</v>
      </c>
      <c r="N90" s="16">
        <f>'[1]TCE - ANEXO II - Preencher'!R99</f>
        <v>1000</v>
      </c>
      <c r="O90" s="17">
        <f>'[1]TCE - ANEXO II - Preencher'!V99</f>
        <v>95.2</v>
      </c>
      <c r="P90" s="18">
        <f>'[1]TCE - ANEXO II - Preencher'!W99</f>
        <v>2904.8</v>
      </c>
      <c r="S90" s="22">
        <v>46447</v>
      </c>
    </row>
    <row r="91" spans="1:19" x14ac:dyDescent="0.2">
      <c r="A91" s="8">
        <f>IFERROR(VLOOKUP(B91,'[1]DADOS (OCULTAR)'!$P$3:$R$53,3,0),"")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ELIANE MARIA TOMAZ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521130</v>
      </c>
      <c r="G91" s="14" t="str">
        <f>'[1]TCE - ANEXO II - Preencher'!H100</f>
        <v>07/2020</v>
      </c>
      <c r="H91" s="13" t="str">
        <f>'[1]TCE - ANEXO II - Preencher'!I100</f>
        <v>2 - Diarista</v>
      </c>
      <c r="I91" s="13" t="str">
        <f>'[1]TCE - ANEXO II - Preencher'!J100</f>
        <v>44</v>
      </c>
      <c r="J91" s="15">
        <f>'[1]TCE - ANEXO II - Preencher'!K100</f>
        <v>1047.52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740.24</v>
      </c>
      <c r="N91" s="16">
        <f>'[1]TCE - ANEXO II - Preencher'!R100</f>
        <v>0</v>
      </c>
      <c r="O91" s="17">
        <f>'[1]TCE - ANEXO II - Preencher'!V100</f>
        <v>166.16</v>
      </c>
      <c r="P91" s="18">
        <f>'[1]TCE - ANEXO II - Preencher'!W100</f>
        <v>1621.6</v>
      </c>
      <c r="S91" s="22">
        <v>46478</v>
      </c>
    </row>
    <row r="92" spans="1:19" x14ac:dyDescent="0.2">
      <c r="A92" s="8">
        <f>IFERROR(VLOOKUP(B92,'[1]DADOS (OCULTAR)'!$P$3:$R$53,3,0),"")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EMANUELE SANTOS GOMES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 t="str">
        <f>'[1]TCE - ANEXO II - Preencher'!H101</f>
        <v>07/2020</v>
      </c>
      <c r="H92" s="13" t="str">
        <f>'[1]TCE - ANEXO II - Preencher'!I101</f>
        <v>1 - Plantonista</v>
      </c>
      <c r="I92" s="13" t="str">
        <f>'[1]TCE - ANEXO II - Preencher'!J101</f>
        <v>44</v>
      </c>
      <c r="J92" s="15">
        <f>'[1]TCE - ANEXO II - Preencher'!K101</f>
        <v>646.61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353.05</v>
      </c>
      <c r="N92" s="16">
        <f>'[1]TCE - ANEXO II - Preencher'!R101</f>
        <v>74.66</v>
      </c>
      <c r="O92" s="17">
        <f>'[1]TCE - ANEXO II - Preencher'!V101</f>
        <v>93.92</v>
      </c>
      <c r="P92" s="18">
        <f>'[1]TCE - ANEXO II - Preencher'!W101</f>
        <v>980.4000000000002</v>
      </c>
      <c r="S92" s="22">
        <v>46508</v>
      </c>
    </row>
    <row r="93" spans="1:19" x14ac:dyDescent="0.2">
      <c r="A93" s="8">
        <f>IFERROR(VLOOKUP(B93,'[1]DADOS (OCULTAR)'!$P$3:$R$53,3,0),"")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EMERSON ROMARIO DA SILVA BARRETO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>
        <f>'[1]TCE - ANEXO II - Preencher'!G102</f>
        <v>515110</v>
      </c>
      <c r="G93" s="14" t="str">
        <f>'[1]TCE - ANEXO II - Preencher'!H102</f>
        <v>07/2020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1047.52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471.29</v>
      </c>
      <c r="N93" s="16">
        <f>'[1]TCE - ANEXO II - Preencher'!R102</f>
        <v>0</v>
      </c>
      <c r="O93" s="17">
        <f>'[1]TCE - ANEXO II - Preencher'!V102</f>
        <v>141.96</v>
      </c>
      <c r="P93" s="18">
        <f>'[1]TCE - ANEXO II - Preencher'!W102</f>
        <v>1376.85</v>
      </c>
      <c r="S93" s="22">
        <v>46539</v>
      </c>
    </row>
    <row r="94" spans="1:19" x14ac:dyDescent="0.2">
      <c r="A94" s="8">
        <f>IFERROR(VLOOKUP(B94,'[1]DADOS (OCULTAR)'!$P$3:$R$53,3,0),"")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ERALDO RICARDO MOTA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 t="str">
        <f>'[1]TCE - ANEXO II - Preencher'!H103</f>
        <v>07/2020</v>
      </c>
      <c r="H94" s="13" t="str">
        <f>'[1]TCE - ANEXO II - Preencher'!I103</f>
        <v>1 - Plantonista</v>
      </c>
      <c r="I94" s="13" t="str">
        <f>'[1]TCE - ANEXO II - Preencher'!J103</f>
        <v>44</v>
      </c>
      <c r="J94" s="15">
        <f>'[1]TCE - ANEXO II - Preencher'!K103</f>
        <v>1212.4000000000001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648.66</v>
      </c>
      <c r="N94" s="16">
        <f>'[1]TCE - ANEXO II - Preencher'!R103</f>
        <v>140</v>
      </c>
      <c r="O94" s="17">
        <f>'[1]TCE - ANEXO II - Preencher'!V103</f>
        <v>188.65</v>
      </c>
      <c r="P94" s="18">
        <f>'[1]TCE - ANEXO II - Preencher'!W103</f>
        <v>1812.4099999999999</v>
      </c>
      <c r="S94" s="22">
        <v>46569</v>
      </c>
    </row>
    <row r="95" spans="1:19" x14ac:dyDescent="0.2">
      <c r="A95" s="8">
        <f>IFERROR(VLOOKUP(B95,'[1]DADOS (OCULTAR)'!$P$3:$R$53,3,0),"")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EVANDI JOAO DA LUZ JUNIOR</v>
      </c>
      <c r="E95" s="12" t="str">
        <f>IF('[1]TCE - ANEXO II - Preencher'!F104="4 - Assistência Odontológica","2 - Outros Profissionais da saúda",'[1]TCE - ANEXO II - Preencher'!F104)</f>
        <v>3 - Administrativo</v>
      </c>
      <c r="F95" s="13">
        <f>'[1]TCE - ANEXO II - Preencher'!G104</f>
        <v>514320</v>
      </c>
      <c r="G95" s="14" t="str">
        <f>'[1]TCE - ANEXO II - Preencher'!H104</f>
        <v>07/2020</v>
      </c>
      <c r="H95" s="13" t="str">
        <f>'[1]TCE - ANEXO II - Preencher'!I104</f>
        <v>1 - Plantonista</v>
      </c>
      <c r="I95" s="13" t="str">
        <f>'[1]TCE - ANEXO II - Preencher'!J104</f>
        <v>44</v>
      </c>
      <c r="J95" s="15">
        <f>'[1]TCE - ANEXO II - Preencher'!K104</f>
        <v>1047.52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418</v>
      </c>
      <c r="N95" s="16">
        <f>'[1]TCE - ANEXO II - Preencher'!R104</f>
        <v>70</v>
      </c>
      <c r="O95" s="17">
        <f>'[1]TCE - ANEXO II - Preencher'!V104</f>
        <v>143.46</v>
      </c>
      <c r="P95" s="18">
        <f>'[1]TCE - ANEXO II - Preencher'!W104</f>
        <v>1392.06</v>
      </c>
      <c r="S95" s="22">
        <v>46600</v>
      </c>
    </row>
    <row r="96" spans="1:19" x14ac:dyDescent="0.2">
      <c r="A96" s="8">
        <f>IFERROR(VLOOKUP(B96,'[1]DADOS (OCULTAR)'!$P$3:$R$53,3,0),"")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EVANDRO FERREIRA DE ALMEIDA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>
        <f>'[1]TCE - ANEXO II - Preencher'!G105</f>
        <v>515110</v>
      </c>
      <c r="G96" s="14" t="str">
        <f>'[1]TCE - ANEXO II - Preencher'!H105</f>
        <v>07/2020</v>
      </c>
      <c r="H96" s="13" t="str">
        <f>'[1]TCE - ANEXO II - Preencher'!I105</f>
        <v>1 - Plantonista</v>
      </c>
      <c r="I96" s="13" t="str">
        <f>'[1]TCE - ANEXO II - Preencher'!J105</f>
        <v>44</v>
      </c>
      <c r="J96" s="15">
        <f>'[1]TCE - ANEXO II - Preencher'!K105</f>
        <v>1047.52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945.73</v>
      </c>
      <c r="N96" s="16">
        <f>'[1]TCE - ANEXO II - Preencher'!R105</f>
        <v>0</v>
      </c>
      <c r="O96" s="17">
        <f>'[1]TCE - ANEXO II - Preencher'!V105</f>
        <v>184.66</v>
      </c>
      <c r="P96" s="18">
        <f>'[1]TCE - ANEXO II - Preencher'!W105</f>
        <v>1808.59</v>
      </c>
      <c r="S96" s="22">
        <v>46631</v>
      </c>
    </row>
    <row r="97" spans="1:19" x14ac:dyDescent="0.2">
      <c r="A97" s="8">
        <f>IFERROR(VLOOKUP(B97,'[1]DADOS (OCULTAR)'!$P$3:$R$53,3,0),"")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EVILA DANIELE SALES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322205</v>
      </c>
      <c r="G97" s="14" t="str">
        <f>'[1]TCE - ANEXO II - Preencher'!H106</f>
        <v>07/2020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242.48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83.14</v>
      </c>
      <c r="N97" s="16">
        <f>'[1]TCE - ANEXO II - Preencher'!R106</f>
        <v>27.98</v>
      </c>
      <c r="O97" s="17">
        <f>'[1]TCE - ANEXO II - Preencher'!V106</f>
        <v>31.36</v>
      </c>
      <c r="P97" s="18">
        <f>'[1]TCE - ANEXO II - Preencher'!W106</f>
        <v>322.24</v>
      </c>
      <c r="S97" s="22">
        <v>46661</v>
      </c>
    </row>
    <row r="98" spans="1:19" x14ac:dyDescent="0.2">
      <c r="A98" s="8">
        <f>IFERROR(VLOOKUP(B98,'[1]DADOS (OCULTAR)'!$P$3:$R$53,3,0),"")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EVILLA MORGANNA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322205</v>
      </c>
      <c r="G98" s="14" t="str">
        <f>'[1]TCE - ANEXO II - Preencher'!H107</f>
        <v>07/2020</v>
      </c>
      <c r="H98" s="13" t="str">
        <f>'[1]TCE - ANEXO II - Preencher'!I107</f>
        <v>1 - Plantonista</v>
      </c>
      <c r="I98" s="13" t="str">
        <f>'[1]TCE - ANEXO II - Preencher'!J107</f>
        <v>44</v>
      </c>
      <c r="J98" s="15">
        <f>'[1]TCE - ANEXO II - Preencher'!K107</f>
        <v>1212.4000000000001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418</v>
      </c>
      <c r="N98" s="16">
        <f>'[1]TCE - ANEXO II - Preencher'!R107</f>
        <v>191.24</v>
      </c>
      <c r="O98" s="17">
        <f>'[1]TCE - ANEXO II - Preencher'!V107</f>
        <v>148.26</v>
      </c>
      <c r="P98" s="18">
        <f>'[1]TCE - ANEXO II - Preencher'!W107</f>
        <v>1673.38</v>
      </c>
      <c r="S98" s="22">
        <v>46692</v>
      </c>
    </row>
    <row r="99" spans="1:19" x14ac:dyDescent="0.2">
      <c r="A99" s="8">
        <f>IFERROR(VLOOKUP(B99,'[1]DADOS (OCULTAR)'!$P$3:$R$53,3,0),"")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EVILLA PATRICIA GOMES DA SILVA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324115</v>
      </c>
      <c r="G99" s="14" t="str">
        <f>'[1]TCE - ANEXO II - Preencher'!H108</f>
        <v>07/2020</v>
      </c>
      <c r="H99" s="13" t="str">
        <f>'[1]TCE - ANEXO II - Preencher'!I108</f>
        <v>1 - Plantonista</v>
      </c>
      <c r="I99" s="13" t="str">
        <f>'[1]TCE - ANEXO II - Preencher'!J108</f>
        <v>24</v>
      </c>
      <c r="J99" s="15">
        <f>'[1]TCE - ANEXO II - Preencher'!K108</f>
        <v>2030.47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1096.44</v>
      </c>
      <c r="N99" s="16">
        <f>'[1]TCE - ANEXO II - Preencher'!R108</f>
        <v>140</v>
      </c>
      <c r="O99" s="17">
        <f>'[1]TCE - ANEXO II - Preencher'!V108</f>
        <v>616.30999999999995</v>
      </c>
      <c r="P99" s="18">
        <f>'[1]TCE - ANEXO II - Preencher'!W108</f>
        <v>2650.6</v>
      </c>
      <c r="S99" s="22">
        <v>46722</v>
      </c>
    </row>
    <row r="100" spans="1:19" x14ac:dyDescent="0.2">
      <c r="A100" s="8">
        <f>IFERROR(VLOOKUP(B100,'[1]DADOS (OCULTAR)'!$P$3:$R$53,3,0),"")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EWERTON ARMANDO FLORENCIO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521130</v>
      </c>
      <c r="G100" s="14" t="str">
        <f>'[1]TCE - ANEXO II - Preencher'!H109</f>
        <v>07/2020</v>
      </c>
      <c r="H100" s="13" t="str">
        <f>'[1]TCE - ANEXO II - Preencher'!I109</f>
        <v>1 - Plantonista</v>
      </c>
      <c r="I100" s="13" t="str">
        <f>'[1]TCE - ANEXO II - Preencher'!J109</f>
        <v>44</v>
      </c>
      <c r="J100" s="15">
        <f>'[1]TCE - ANEXO II - Preencher'!K109</f>
        <v>1047.52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581.11</v>
      </c>
      <c r="N100" s="16">
        <f>'[1]TCE - ANEXO II - Preencher'!R109</f>
        <v>0</v>
      </c>
      <c r="O100" s="17">
        <f>'[1]TCE - ANEXO II - Preencher'!V109</f>
        <v>130.88999999999999</v>
      </c>
      <c r="P100" s="18">
        <f>'[1]TCE - ANEXO II - Preencher'!W109</f>
        <v>1497.7400000000002</v>
      </c>
      <c r="S100" s="22">
        <v>46753</v>
      </c>
    </row>
    <row r="101" spans="1:19" x14ac:dyDescent="0.2">
      <c r="A101" s="8">
        <f>IFERROR(VLOOKUP(B101,'[1]DADOS (OCULTAR)'!$P$3:$R$53,3,0),"")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EWERTON HENRIQUE CHALEGRE TEIXEIRA SILVA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322205</v>
      </c>
      <c r="G101" s="14" t="str">
        <f>'[1]TCE - ANEXO II - Preencher'!H110</f>
        <v>07/2020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1212.4000000000001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635.12</v>
      </c>
      <c r="N101" s="16">
        <f>'[1]TCE - ANEXO II - Preencher'!R110</f>
        <v>140</v>
      </c>
      <c r="O101" s="17">
        <f>'[1]TCE - ANEXO II - Preencher'!V110</f>
        <v>187.43</v>
      </c>
      <c r="P101" s="18">
        <f>'[1]TCE - ANEXO II - Preencher'!W110</f>
        <v>1800.09</v>
      </c>
      <c r="S101" s="22">
        <v>46784</v>
      </c>
    </row>
    <row r="102" spans="1:19" x14ac:dyDescent="0.2">
      <c r="A102" s="8">
        <f>IFERROR(VLOOKUP(B102,'[1]DADOS (OCULTAR)'!$P$3:$R$53,3,0),"")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FABIANA DA SILVA BARROS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521130</v>
      </c>
      <c r="G102" s="14" t="str">
        <f>'[1]TCE - ANEXO II - Preencher'!H111</f>
        <v>07/2020</v>
      </c>
      <c r="H102" s="13" t="str">
        <f>'[1]TCE - ANEXO II - Preencher'!I111</f>
        <v>1 - Plantonista</v>
      </c>
      <c r="I102" s="13" t="str">
        <f>'[1]TCE - ANEXO II - Preencher'!J111</f>
        <v>44</v>
      </c>
      <c r="J102" s="15">
        <f>'[1]TCE - ANEXO II - Preencher'!K111</f>
        <v>1047.52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482</v>
      </c>
      <c r="N102" s="16">
        <f>'[1]TCE - ANEXO II - Preencher'!R111</f>
        <v>0</v>
      </c>
      <c r="O102" s="17">
        <f>'[1]TCE - ANEXO II - Preencher'!V111</f>
        <v>145.63999999999999</v>
      </c>
      <c r="P102" s="18">
        <f>'[1]TCE - ANEXO II - Preencher'!W111</f>
        <v>1383.88</v>
      </c>
      <c r="S102" s="22">
        <v>46813</v>
      </c>
    </row>
    <row r="103" spans="1:19" x14ac:dyDescent="0.2">
      <c r="A103" s="8">
        <f>IFERROR(VLOOKUP(B103,'[1]DADOS (OCULTAR)'!$P$3:$R$53,3,0),"")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FABIO SEELIG DE SOUZA NETO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 t="str">
        <f>'[1]TCE - ANEXO II - Preencher'!H112</f>
        <v>07/2020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1212.4000000000001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627</v>
      </c>
      <c r="N103" s="16">
        <f>'[1]TCE - ANEXO II - Preencher'!R112</f>
        <v>261.24</v>
      </c>
      <c r="O103" s="17">
        <f>'[1]TCE - ANEXO II - Preencher'!V112</f>
        <v>173.7</v>
      </c>
      <c r="P103" s="18">
        <f>'[1]TCE - ANEXO II - Preencher'!W112</f>
        <v>1926.9400000000003</v>
      </c>
      <c r="S103" s="22">
        <v>46844</v>
      </c>
    </row>
    <row r="104" spans="1:19" x14ac:dyDescent="0.2">
      <c r="A104" s="8">
        <f>IFERROR(VLOOKUP(B104,'[1]DADOS (OCULTAR)'!$P$3:$R$53,3,0),"")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FERNANDA GABRIELE DOS SANTOS SILVA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 t="str">
        <f>'[1]TCE - ANEXO II - Preencher'!H113</f>
        <v>07/2020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646.61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265.66000000000003</v>
      </c>
      <c r="N104" s="16">
        <f>'[1]TCE - ANEXO II - Preencher'!R113</f>
        <v>74.66</v>
      </c>
      <c r="O104" s="17">
        <f>'[1]TCE - ANEXO II - Preencher'!V113</f>
        <v>86.93</v>
      </c>
      <c r="P104" s="18">
        <f>'[1]TCE - ANEXO II - Preencher'!W113</f>
        <v>900</v>
      </c>
      <c r="S104" s="22">
        <v>46874</v>
      </c>
    </row>
    <row r="105" spans="1:19" x14ac:dyDescent="0.2">
      <c r="A105" s="8">
        <f>IFERROR(VLOOKUP(B105,'[1]DADOS (OCULTAR)'!$P$3:$R$53,3,0),"")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FLAVIANE APARECIDA OLIMPIO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 t="str">
        <f>'[1]TCE - ANEXO II - Preencher'!H114</f>
        <v>07/2020</v>
      </c>
      <c r="H105" s="13" t="str">
        <f>'[1]TCE - ANEXO II - Preencher'!I114</f>
        <v>1 - Plantonista</v>
      </c>
      <c r="I105" s="13" t="str">
        <f>'[1]TCE - ANEXO II - Preencher'!J114</f>
        <v>44</v>
      </c>
      <c r="J105" s="15">
        <f>'[1]TCE - ANEXO II - Preencher'!K114</f>
        <v>1171.99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458.41</v>
      </c>
      <c r="N105" s="16">
        <f>'[1]TCE - ANEXO II - Preencher'!R114</f>
        <v>261.24</v>
      </c>
      <c r="O105" s="17">
        <f>'[1]TCE - ANEXO II - Preencher'!V114</f>
        <v>432.37</v>
      </c>
      <c r="P105" s="18">
        <f>'[1]TCE - ANEXO II - Preencher'!W114</f>
        <v>1459.27</v>
      </c>
      <c r="S105" s="22">
        <v>46905</v>
      </c>
    </row>
    <row r="106" spans="1:19" x14ac:dyDescent="0.2">
      <c r="A106" s="8">
        <f>IFERROR(VLOOKUP(B106,'[1]DADOS (OCULTAR)'!$P$3:$R$53,3,0),"")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FLAVIO HENRIQUE LOYOLA SANTOS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225150</v>
      </c>
      <c r="G106" s="14" t="str">
        <f>'[1]TCE - ANEXO II - Preencher'!H115</f>
        <v>07/2020</v>
      </c>
      <c r="H106" s="13" t="str">
        <f>'[1]TCE - ANEXO II - Preencher'!I115</f>
        <v>1 - Plantonista</v>
      </c>
      <c r="I106" s="13" t="str">
        <f>'[1]TCE - ANEXO II - Preencher'!J115</f>
        <v>24</v>
      </c>
      <c r="J106" s="15">
        <f>'[1]TCE - ANEXO II - Preencher'!K115</f>
        <v>2471.04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1097.5</v>
      </c>
      <c r="N106" s="16">
        <f>'[1]TCE - ANEXO II - Preencher'!R115</f>
        <v>8167.36</v>
      </c>
      <c r="O106" s="17">
        <f>'[1]TCE - ANEXO II - Preencher'!V115</f>
        <v>2878.96</v>
      </c>
      <c r="P106" s="18">
        <f>'[1]TCE - ANEXO II - Preencher'!W115</f>
        <v>8856.9399999999987</v>
      </c>
      <c r="S106" s="22">
        <v>46935</v>
      </c>
    </row>
    <row r="107" spans="1:19" x14ac:dyDescent="0.2">
      <c r="A107" s="8">
        <f>IFERROR(VLOOKUP(B107,'[1]DADOS (OCULTAR)'!$P$3:$R$53,3,0),"")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GABRIELLY FABIOLA SILVA SANTOS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 t="str">
        <f>'[1]TCE - ANEXO II - Preencher'!H116</f>
        <v>07/2020</v>
      </c>
      <c r="H107" s="13" t="str">
        <f>'[1]TCE - ANEXO II - Preencher'!I116</f>
        <v>1 - Plantonista</v>
      </c>
      <c r="I107" s="13">
        <f>'[1]TCE - ANEXO II - Preencher'!J116</f>
        <v>44</v>
      </c>
      <c r="J107" s="15">
        <f>'[1]TCE - ANEXO II - Preencher'!K116</f>
        <v>1212.4000000000001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690.69</v>
      </c>
      <c r="N107" s="16">
        <f>'[1]TCE - ANEXO II - Preencher'!R116</f>
        <v>191.24</v>
      </c>
      <c r="O107" s="17">
        <f>'[1]TCE - ANEXO II - Preencher'!V116</f>
        <v>191.28</v>
      </c>
      <c r="P107" s="18">
        <f>'[1]TCE - ANEXO II - Preencher'!W116</f>
        <v>1903.05</v>
      </c>
      <c r="S107" s="22">
        <v>46966</v>
      </c>
    </row>
    <row r="108" spans="1:19" x14ac:dyDescent="0.2">
      <c r="A108" s="8">
        <f>IFERROR(VLOOKUP(B108,'[1]DADOS (OCULTAR)'!$P$3:$R$53,3,0),"")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GABRYELE PEREIRA DA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521130</v>
      </c>
      <c r="G108" s="14" t="str">
        <f>'[1]TCE - ANEXO II - Preencher'!H117</f>
        <v>07/2020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523.76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211.85</v>
      </c>
      <c r="N108" s="16">
        <f>'[1]TCE - ANEXO II - Preencher'!R117</f>
        <v>0</v>
      </c>
      <c r="O108" s="17">
        <f>'[1]TCE - ANEXO II - Preencher'!V117</f>
        <v>65.64</v>
      </c>
      <c r="P108" s="18">
        <f>'[1]TCE - ANEXO II - Preencher'!W117</f>
        <v>669.97</v>
      </c>
      <c r="S108" s="22">
        <v>46997</v>
      </c>
    </row>
    <row r="109" spans="1:19" x14ac:dyDescent="0.2">
      <c r="A109" s="8">
        <f>IFERROR(VLOOKUP(B109,'[1]DADOS (OCULTAR)'!$P$3:$R$53,3,0),"")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GERFFSON BARBOSA DE MELO</v>
      </c>
      <c r="E109" s="12" t="str">
        <f>IF('[1]TCE - ANEXO II - Preencher'!F118="4 - Assistência Odontológica","2 - Outros Profissionais da saúda",'[1]TCE - ANEXO II - Preencher'!F118)</f>
        <v>3 - Administrativo</v>
      </c>
      <c r="F109" s="13">
        <f>'[1]TCE - ANEXO II - Preencher'!G118</f>
        <v>411010</v>
      </c>
      <c r="G109" s="14" t="str">
        <f>'[1]TCE - ANEXO II - Preencher'!H118</f>
        <v>07/2020</v>
      </c>
      <c r="H109" s="13" t="str">
        <f>'[1]TCE - ANEXO II - Preencher'!I118</f>
        <v>1 - Plantonista</v>
      </c>
      <c r="I109" s="13" t="str">
        <f>'[1]TCE - ANEXO II - Preencher'!J118</f>
        <v>44</v>
      </c>
      <c r="J109" s="15">
        <f>'[1]TCE - ANEXO II - Preencher'!K118</f>
        <v>1159.18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209</v>
      </c>
      <c r="N109" s="16">
        <f>'[1]TCE - ANEXO II - Preencher'!R118</f>
        <v>0</v>
      </c>
      <c r="O109" s="17">
        <f>'[1]TCE - ANEXO II - Preencher'!V118</f>
        <v>341.17</v>
      </c>
      <c r="P109" s="18">
        <f>'[1]TCE - ANEXO II - Preencher'!W118</f>
        <v>1027.01</v>
      </c>
      <c r="S109" s="22">
        <v>47027</v>
      </c>
    </row>
    <row r="110" spans="1:19" x14ac:dyDescent="0.2">
      <c r="A110" s="8">
        <f>IFERROR(VLOOKUP(B110,'[1]DADOS (OCULTAR)'!$P$3:$R$53,3,0),"")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GIRALDO VELAZQUEZ TORRES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225125</v>
      </c>
      <c r="G110" s="14" t="str">
        <f>'[1]TCE - ANEXO II - Preencher'!H119</f>
        <v>07/2020</v>
      </c>
      <c r="H110" s="13" t="str">
        <f>'[1]TCE - ANEXO II - Preencher'!I119</f>
        <v>1 - Plantonista</v>
      </c>
      <c r="I110" s="13" t="str">
        <f>'[1]TCE - ANEXO II - Preencher'!J119</f>
        <v>24</v>
      </c>
      <c r="J110" s="15">
        <f>'[1]TCE - ANEXO II - Preencher'!K119</f>
        <v>2745.6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924.18</v>
      </c>
      <c r="N110" s="16">
        <f>'[1]TCE - ANEXO II - Preencher'!R119</f>
        <v>14546.79</v>
      </c>
      <c r="O110" s="17">
        <f>'[1]TCE - ANEXO II - Preencher'!V119</f>
        <v>4661.1400000000003</v>
      </c>
      <c r="P110" s="18">
        <f>'[1]TCE - ANEXO II - Preencher'!W119</f>
        <v>13555.43</v>
      </c>
      <c r="S110" s="22">
        <v>47058</v>
      </c>
    </row>
    <row r="111" spans="1:19" x14ac:dyDescent="0.2">
      <c r="A111" s="8">
        <f>IFERROR(VLOOKUP(B111,'[1]DADOS (OCULTAR)'!$P$3:$R$53,3,0),"")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GUSTAVO GONCALVES DA SILVA SANTOS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>
        <f>'[1]TCE - ANEXO II - Preencher'!G120</f>
        <v>517410</v>
      </c>
      <c r="G111" s="14" t="str">
        <f>'[1]TCE - ANEXO II - Preencher'!H120</f>
        <v>07/2020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1047.52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418</v>
      </c>
      <c r="N111" s="16">
        <f>'[1]TCE - ANEXO II - Preencher'!R120</f>
        <v>100</v>
      </c>
      <c r="O111" s="17">
        <f>'[1]TCE - ANEXO II - Preencher'!V120</f>
        <v>146.16</v>
      </c>
      <c r="P111" s="18">
        <f>'[1]TCE - ANEXO II - Preencher'!W120</f>
        <v>1419.36</v>
      </c>
      <c r="S111" s="22">
        <v>47088</v>
      </c>
    </row>
    <row r="112" spans="1:19" x14ac:dyDescent="0.2">
      <c r="A112" s="8">
        <f>IFERROR(VLOOKUP(B112,'[1]DADOS (OCULTAR)'!$P$3:$R$53,3,0),"")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HELMITON VIEIRA DE MOURA</v>
      </c>
      <c r="E112" s="12" t="str">
        <f>IF('[1]TCE - ANEXO II - Preencher'!F121="4 - Assistência Odontológica","2 - Outros Profissionais da saúda",'[1]TCE - ANEXO II - Preencher'!F121)</f>
        <v>1 - Médico</v>
      </c>
      <c r="F112" s="13">
        <f>'[1]TCE - ANEXO II - Preencher'!G121</f>
        <v>225150</v>
      </c>
      <c r="G112" s="14" t="str">
        <f>'[1]TCE - ANEXO II - Preencher'!H121</f>
        <v>07/2020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1189.76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2176.31</v>
      </c>
      <c r="N112" s="16">
        <f>'[1]TCE - ANEXO II - Preencher'!R121</f>
        <v>8167.37</v>
      </c>
      <c r="O112" s="17">
        <f>'[1]TCE - ANEXO II - Preencher'!V121</f>
        <v>2250.19</v>
      </c>
      <c r="P112" s="18">
        <f>'[1]TCE - ANEXO II - Preencher'!W121</f>
        <v>9283.2499999999982</v>
      </c>
      <c r="S112" s="22">
        <v>47119</v>
      </c>
    </row>
    <row r="113" spans="1:19" x14ac:dyDescent="0.2">
      <c r="A113" s="8">
        <f>IFERROR(VLOOKUP(B113,'[1]DADOS (OCULTAR)'!$P$3:$R$53,3,0),"")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HENAGIO BATISTA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251605</v>
      </c>
      <c r="G113" s="14" t="str">
        <f>'[1]TCE - ANEXO II - Preencher'!H122</f>
        <v>07/2020</v>
      </c>
      <c r="H113" s="13" t="str">
        <f>'[1]TCE - ANEXO II - Preencher'!I122</f>
        <v>1 - Plantonista</v>
      </c>
      <c r="I113" s="13" t="str">
        <f>'[1]TCE - ANEXO II - Preencher'!J122</f>
        <v>30</v>
      </c>
      <c r="J113" s="15">
        <f>'[1]TCE - ANEXO II - Preencher'!K122</f>
        <v>1891.21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423.3</v>
      </c>
      <c r="N113" s="16">
        <f>'[1]TCE - ANEXO II - Preencher'!R122</f>
        <v>0</v>
      </c>
      <c r="O113" s="17">
        <f>'[1]TCE - ANEXO II - Preencher'!V122</f>
        <v>253.01</v>
      </c>
      <c r="P113" s="18">
        <f>'[1]TCE - ANEXO II - Preencher'!W122</f>
        <v>2061.5</v>
      </c>
      <c r="S113" s="22">
        <v>47150</v>
      </c>
    </row>
    <row r="114" spans="1:19" x14ac:dyDescent="0.2">
      <c r="A114" s="8">
        <f>IFERROR(VLOOKUP(B114,'[1]DADOS (OCULTAR)'!$P$3:$R$53,3,0),"")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HENRIQUE CAVALCANTE DA SILVA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223605</v>
      </c>
      <c r="G114" s="14" t="str">
        <f>'[1]TCE - ANEXO II - Preencher'!H123</f>
        <v>07/2020</v>
      </c>
      <c r="H114" s="13" t="str">
        <f>'[1]TCE - ANEXO II - Preencher'!I123</f>
        <v>2 - Diarista</v>
      </c>
      <c r="I114" s="13" t="str">
        <f>'[1]TCE - ANEXO II - Preencher'!J123</f>
        <v>30</v>
      </c>
      <c r="J114" s="15">
        <f>'[1]TCE - ANEXO II - Preencher'!K123</f>
        <v>1546.4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835.94</v>
      </c>
      <c r="N114" s="16">
        <f>'[1]TCE - ANEXO II - Preencher'!R123</f>
        <v>501.03</v>
      </c>
      <c r="O114" s="17">
        <f>'[1]TCE - ANEXO II - Preencher'!V123</f>
        <v>323.32</v>
      </c>
      <c r="P114" s="18">
        <f>'[1]TCE - ANEXO II - Preencher'!W123</f>
        <v>2560.0499999999997</v>
      </c>
      <c r="S114" s="22">
        <v>47178</v>
      </c>
    </row>
    <row r="115" spans="1:19" x14ac:dyDescent="0.2">
      <c r="A115" s="8">
        <f>IFERROR(VLOOKUP(B115,'[1]DADOS (OCULTAR)'!$P$3:$R$53,3,0),"")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HENRIQUE MARCOS DOS SANTOS</v>
      </c>
      <c r="E115" s="12" t="str">
        <f>IF('[1]TCE - ANEXO II - Preencher'!F124="4 - Assistência Odontológica","2 - Outros Profissionais da saúda",'[1]TCE - ANEXO II - Preencher'!F124)</f>
        <v>3 - Administrativo</v>
      </c>
      <c r="F115" s="13">
        <f>'[1]TCE - ANEXO II - Preencher'!G124</f>
        <v>514320</v>
      </c>
      <c r="G115" s="14" t="str">
        <f>'[1]TCE - ANEXO II - Preencher'!H124</f>
        <v>07/2020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872.93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592.59</v>
      </c>
      <c r="N115" s="16">
        <f>'[1]TCE - ANEXO II - Preencher'!R124</f>
        <v>70</v>
      </c>
      <c r="O115" s="17">
        <f>'[1]TCE - ANEXO II - Preencher'!V124</f>
        <v>143.46</v>
      </c>
      <c r="P115" s="18">
        <f>'[1]TCE - ANEXO II - Preencher'!W124</f>
        <v>1392.06</v>
      </c>
      <c r="S115" s="22">
        <v>47209</v>
      </c>
    </row>
    <row r="116" spans="1:19" x14ac:dyDescent="0.2">
      <c r="A116" s="8">
        <f>IFERROR(VLOOKUP(B116,'[1]DADOS (OCULTAR)'!$P$3:$R$53,3,0),"")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HEVERTON FELIPE AZEVEDO DA SILVA</v>
      </c>
      <c r="E116" s="12" t="str">
        <f>IF('[1]TCE - ANEXO II - Preencher'!F125="4 - Assistência Odontológica","2 - Outros Profissionais da saúda",'[1]TCE - ANEXO II - Preencher'!F125)</f>
        <v>3 - Administrativo</v>
      </c>
      <c r="F116" s="13">
        <f>'[1]TCE - ANEXO II - Preencher'!G125</f>
        <v>312105</v>
      </c>
      <c r="G116" s="14" t="str">
        <f>'[1]TCE - ANEXO II - Preencher'!H125</f>
        <v>07/2020</v>
      </c>
      <c r="H116" s="13" t="str">
        <f>'[1]TCE - ANEXO II - Preencher'!I125</f>
        <v>1 - Plantonista</v>
      </c>
      <c r="I116" s="13" t="str">
        <f>'[1]TCE - ANEXO II - Preencher'!J125</f>
        <v>44</v>
      </c>
      <c r="J116" s="15">
        <f>'[1]TCE - ANEXO II - Preencher'!K125</f>
        <v>1415.33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462.99</v>
      </c>
      <c r="N116" s="16">
        <f>'[1]TCE - ANEXO II - Preencher'!R125</f>
        <v>0</v>
      </c>
      <c r="O116" s="17">
        <f>'[1]TCE - ANEXO II - Preencher'!V125</f>
        <v>178.21</v>
      </c>
      <c r="P116" s="18">
        <f>'[1]TCE - ANEXO II - Preencher'!W125</f>
        <v>1700.11</v>
      </c>
      <c r="S116" s="22">
        <v>47239</v>
      </c>
    </row>
    <row r="117" spans="1:19" x14ac:dyDescent="0.2">
      <c r="A117" s="8">
        <f>IFERROR(VLOOKUP(B117,'[1]DADOS (OCULTAR)'!$P$3:$R$53,3,0),"")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HOSABIA PEREIRA DA SILVA</v>
      </c>
      <c r="E117" s="12" t="str">
        <f>IF('[1]TCE - ANEXO II - Preencher'!F126="4 - Assistência Odontológica","2 - Outros Profissionais da saúda",'[1]TCE - ANEXO II - Preencher'!F126)</f>
        <v>3 - Administrativo</v>
      </c>
      <c r="F117" s="13">
        <f>'[1]TCE - ANEXO II - Preencher'!G126</f>
        <v>513430</v>
      </c>
      <c r="G117" s="14" t="str">
        <f>'[1]TCE - ANEXO II - Preencher'!H126</f>
        <v>07/2020</v>
      </c>
      <c r="H117" s="13" t="str">
        <f>'[1]TCE - ANEXO II - Preencher'!I126</f>
        <v>1 - Plantonista</v>
      </c>
      <c r="I117" s="13" t="str">
        <f>'[1]TCE - ANEXO II - Preencher'!J126</f>
        <v>44</v>
      </c>
      <c r="J117" s="15">
        <f>'[1]TCE - ANEXO II - Preencher'!K126</f>
        <v>1047.52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418</v>
      </c>
      <c r="N117" s="16">
        <f>'[1]TCE - ANEXO II - Preencher'!R126</f>
        <v>70</v>
      </c>
      <c r="O117" s="17">
        <f>'[1]TCE - ANEXO II - Preencher'!V126</f>
        <v>227.55</v>
      </c>
      <c r="P117" s="18">
        <f>'[1]TCE - ANEXO II - Preencher'!W126</f>
        <v>1307.97</v>
      </c>
      <c r="S117" s="22">
        <v>47270</v>
      </c>
    </row>
    <row r="118" spans="1:19" x14ac:dyDescent="0.2">
      <c r="A118" s="8">
        <f>IFERROR(VLOOKUP(B118,'[1]DADOS (OCULTAR)'!$P$3:$R$53,3,0),"")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IAGGO RANIEELLE FERREIRA CAMPOS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>
        <f>'[1]TCE - ANEXO II - Preencher'!G127</f>
        <v>782305</v>
      </c>
      <c r="G118" s="14" t="str">
        <f>'[1]TCE - ANEXO II - Preencher'!H127</f>
        <v>07/2020</v>
      </c>
      <c r="H118" s="13" t="str">
        <f>'[1]TCE - ANEXO II - Preencher'!I127</f>
        <v>1 - Plantonista</v>
      </c>
      <c r="I118" s="13" t="str">
        <f>'[1]TCE - ANEXO II - Preencher'!J127</f>
        <v>44</v>
      </c>
      <c r="J118" s="15">
        <f>'[1]TCE - ANEXO II - Preencher'!K127</f>
        <v>1818.58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418</v>
      </c>
      <c r="N118" s="16">
        <f>'[1]TCE - ANEXO II - Preencher'!R127</f>
        <v>0</v>
      </c>
      <c r="O118" s="17">
        <f>'[1]TCE - ANEXO II - Preencher'!V127</f>
        <v>237.07</v>
      </c>
      <c r="P118" s="18">
        <f>'[1]TCE - ANEXO II - Preencher'!W127</f>
        <v>1999.51</v>
      </c>
      <c r="S118" s="22">
        <v>47300</v>
      </c>
    </row>
    <row r="119" spans="1:19" x14ac:dyDescent="0.2">
      <c r="A119" s="8">
        <f>IFERROR(VLOOKUP(B119,'[1]DADOS (OCULTAR)'!$P$3:$R$53,3,0),"")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INAILSON DE OLIVEIRA BOMFIM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 t="str">
        <f>'[1]TCE - ANEXO II - Preencher'!H128</f>
        <v>07/2020</v>
      </c>
      <c r="H119" s="13" t="str">
        <f>'[1]TCE - ANEXO II - Preencher'!I128</f>
        <v>1 - Plantonista</v>
      </c>
      <c r="I119" s="13" t="str">
        <f>'[1]TCE - ANEXO II - Preencher'!J128</f>
        <v>44</v>
      </c>
      <c r="J119" s="15">
        <f>'[1]TCE - ANEXO II - Preencher'!K128</f>
        <v>0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0</v>
      </c>
      <c r="N119" s="16">
        <f>'[1]TCE - ANEXO II - Preencher'!R128</f>
        <v>0</v>
      </c>
      <c r="O119" s="17">
        <f>'[1]TCE - ANEXO II - Preencher'!V128</f>
        <v>170.04</v>
      </c>
      <c r="P119" s="18">
        <f>'[1]TCE - ANEXO II - Preencher'!W128</f>
        <v>0</v>
      </c>
      <c r="S119" s="22">
        <v>47331</v>
      </c>
    </row>
    <row r="120" spans="1:19" x14ac:dyDescent="0.2">
      <c r="A120" s="8">
        <f>IFERROR(VLOOKUP(B120,'[1]DADOS (OCULTAR)'!$P$3:$R$53,3,0),"")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INGRID LOUISE DE MOURA ARRUDA</v>
      </c>
      <c r="E120" s="12" t="str">
        <f>IF('[1]TCE - ANEXO II - Preencher'!F129="4 - Assistência Odontológica","2 - Outros Profissionais da saúda",'[1]TCE - ANEXO II - Preencher'!F129)</f>
        <v>1 - Médico</v>
      </c>
      <c r="F120" s="13">
        <f>'[1]TCE - ANEXO II - Preencher'!G129</f>
        <v>225125</v>
      </c>
      <c r="G120" s="14" t="str">
        <f>'[1]TCE - ANEXO II - Preencher'!H129</f>
        <v>07/2020</v>
      </c>
      <c r="H120" s="13" t="str">
        <f>'[1]TCE - ANEXO II - Preencher'!I129</f>
        <v>2 - Diarista</v>
      </c>
      <c r="I120" s="13" t="str">
        <f>'[1]TCE - ANEXO II - Preencher'!J129</f>
        <v>24</v>
      </c>
      <c r="J120" s="15">
        <f>'[1]TCE - ANEXO II - Preencher'!K129</f>
        <v>1830.4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9529.75</v>
      </c>
      <c r="N120" s="16">
        <f>'[1]TCE - ANEXO II - Preencher'!R129</f>
        <v>13790.6</v>
      </c>
      <c r="O120" s="17">
        <f>'[1]TCE - ANEXO II - Preencher'!V129</f>
        <v>6568.04</v>
      </c>
      <c r="P120" s="18">
        <f>'[1]TCE - ANEXO II - Preencher'!W129</f>
        <v>18582.71</v>
      </c>
      <c r="S120" s="22">
        <v>47362</v>
      </c>
    </row>
    <row r="121" spans="1:19" x14ac:dyDescent="0.2">
      <c r="A121" s="8">
        <f>IFERROR(VLOOKUP(B121,'[1]DADOS (OCULTAR)'!$P$3:$R$53,3,0),"")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IRACI GISELLI DA SILVA BATISTA</v>
      </c>
      <c r="E121" s="12" t="str">
        <f>IF('[1]TCE - ANEXO II - Preencher'!F130="4 - Assistência Odontológica","2 - Outros Profissionais da saúda",'[1]TCE - ANEXO II - Preencher'!F130)</f>
        <v>1 - Médico</v>
      </c>
      <c r="F121" s="13">
        <f>'[1]TCE - ANEXO II - Preencher'!G130</f>
        <v>225125</v>
      </c>
      <c r="G121" s="14" t="str">
        <f>'[1]TCE - ANEXO II - Preencher'!H130</f>
        <v>07/2020</v>
      </c>
      <c r="H121" s="13" t="str">
        <f>'[1]TCE - ANEXO II - Preencher'!I130</f>
        <v>1 - Plantonista</v>
      </c>
      <c r="I121" s="13" t="str">
        <f>'[1]TCE - ANEXO II - Preencher'!J130</f>
        <v>24</v>
      </c>
      <c r="J121" s="15">
        <f>'[1]TCE - ANEXO II - Preencher'!K130</f>
        <v>2745.6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924.18</v>
      </c>
      <c r="N121" s="16">
        <f>'[1]TCE - ANEXO II - Preencher'!R130</f>
        <v>8167.37</v>
      </c>
      <c r="O121" s="17">
        <f>'[1]TCE - ANEXO II - Preencher'!V130</f>
        <v>2906.8</v>
      </c>
      <c r="P121" s="18">
        <f>'[1]TCE - ANEXO II - Preencher'!W130</f>
        <v>8930.3499999999985</v>
      </c>
      <c r="S121" s="22">
        <v>47392</v>
      </c>
    </row>
    <row r="122" spans="1:19" x14ac:dyDescent="0.2">
      <c r="A122" s="8">
        <f>IFERROR(VLOOKUP(B122,'[1]DADOS (OCULTAR)'!$P$3:$R$53,3,0),"")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IRANDIR MANOEL DA SILVA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521130</v>
      </c>
      <c r="G122" s="14" t="str">
        <f>'[1]TCE - ANEXO II - Preencher'!H131</f>
        <v>07/2020</v>
      </c>
      <c r="H122" s="13" t="str">
        <f>'[1]TCE - ANEXO II - Preencher'!I131</f>
        <v>1 - Plantonista</v>
      </c>
      <c r="I122" s="13" t="str">
        <f>'[1]TCE - ANEXO II - Preencher'!J131</f>
        <v>44</v>
      </c>
      <c r="J122" s="15">
        <f>'[1]TCE - ANEXO II - Preencher'!K131</f>
        <v>1047.52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418</v>
      </c>
      <c r="N122" s="16">
        <f>'[1]TCE - ANEXO II - Preencher'!R131</f>
        <v>0</v>
      </c>
      <c r="O122" s="17">
        <f>'[1]TCE - ANEXO II - Preencher'!V131</f>
        <v>137.16</v>
      </c>
      <c r="P122" s="18">
        <f>'[1]TCE - ANEXO II - Preencher'!W131</f>
        <v>1328.36</v>
      </c>
      <c r="S122" s="22">
        <v>47423</v>
      </c>
    </row>
    <row r="123" spans="1:19" x14ac:dyDescent="0.2">
      <c r="A123" s="8">
        <f>IFERROR(VLOOKUP(B123,'[1]DADOS (OCULTAR)'!$P$3:$R$53,3,0),"")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IRANILDE MENDES DO NASCIMENTO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322205</v>
      </c>
      <c r="G123" s="14" t="str">
        <f>'[1]TCE - ANEXO II - Preencher'!H132</f>
        <v>07/2020</v>
      </c>
      <c r="H123" s="13" t="str">
        <f>'[1]TCE - ANEXO II - Preencher'!I132</f>
        <v>1 - Plantonista</v>
      </c>
      <c r="I123" s="13" t="str">
        <f>'[1]TCE - ANEXO II - Preencher'!J132</f>
        <v>44</v>
      </c>
      <c r="J123" s="15">
        <f>'[1]TCE - ANEXO II - Preencher'!K132</f>
        <v>1212.4000000000001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420.44</v>
      </c>
      <c r="N123" s="16">
        <f>'[1]TCE - ANEXO II - Preencher'!R132</f>
        <v>261.24</v>
      </c>
      <c r="O123" s="17">
        <f>'[1]TCE - ANEXO II - Preencher'!V132</f>
        <v>251.76</v>
      </c>
      <c r="P123" s="18">
        <f>'[1]TCE - ANEXO II - Preencher'!W132</f>
        <v>1642.3200000000002</v>
      </c>
      <c r="S123" s="22">
        <v>47453</v>
      </c>
    </row>
    <row r="124" spans="1:19" x14ac:dyDescent="0.2">
      <c r="A124" s="8">
        <f>IFERROR(VLOOKUP(B124,'[1]DADOS (OCULTAR)'!$P$3:$R$53,3,0),"")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IRANILMA KARLA FERNANDES DE F LOPES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>
        <f>'[1]TCE - ANEXO II - Preencher'!G133</f>
        <v>513430</v>
      </c>
      <c r="G124" s="14" t="str">
        <f>'[1]TCE - ANEXO II - Preencher'!H133</f>
        <v>07/2020</v>
      </c>
      <c r="H124" s="13" t="str">
        <f>'[1]TCE - ANEXO II - Preencher'!I133</f>
        <v>1 - Plantonista</v>
      </c>
      <c r="I124" s="13" t="str">
        <f>'[1]TCE - ANEXO II - Preencher'!J133</f>
        <v>44</v>
      </c>
      <c r="J124" s="15">
        <f>'[1]TCE - ANEXO II - Preencher'!K133</f>
        <v>1047.52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652.53</v>
      </c>
      <c r="N124" s="16">
        <f>'[1]TCE - ANEXO II - Preencher'!R133</f>
        <v>70</v>
      </c>
      <c r="O124" s="17">
        <f>'[1]TCE - ANEXO II - Preencher'!V133</f>
        <v>158.81</v>
      </c>
      <c r="P124" s="18">
        <f>'[1]TCE - ANEXO II - Preencher'!W133</f>
        <v>1611.24</v>
      </c>
      <c r="S124" s="22">
        <v>47484</v>
      </c>
    </row>
    <row r="125" spans="1:19" x14ac:dyDescent="0.2">
      <c r="A125" s="8">
        <f>IFERROR(VLOOKUP(B125,'[1]DADOS (OCULTAR)'!$P$3:$R$53,3,0),"")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IRISANGELA CRISTINA OLIVEIRA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322205</v>
      </c>
      <c r="G125" s="14" t="str">
        <f>'[1]TCE - ANEXO II - Preencher'!H134</f>
        <v>07/2020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701.11</v>
      </c>
      <c r="N125" s="16">
        <f>'[1]TCE - ANEXO II - Preencher'!R134</f>
        <v>140</v>
      </c>
      <c r="O125" s="17">
        <f>'[1]TCE - ANEXO II - Preencher'!V134</f>
        <v>539.39</v>
      </c>
      <c r="P125" s="18">
        <f>'[1]TCE - ANEXO II - Preencher'!W134</f>
        <v>1514.1200000000003</v>
      </c>
      <c r="S125" s="22">
        <v>47515</v>
      </c>
    </row>
    <row r="126" spans="1:19" x14ac:dyDescent="0.2">
      <c r="A126" s="8">
        <f>IFERROR(VLOOKUP(B126,'[1]DADOS (OCULTAR)'!$P$3:$R$53,3,0),"")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IRISMAR FREIRE TORRES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322205</v>
      </c>
      <c r="G126" s="14" t="str">
        <f>'[1]TCE - ANEXO II - Preencher'!H135</f>
        <v>07/2020</v>
      </c>
      <c r="H126" s="13" t="str">
        <f>'[1]TCE - ANEXO II - Preencher'!I135</f>
        <v>1 - Plantonista</v>
      </c>
      <c r="I126" s="13" t="str">
        <f>'[1]TCE - ANEXO II - Preencher'!J135</f>
        <v>44</v>
      </c>
      <c r="J126" s="15">
        <f>'[1]TCE - ANEXO II - Preencher'!K135</f>
        <v>1212.4000000000001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627</v>
      </c>
      <c r="N126" s="16">
        <f>'[1]TCE - ANEXO II - Preencher'!R135</f>
        <v>261.24</v>
      </c>
      <c r="O126" s="17">
        <f>'[1]TCE - ANEXO II - Preencher'!V135</f>
        <v>270.68</v>
      </c>
      <c r="P126" s="18">
        <f>'[1]TCE - ANEXO II - Preencher'!W135</f>
        <v>1829.9600000000003</v>
      </c>
      <c r="S126" s="22">
        <v>47543</v>
      </c>
    </row>
    <row r="127" spans="1:19" x14ac:dyDescent="0.2">
      <c r="A127" s="8">
        <f>IFERROR(VLOOKUP(B127,'[1]DADOS (OCULTAR)'!$P$3:$R$53,3,0),"")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IVERSON WILLIAM HENRIQUE DA SILVA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322205</v>
      </c>
      <c r="G127" s="14" t="str">
        <f>'[1]TCE - ANEXO II - Preencher'!H136</f>
        <v>07/2020</v>
      </c>
      <c r="H127" s="13" t="str">
        <f>'[1]TCE - ANEXO II - Preencher'!I136</f>
        <v>1 - Plantonista</v>
      </c>
      <c r="I127" s="13" t="str">
        <f>'[1]TCE - ANEXO II - Preencher'!J136</f>
        <v>44</v>
      </c>
      <c r="J127" s="15">
        <f>'[1]TCE - ANEXO II - Preencher'!K136</f>
        <v>1212.4000000000001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418</v>
      </c>
      <c r="N127" s="16">
        <f>'[1]TCE - ANEXO II - Preencher'!R136</f>
        <v>191.24</v>
      </c>
      <c r="O127" s="17">
        <f>'[1]TCE - ANEXO II - Preencher'!V136</f>
        <v>245.24</v>
      </c>
      <c r="P127" s="18">
        <f>'[1]TCE - ANEXO II - Preencher'!W136</f>
        <v>1576.4</v>
      </c>
      <c r="S127" s="22">
        <v>47574</v>
      </c>
    </row>
    <row r="128" spans="1:19" x14ac:dyDescent="0.2">
      <c r="A128" s="8">
        <f>IFERROR(VLOOKUP(B128,'[1]DADOS (OCULTAR)'!$P$3:$R$53,3,0),"")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IVONE MARIA DA SILVA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>
        <f>'[1]TCE - ANEXO II - Preencher'!G137</f>
        <v>763305</v>
      </c>
      <c r="G128" s="14" t="str">
        <f>'[1]TCE - ANEXO II - Preencher'!H137</f>
        <v>07/2020</v>
      </c>
      <c r="H128" s="13" t="str">
        <f>'[1]TCE - ANEXO II - Preencher'!I137</f>
        <v>1 - Plantonista</v>
      </c>
      <c r="I128" s="13" t="str">
        <f>'[1]TCE - ANEXO II - Preencher'!J137</f>
        <v>44</v>
      </c>
      <c r="J128" s="15">
        <f>'[1]TCE - ANEXO II - Preencher'!K137</f>
        <v>1047.52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577.87</v>
      </c>
      <c r="N128" s="16">
        <f>'[1]TCE - ANEXO II - Preencher'!R137</f>
        <v>0</v>
      </c>
      <c r="O128" s="17">
        <f>'[1]TCE - ANEXO II - Preencher'!V137</f>
        <v>151.55000000000001</v>
      </c>
      <c r="P128" s="18">
        <f>'[1]TCE - ANEXO II - Preencher'!W137</f>
        <v>1473.84</v>
      </c>
      <c r="S128" s="22">
        <v>47604</v>
      </c>
    </row>
    <row r="129" spans="1:19" x14ac:dyDescent="0.2">
      <c r="A129" s="8">
        <f>IFERROR(VLOOKUP(B129,'[1]DADOS (OCULTAR)'!$P$3:$R$53,3,0),"")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JACIANE TALITA DO NASCIMENTO FEITOZA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223605</v>
      </c>
      <c r="G129" s="14" t="str">
        <f>'[1]TCE - ANEXO II - Preencher'!H138</f>
        <v>07/2020</v>
      </c>
      <c r="H129" s="13" t="str">
        <f>'[1]TCE - ANEXO II - Preencher'!I138</f>
        <v>1 - Plantonista</v>
      </c>
      <c r="I129" s="13" t="str">
        <f>'[1]TCE - ANEXO II - Preencher'!J138</f>
        <v>30</v>
      </c>
      <c r="J129" s="15">
        <f>'[1]TCE - ANEXO II - Preencher'!K138</f>
        <v>1237.1199999999999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1041.6099999999999</v>
      </c>
      <c r="N129" s="16">
        <f>'[1]TCE - ANEXO II - Preencher'!R138</f>
        <v>454.64</v>
      </c>
      <c r="O129" s="17">
        <f>'[1]TCE - ANEXO II - Preencher'!V138</f>
        <v>295.42</v>
      </c>
      <c r="P129" s="18">
        <f>'[1]TCE - ANEXO II - Preencher'!W138</f>
        <v>2437.9499999999994</v>
      </c>
      <c r="S129" s="22">
        <v>47635</v>
      </c>
    </row>
    <row r="130" spans="1:19" x14ac:dyDescent="0.2">
      <c r="A130" s="8">
        <f>IFERROR(VLOOKUP(B130,'[1]DADOS (OCULTAR)'!$P$3:$R$53,3,0),"")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JACIARA MORGANA DA SILVA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322205</v>
      </c>
      <c r="G130" s="14" t="str">
        <f>'[1]TCE - ANEXO II - Preencher'!H139</f>
        <v>07/2020</v>
      </c>
      <c r="H130" s="13" t="str">
        <f>'[1]TCE - ANEXO II - Preencher'!I139</f>
        <v>1 - Plantonista</v>
      </c>
      <c r="I130" s="13" t="str">
        <f>'[1]TCE - ANEXO II - Preencher'!J139</f>
        <v>44</v>
      </c>
      <c r="J130" s="15">
        <f>'[1]TCE - ANEXO II - Preencher'!K139</f>
        <v>1212.4000000000001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478.87</v>
      </c>
      <c r="N130" s="16">
        <f>'[1]TCE - ANEXO II - Preencher'!R139</f>
        <v>140</v>
      </c>
      <c r="O130" s="17">
        <f>'[1]TCE - ANEXO II - Preencher'!V139</f>
        <v>149.13</v>
      </c>
      <c r="P130" s="18">
        <f>'[1]TCE - ANEXO II - Preencher'!W139</f>
        <v>1682.1399999999999</v>
      </c>
      <c r="S130" s="22">
        <v>47665</v>
      </c>
    </row>
    <row r="131" spans="1:19" x14ac:dyDescent="0.2">
      <c r="A131" s="8">
        <f>IFERROR(VLOOKUP(B131,'[1]DADOS (OCULTAR)'!$P$3:$R$53,3,0),"")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JAILSON JOSE DA SILVA</v>
      </c>
      <c r="E131" s="12" t="str">
        <f>IF('[1]TCE - ANEXO II - Preencher'!F140="4 - Assistência Odontológica","2 - Outros Profissionais da saúda",'[1]TCE - ANEXO II - Preencher'!F140)</f>
        <v>3 - Administrativo</v>
      </c>
      <c r="F131" s="13">
        <f>'[1]TCE - ANEXO II - Preencher'!G140</f>
        <v>517410</v>
      </c>
      <c r="G131" s="14" t="str">
        <f>'[1]TCE - ANEXO II - Preencher'!H140</f>
        <v>07/2020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1047.52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524.58000000000004</v>
      </c>
      <c r="N131" s="16">
        <f>'[1]TCE - ANEXO II - Preencher'!R140</f>
        <v>100</v>
      </c>
      <c r="O131" s="17">
        <f>'[1]TCE - ANEXO II - Preencher'!V140</f>
        <v>155.75</v>
      </c>
      <c r="P131" s="18">
        <f>'[1]TCE - ANEXO II - Preencher'!W140</f>
        <v>1516.35</v>
      </c>
      <c r="S131" s="22">
        <v>47696</v>
      </c>
    </row>
    <row r="132" spans="1:19" x14ac:dyDescent="0.2">
      <c r="A132" s="8">
        <f>IFERROR(VLOOKUP(B132,'[1]DADOS (OCULTAR)'!$P$3:$R$53,3,0),"")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JANAILZA ALVES SILVA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223505</v>
      </c>
      <c r="G132" s="14" t="str">
        <f>'[1]TCE - ANEXO II - Preencher'!H141</f>
        <v>07/2020</v>
      </c>
      <c r="H132" s="13" t="str">
        <f>'[1]TCE - ANEXO II - Preencher'!I141</f>
        <v>1 - Plantonista</v>
      </c>
      <c r="I132" s="13" t="str">
        <f>'[1]TCE - ANEXO II - Preencher'!J141</f>
        <v>40</v>
      </c>
      <c r="J132" s="15">
        <f>'[1]TCE - ANEXO II - Preencher'!K141</f>
        <v>2351.23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1024.1199999999999</v>
      </c>
      <c r="N132" s="16">
        <f>'[1]TCE - ANEXO II - Preencher'!R141</f>
        <v>765.12</v>
      </c>
      <c r="O132" s="17">
        <f>'[1]TCE - ANEXO II - Preencher'!V141</f>
        <v>704.38</v>
      </c>
      <c r="P132" s="18">
        <f>'[1]TCE - ANEXO II - Preencher'!W141</f>
        <v>3436.09</v>
      </c>
      <c r="S132" s="22">
        <v>47727</v>
      </c>
    </row>
    <row r="133" spans="1:19" x14ac:dyDescent="0.2">
      <c r="A133" s="8">
        <f>IFERROR(VLOOKUP(B133,'[1]DADOS (OCULTAR)'!$P$3:$R$53,3,0),"")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JANILY ALVES DE MEDEIROS CORDEIRO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223505</v>
      </c>
      <c r="G133" s="14" t="str">
        <f>'[1]TCE - ANEXO II - Preencher'!H142</f>
        <v>07/2020</v>
      </c>
      <c r="H133" s="13" t="str">
        <f>'[1]TCE - ANEXO II - Preencher'!I142</f>
        <v>1 - Plantonista</v>
      </c>
      <c r="I133" s="13" t="str">
        <f>'[1]TCE - ANEXO II - Preencher'!J142</f>
        <v>40</v>
      </c>
      <c r="J133" s="15">
        <f>'[1]TCE - ANEXO II - Preencher'!K142</f>
        <v>1358.33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992.35</v>
      </c>
      <c r="N133" s="16">
        <f>'[1]TCE - ANEXO II - Preencher'!R142</f>
        <v>703.35</v>
      </c>
      <c r="O133" s="17">
        <f>'[1]TCE - ANEXO II - Preencher'!V142</f>
        <v>443.36</v>
      </c>
      <c r="P133" s="18">
        <f>'[1]TCE - ANEXO II - Preencher'!W142</f>
        <v>2610.6699999999996</v>
      </c>
      <c r="S133" s="22">
        <v>47757</v>
      </c>
    </row>
    <row r="134" spans="1:19" x14ac:dyDescent="0.2">
      <c r="A134" s="8">
        <f>IFERROR(VLOOKUP(B134,'[1]DADOS (OCULTAR)'!$P$3:$R$53,3,0),"")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JARDIAEL ITALO DE OLIVEIRA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223605</v>
      </c>
      <c r="G134" s="14" t="str">
        <f>'[1]TCE - ANEXO II - Preencher'!H143</f>
        <v>07/2020</v>
      </c>
      <c r="H134" s="13" t="str">
        <f>'[1]TCE - ANEXO II - Preencher'!I143</f>
        <v>1 - Plantonista</v>
      </c>
      <c r="I134" s="13" t="str">
        <f>'[1]TCE - ANEXO II - Preencher'!J143</f>
        <v>30</v>
      </c>
      <c r="J134" s="15">
        <f>'[1]TCE - ANEXO II - Preencher'!K143</f>
        <v>1340.21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771.86</v>
      </c>
      <c r="N134" s="16">
        <f>'[1]TCE - ANEXO II - Preencher'!R143</f>
        <v>423.71</v>
      </c>
      <c r="O134" s="17">
        <f>'[1]TCE - ANEXO II - Preencher'!V143</f>
        <v>258.66000000000003</v>
      </c>
      <c r="P134" s="18">
        <f>'[1]TCE - ANEXO II - Preencher'!W143</f>
        <v>2277.1200000000003</v>
      </c>
      <c r="S134" s="22">
        <v>47788</v>
      </c>
    </row>
    <row r="135" spans="1:19" x14ac:dyDescent="0.2">
      <c r="A135" s="8">
        <f>IFERROR(VLOOKUP(B135,'[1]DADOS (OCULTAR)'!$P$3:$R$53,3,0),"")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JAYANNE VASCONCELOS CAVALCANTE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251605</v>
      </c>
      <c r="G135" s="14" t="str">
        <f>'[1]TCE - ANEXO II - Preencher'!H144</f>
        <v>07/2020</v>
      </c>
      <c r="H135" s="13" t="str">
        <f>'[1]TCE - ANEXO II - Preencher'!I144</f>
        <v>2 - Diarista</v>
      </c>
      <c r="I135" s="13" t="str">
        <f>'[1]TCE - ANEXO II - Preencher'!J144</f>
        <v>30</v>
      </c>
      <c r="J135" s="15">
        <f>'[1]TCE - ANEXO II - Preencher'!K144</f>
        <v>1008.65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1321.49</v>
      </c>
      <c r="N135" s="16">
        <f>'[1]TCE - ANEXO II - Preencher'!R144</f>
        <v>0</v>
      </c>
      <c r="O135" s="17">
        <f>'[1]TCE - ANEXO II - Preencher'!V144</f>
        <v>255.92</v>
      </c>
      <c r="P135" s="18">
        <f>'[1]TCE - ANEXO II - Preencher'!W144</f>
        <v>2074.2199999999998</v>
      </c>
      <c r="S135" s="22">
        <v>47818</v>
      </c>
    </row>
    <row r="136" spans="1:19" x14ac:dyDescent="0.2">
      <c r="A136" s="8">
        <f>IFERROR(VLOOKUP(B136,'[1]DADOS (OCULTAR)'!$P$3:$R$53,3,0),"")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JEAN CARLOS DA SILVA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>
        <f>'[1]TCE - ANEXO II - Preencher'!G145</f>
        <v>411010</v>
      </c>
      <c r="G136" s="14" t="str">
        <f>'[1]TCE - ANEXO II - Preencher'!H145</f>
        <v>07/2020</v>
      </c>
      <c r="H136" s="13" t="str">
        <f>'[1]TCE - ANEXO II - Preencher'!I145</f>
        <v>1 - Plantonista</v>
      </c>
      <c r="I136" s="13" t="str">
        <f>'[1]TCE - ANEXO II - Preencher'!J145</f>
        <v>44</v>
      </c>
      <c r="J136" s="15">
        <f>'[1]TCE - ANEXO II - Preencher'!K145</f>
        <v>1159.18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48.62</v>
      </c>
      <c r="N136" s="16">
        <f>'[1]TCE - ANEXO II - Preencher'!R145</f>
        <v>0</v>
      </c>
      <c r="O136" s="17">
        <f>'[1]TCE - ANEXO II - Preencher'!V145</f>
        <v>111.82</v>
      </c>
      <c r="P136" s="18">
        <f>'[1]TCE - ANEXO II - Preencher'!W145</f>
        <v>1095.98</v>
      </c>
      <c r="S136" s="22">
        <v>47849</v>
      </c>
    </row>
    <row r="137" spans="1:19" x14ac:dyDescent="0.2">
      <c r="A137" s="8">
        <f>IFERROR(VLOOKUP(B137,'[1]DADOS (OCULTAR)'!$P$3:$R$53,3,0),"")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JENNY VIVIANA RUBIO PULIDO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 t="str">
        <f>'[1]TCE - ANEXO II - Preencher'!H146</f>
        <v>07/2020</v>
      </c>
      <c r="H137" s="13" t="str">
        <f>'[1]TCE - ANEXO II - Preencher'!I146</f>
        <v>1 - Plantonista</v>
      </c>
      <c r="I137" s="13" t="str">
        <f>'[1]TCE - ANEXO II - Preencher'!J146</f>
        <v>12</v>
      </c>
      <c r="J137" s="15">
        <f>'[1]TCE - ANEXO II - Preencher'!K146</f>
        <v>2745.6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924.18</v>
      </c>
      <c r="N137" s="16">
        <f>'[1]TCE - ANEXO II - Preencher'!R146</f>
        <v>8167.37</v>
      </c>
      <c r="O137" s="17">
        <f>'[1]TCE - ANEXO II - Preencher'!V146</f>
        <v>2906.8</v>
      </c>
      <c r="P137" s="18">
        <f>'[1]TCE - ANEXO II - Preencher'!W146</f>
        <v>8930.3499999999985</v>
      </c>
      <c r="S137" s="22">
        <v>47880</v>
      </c>
    </row>
    <row r="138" spans="1:19" x14ac:dyDescent="0.2">
      <c r="A138" s="8">
        <f>IFERROR(VLOOKUP(B138,'[1]DADOS (OCULTAR)'!$P$3:$R$53,3,0),"")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JESSICA DRESIANE FERREIRA RIBEIRO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223505</v>
      </c>
      <c r="G138" s="14" t="str">
        <f>'[1]TCE - ANEXO II - Preencher'!H147</f>
        <v>07/2020</v>
      </c>
      <c r="H138" s="13" t="str">
        <f>'[1]TCE - ANEXO II - Preencher'!I147</f>
        <v>1 - Plantonista</v>
      </c>
      <c r="I138" s="13" t="str">
        <f>'[1]TCE - ANEXO II - Preencher'!J147</f>
        <v>40</v>
      </c>
      <c r="J138" s="15">
        <f>'[1]TCE - ANEXO II - Preencher'!K147</f>
        <v>1771.74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751.68</v>
      </c>
      <c r="N138" s="16">
        <f>'[1]TCE - ANEXO II - Preencher'!R147</f>
        <v>777.17</v>
      </c>
      <c r="O138" s="17">
        <f>'[1]TCE - ANEXO II - Preencher'!V147</f>
        <v>492.36</v>
      </c>
      <c r="P138" s="18">
        <f>'[1]TCE - ANEXO II - Preencher'!W147</f>
        <v>2808.23</v>
      </c>
      <c r="S138" s="22">
        <v>47908</v>
      </c>
    </row>
    <row r="139" spans="1:19" x14ac:dyDescent="0.2">
      <c r="A139" s="8">
        <f>IFERROR(VLOOKUP(B139,'[1]DADOS (OCULTAR)'!$P$3:$R$53,3,0),"")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JESSICA PRISCILA TAVARES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 t="str">
        <f>'[1]TCE - ANEXO II - Preencher'!H148</f>
        <v>07/2020</v>
      </c>
      <c r="H139" s="13" t="str">
        <f>'[1]TCE - ANEXO II - Preencher'!I148</f>
        <v>1 - Plantonista</v>
      </c>
      <c r="I139" s="13" t="str">
        <f>'[1]TCE - ANEXO II - Preencher'!J148</f>
        <v>44</v>
      </c>
      <c r="J139" s="15">
        <f>'[1]TCE - ANEXO II - Preencher'!K148</f>
        <v>1212.4000000000001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582.27</v>
      </c>
      <c r="N139" s="16">
        <f>'[1]TCE - ANEXO II - Preencher'!R148</f>
        <v>140</v>
      </c>
      <c r="O139" s="17">
        <f>'[1]TCE - ANEXO II - Preencher'!V148</f>
        <v>152.68</v>
      </c>
      <c r="P139" s="18">
        <f>'[1]TCE - ANEXO II - Preencher'!W148</f>
        <v>1781.99</v>
      </c>
      <c r="S139" s="22">
        <v>47939</v>
      </c>
    </row>
    <row r="140" spans="1:19" x14ac:dyDescent="0.2">
      <c r="A140" s="8">
        <f>IFERROR(VLOOKUP(B140,'[1]DADOS (OCULTAR)'!$P$3:$R$53,3,0),"")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JESSICA URBANO DA SILVA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223605</v>
      </c>
      <c r="G140" s="14" t="str">
        <f>'[1]TCE - ANEXO II - Preencher'!H149</f>
        <v>07/2020</v>
      </c>
      <c r="H140" s="13" t="str">
        <f>'[1]TCE - ANEXO II - Preencher'!I149</f>
        <v>1 - Plantonista</v>
      </c>
      <c r="I140" s="13" t="str">
        <f>'[1]TCE - ANEXO II - Preencher'!J149</f>
        <v>30</v>
      </c>
      <c r="J140" s="15">
        <f>'[1]TCE - ANEXO II - Preencher'!K149</f>
        <v>1836.35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449.94</v>
      </c>
      <c r="N140" s="16">
        <f>'[1]TCE - ANEXO II - Preencher'!R149</f>
        <v>538.72</v>
      </c>
      <c r="O140" s="17">
        <f>'[1]TCE - ANEXO II - Preencher'!V149</f>
        <v>312.89</v>
      </c>
      <c r="P140" s="18">
        <f>'[1]TCE - ANEXO II - Preencher'!W149</f>
        <v>2512.1200000000003</v>
      </c>
      <c r="S140" s="22">
        <v>47969</v>
      </c>
    </row>
    <row r="141" spans="1:19" x14ac:dyDescent="0.2">
      <c r="A141" s="8">
        <f>IFERROR(VLOOKUP(B141,'[1]DADOS (OCULTAR)'!$P$3:$R$53,3,0),"")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JESSYCA PALOMA DA SILVA BEZERRA</v>
      </c>
      <c r="E141" s="12" t="str">
        <f>IF('[1]TCE - ANEXO II - Preencher'!F150="4 - Assistência Odontológica","2 - Outros Profissionais da saúda",'[1]TCE - ANEXO II - Preencher'!F150)</f>
        <v>3 - Administrativo</v>
      </c>
      <c r="F141" s="13">
        <f>'[1]TCE - ANEXO II - Preencher'!G150</f>
        <v>513430</v>
      </c>
      <c r="G141" s="14" t="str">
        <f>'[1]TCE - ANEXO II - Preencher'!H150</f>
        <v>07/2020</v>
      </c>
      <c r="H141" s="13" t="str">
        <f>'[1]TCE - ANEXO II - Preencher'!I150</f>
        <v>1 - Plantonista</v>
      </c>
      <c r="I141" s="13" t="str">
        <f>'[1]TCE - ANEXO II - Preencher'!J150</f>
        <v>44</v>
      </c>
      <c r="J141" s="15">
        <f>'[1]TCE - ANEXO II - Preencher'!K150</f>
        <v>1047.52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418</v>
      </c>
      <c r="N141" s="16">
        <f>'[1]TCE - ANEXO II - Preencher'!R150</f>
        <v>70</v>
      </c>
      <c r="O141" s="17">
        <f>'[1]TCE - ANEXO II - Preencher'!V150</f>
        <v>143.46</v>
      </c>
      <c r="P141" s="18">
        <f>'[1]TCE - ANEXO II - Preencher'!W150</f>
        <v>1392.06</v>
      </c>
      <c r="S141" s="22">
        <v>48000</v>
      </c>
    </row>
    <row r="142" spans="1:19" x14ac:dyDescent="0.2">
      <c r="A142" s="8">
        <f>IFERROR(VLOOKUP(B142,'[1]DADOS (OCULTAR)'!$P$3:$R$53,3,0),"")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JEU DELMONDES DE CARVALHO JUNIOR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225150</v>
      </c>
      <c r="G142" s="14" t="str">
        <f>'[1]TCE - ANEXO II - Preencher'!H151</f>
        <v>07/2020</v>
      </c>
      <c r="H142" s="13" t="str">
        <f>'[1]TCE - ANEXO II - Preencher'!I151</f>
        <v>2 - Diarista</v>
      </c>
      <c r="I142" s="13" t="str">
        <f>'[1]TCE - ANEXO II - Preencher'!J151</f>
        <v>24</v>
      </c>
      <c r="J142" s="15">
        <f>'[1]TCE - ANEXO II - Preencher'!K151</f>
        <v>2745.6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3862.34</v>
      </c>
      <c r="N142" s="16">
        <f>'[1]TCE - ANEXO II - Preencher'!R151</f>
        <v>19913.849999999999</v>
      </c>
      <c r="O142" s="17">
        <f>'[1]TCE - ANEXO II - Preencher'!V151</f>
        <v>7436.51</v>
      </c>
      <c r="P142" s="18">
        <f>'[1]TCE - ANEXO II - Preencher'!W151</f>
        <v>19085.28</v>
      </c>
      <c r="S142" s="22">
        <v>48030</v>
      </c>
    </row>
    <row r="143" spans="1:19" x14ac:dyDescent="0.2">
      <c r="A143" s="8">
        <f>IFERROR(VLOOKUP(B143,'[1]DADOS (OCULTAR)'!$P$3:$R$53,3,0),"")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JEYSIKELLY FLORENCIO TENORIO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223505</v>
      </c>
      <c r="G143" s="14" t="str">
        <f>'[1]TCE - ANEXO II - Preencher'!H152</f>
        <v>07/2020</v>
      </c>
      <c r="H143" s="13" t="str">
        <f>'[1]TCE - ANEXO II - Preencher'!I152</f>
        <v>1 - Plantonista</v>
      </c>
      <c r="I143" s="13" t="str">
        <f>'[1]TCE - ANEXO II - Preencher'!J152</f>
        <v>40</v>
      </c>
      <c r="J143" s="15">
        <f>'[1]TCE - ANEXO II - Preencher'!K152</f>
        <v>2204.2600000000002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789.07</v>
      </c>
      <c r="N143" s="16">
        <f>'[1]TCE - ANEXO II - Preencher'!R152</f>
        <v>600</v>
      </c>
      <c r="O143" s="17">
        <f>'[1]TCE - ANEXO II - Preencher'!V152</f>
        <v>550.79999999999995</v>
      </c>
      <c r="P143" s="18">
        <f>'[1]TCE - ANEXO II - Preencher'!W152</f>
        <v>3042.5300000000007</v>
      </c>
      <c r="S143" s="22">
        <v>48061</v>
      </c>
    </row>
    <row r="144" spans="1:19" x14ac:dyDescent="0.2">
      <c r="A144" s="8">
        <f>IFERROR(VLOOKUP(B144,'[1]DADOS (OCULTAR)'!$P$3:$R$53,3,0),"")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JOAQUIM APOLINARIO BEZERRA NETO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514320</v>
      </c>
      <c r="G144" s="14" t="str">
        <f>'[1]TCE - ANEXO II - Preencher'!H153</f>
        <v>07/2020</v>
      </c>
      <c r="H144" s="13" t="str">
        <f>'[1]TCE - ANEXO II - Preencher'!I153</f>
        <v>2 - Diarista</v>
      </c>
      <c r="I144" s="13" t="str">
        <f>'[1]TCE - ANEXO II - Preencher'!J153</f>
        <v>44</v>
      </c>
      <c r="J144" s="15">
        <f>'[1]TCE - ANEXO II - Preencher'!K153</f>
        <v>1047.52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577.87</v>
      </c>
      <c r="N144" s="16">
        <f>'[1]TCE - ANEXO II - Preencher'!R153</f>
        <v>70</v>
      </c>
      <c r="O144" s="17">
        <f>'[1]TCE - ANEXO II - Preencher'!V153</f>
        <v>157.85</v>
      </c>
      <c r="P144" s="18">
        <f>'[1]TCE - ANEXO II - Preencher'!W153</f>
        <v>1537.54</v>
      </c>
      <c r="S144" s="22">
        <v>48092</v>
      </c>
    </row>
    <row r="145" spans="1:19" x14ac:dyDescent="0.2">
      <c r="A145" s="8">
        <f>IFERROR(VLOOKUP(B145,'[1]DADOS (OCULTAR)'!$P$3:$R$53,3,0),"")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JOELIANE DO NASCIMENTO PACHECO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521130</v>
      </c>
      <c r="G145" s="14" t="str">
        <f>'[1]TCE - ANEXO II - Preencher'!H154</f>
        <v>07/2020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1047.52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418</v>
      </c>
      <c r="N145" s="16">
        <f>'[1]TCE - ANEXO II - Preencher'!R154</f>
        <v>0</v>
      </c>
      <c r="O145" s="17">
        <f>'[1]TCE - ANEXO II - Preencher'!V154</f>
        <v>137.16</v>
      </c>
      <c r="P145" s="18">
        <f>'[1]TCE - ANEXO II - Preencher'!W154</f>
        <v>1328.36</v>
      </c>
      <c r="S145" s="22">
        <v>48122</v>
      </c>
    </row>
    <row r="146" spans="1:19" x14ac:dyDescent="0.2">
      <c r="A146" s="8">
        <f>IFERROR(VLOOKUP(B146,'[1]DADOS (OCULTAR)'!$P$3:$R$53,3,0),"")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JOICE CLEIDE PAULINO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 t="str">
        <f>'[1]TCE - ANEXO II - Preencher'!H155</f>
        <v>07/2020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848.68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475.18</v>
      </c>
      <c r="N146" s="16">
        <f>'[1]TCE - ANEXO II - Preencher'!R155</f>
        <v>97.98</v>
      </c>
      <c r="O146" s="17">
        <f>'[1]TCE - ANEXO II - Preencher'!V155</f>
        <v>129.24</v>
      </c>
      <c r="P146" s="18">
        <f>'[1]TCE - ANEXO II - Preencher'!W155</f>
        <v>1292.5999999999999</v>
      </c>
      <c r="S146" s="22">
        <v>48153</v>
      </c>
    </row>
    <row r="147" spans="1:19" x14ac:dyDescent="0.2">
      <c r="A147" s="8">
        <f>IFERROR(VLOOKUP(B147,'[1]DADOS (OCULTAR)'!$P$3:$R$53,3,0),"")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JONAS RODRIGUES OZORIO DA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223605</v>
      </c>
      <c r="G147" s="14" t="str">
        <f>'[1]TCE - ANEXO II - Preencher'!H156</f>
        <v>07/2020</v>
      </c>
      <c r="H147" s="13" t="str">
        <f>'[1]TCE - ANEXO II - Preencher'!I156</f>
        <v>1 - Plantonista</v>
      </c>
      <c r="I147" s="13">
        <f>'[1]TCE - ANEXO II - Preencher'!J156</f>
        <v>30</v>
      </c>
      <c r="J147" s="15">
        <f>'[1]TCE - ANEXO II - Preencher'!K156</f>
        <v>1443.31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776.74</v>
      </c>
      <c r="N147" s="16">
        <f>'[1]TCE - ANEXO II - Preencher'!R156</f>
        <v>280</v>
      </c>
      <c r="O147" s="17">
        <f>'[1]TCE - ANEXO II - Preencher'!V156</f>
        <v>251.86</v>
      </c>
      <c r="P147" s="18">
        <f>'[1]TCE - ANEXO II - Preencher'!W156</f>
        <v>2248.19</v>
      </c>
      <c r="S147" s="22">
        <v>48183</v>
      </c>
    </row>
    <row r="148" spans="1:19" x14ac:dyDescent="0.2">
      <c r="A148" s="8">
        <f>IFERROR(VLOOKUP(B148,'[1]DADOS (OCULTAR)'!$P$3:$R$53,3,0),"")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JORGE ALVES MARINHO FILHO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225150</v>
      </c>
      <c r="G148" s="14" t="str">
        <f>'[1]TCE - ANEXO II - Preencher'!H157</f>
        <v>07/2020</v>
      </c>
      <c r="H148" s="13" t="str">
        <f>'[1]TCE - ANEXO II - Preencher'!I157</f>
        <v>1 - Plantonista</v>
      </c>
      <c r="I148" s="13" t="str">
        <f>'[1]TCE - ANEXO II - Preencher'!J157</f>
        <v>24</v>
      </c>
      <c r="J148" s="15">
        <f>'[1]TCE - ANEXO II - Preencher'!K157</f>
        <v>915.2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9143.76</v>
      </c>
      <c r="N148" s="16">
        <f>'[1]TCE - ANEXO II - Preencher'!R157</f>
        <v>4083.68</v>
      </c>
      <c r="O148" s="17">
        <f>'[1]TCE - ANEXO II - Preencher'!V157</f>
        <v>6301.65</v>
      </c>
      <c r="P148" s="18">
        <f>'[1]TCE - ANEXO II - Preencher'!W157</f>
        <v>7840.9900000000016</v>
      </c>
      <c r="S148" s="22">
        <v>48214</v>
      </c>
    </row>
    <row r="149" spans="1:19" x14ac:dyDescent="0.2">
      <c r="A149" s="8">
        <f>IFERROR(VLOOKUP(B149,'[1]DADOS (OCULTAR)'!$P$3:$R$53,3,0),"")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JORGE AUGUSTO BEZERRA DA SILVA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>
        <f>'[1]TCE - ANEXO II - Preencher'!G158</f>
        <v>763305</v>
      </c>
      <c r="G149" s="14" t="str">
        <f>'[1]TCE - ANEXO II - Preencher'!H158</f>
        <v>07/2020</v>
      </c>
      <c r="H149" s="13" t="str">
        <f>'[1]TCE - ANEXO II - Preencher'!I158</f>
        <v>1 - Plantonista</v>
      </c>
      <c r="I149" s="13" t="str">
        <f>'[1]TCE - ANEXO II - Preencher'!J158</f>
        <v>44</v>
      </c>
      <c r="J149" s="15">
        <f>'[1]TCE - ANEXO II - Preencher'!K158</f>
        <v>1047.52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577.87</v>
      </c>
      <c r="N149" s="16">
        <f>'[1]TCE - ANEXO II - Preencher'!R158</f>
        <v>0</v>
      </c>
      <c r="O149" s="17">
        <f>'[1]TCE - ANEXO II - Preencher'!V158</f>
        <v>151.55000000000001</v>
      </c>
      <c r="P149" s="18">
        <f>'[1]TCE - ANEXO II - Preencher'!W158</f>
        <v>1473.84</v>
      </c>
      <c r="S149" s="22">
        <v>48245</v>
      </c>
    </row>
    <row r="150" spans="1:19" x14ac:dyDescent="0.2">
      <c r="A150" s="8">
        <f>IFERROR(VLOOKUP(B150,'[1]DADOS (OCULTAR)'!$P$3:$R$53,3,0),"")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JOSE ADELSON DE ANDRADE ARAUJO</v>
      </c>
      <c r="E150" s="12" t="str">
        <f>IF('[1]TCE - ANEXO II - Preencher'!F159="4 - Assistência Odontológica","2 - Outros Profissionais da saúda",'[1]TCE - ANEXO II - Preencher'!F159)</f>
        <v>3 - Administrativo</v>
      </c>
      <c r="F150" s="13">
        <f>'[1]TCE - ANEXO II - Preencher'!G159</f>
        <v>514320</v>
      </c>
      <c r="G150" s="14" t="str">
        <f>'[1]TCE - ANEXO II - Preencher'!H159</f>
        <v>07/2020</v>
      </c>
      <c r="H150" s="13" t="str">
        <f>'[1]TCE - ANEXO II - Preencher'!I159</f>
        <v>1 - Plantonista</v>
      </c>
      <c r="I150" s="13" t="str">
        <f>'[1]TCE - ANEXO II - Preencher'!J159</f>
        <v>44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272.67</v>
      </c>
      <c r="P150" s="18">
        <f>'[1]TCE - ANEXO II - Preencher'!W159</f>
        <v>0</v>
      </c>
      <c r="S150" s="22">
        <v>48274</v>
      </c>
    </row>
    <row r="151" spans="1:19" x14ac:dyDescent="0.2">
      <c r="A151" s="8">
        <f>IFERROR(VLOOKUP(B151,'[1]DADOS (OCULTAR)'!$P$3:$R$53,3,0),"")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JOSE ADRIANO LAURENTINO TORRES</v>
      </c>
      <c r="E151" s="12" t="str">
        <f>IF('[1]TCE - ANEXO II - Preencher'!F160="4 - Assistência Odontológica","2 - Outros Profissionais da saúda",'[1]TCE - ANEXO II - Preencher'!F160)</f>
        <v>3 - Administrativo</v>
      </c>
      <c r="F151" s="13">
        <f>'[1]TCE - ANEXO II - Preencher'!G160</f>
        <v>763305</v>
      </c>
      <c r="G151" s="14" t="str">
        <f>'[1]TCE - ANEXO II - Preencher'!H160</f>
        <v>07/2020</v>
      </c>
      <c r="H151" s="13" t="str">
        <f>'[1]TCE - ANEXO II - Preencher'!I160</f>
        <v>1 - Plantonista</v>
      </c>
      <c r="I151" s="13" t="str">
        <f>'[1]TCE - ANEXO II - Preencher'!J160</f>
        <v>44</v>
      </c>
      <c r="J151" s="15">
        <f>'[1]TCE - ANEXO II - Preencher'!K160</f>
        <v>1047.52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418</v>
      </c>
      <c r="N151" s="16">
        <f>'[1]TCE - ANEXO II - Preencher'!R160</f>
        <v>0</v>
      </c>
      <c r="O151" s="17">
        <f>'[1]TCE - ANEXO II - Preencher'!V160</f>
        <v>137.16</v>
      </c>
      <c r="P151" s="18">
        <f>'[1]TCE - ANEXO II - Preencher'!W160</f>
        <v>1328.36</v>
      </c>
      <c r="S151" s="22">
        <v>48305</v>
      </c>
    </row>
    <row r="152" spans="1:19" x14ac:dyDescent="0.2">
      <c r="A152" s="8">
        <f>IFERROR(VLOOKUP(B152,'[1]DADOS (OCULTAR)'!$P$3:$R$53,3,0),"")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JOSE ALVES DA SILVA NETO</v>
      </c>
      <c r="E152" s="12" t="str">
        <f>IF('[1]TCE - ANEXO II - Preencher'!F161="4 - Assistência Odontológica","2 - Outros Profissionais da saúda",'[1]TCE - ANEXO II - Preencher'!F161)</f>
        <v>3 - Administrativo</v>
      </c>
      <c r="F152" s="13">
        <f>'[1]TCE - ANEXO II - Preencher'!G161</f>
        <v>517410</v>
      </c>
      <c r="G152" s="14" t="str">
        <f>'[1]TCE - ANEXO II - Preencher'!H161</f>
        <v>07/2020</v>
      </c>
      <c r="H152" s="13" t="str">
        <f>'[1]TCE - ANEXO II - Preencher'!I161</f>
        <v>1 - Plantonista</v>
      </c>
      <c r="I152" s="13" t="str">
        <f>'[1]TCE - ANEXO II - Preencher'!J161</f>
        <v>44</v>
      </c>
      <c r="J152" s="15">
        <f>'[1]TCE - ANEXO II - Preencher'!K161</f>
        <v>1047.52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418</v>
      </c>
      <c r="N152" s="16">
        <f>'[1]TCE - ANEXO II - Preencher'!R161</f>
        <v>100</v>
      </c>
      <c r="O152" s="17">
        <f>'[1]TCE - ANEXO II - Preencher'!V161</f>
        <v>146.16</v>
      </c>
      <c r="P152" s="18">
        <f>'[1]TCE - ANEXO II - Preencher'!W161</f>
        <v>1419.36</v>
      </c>
      <c r="S152" s="22">
        <v>48335</v>
      </c>
    </row>
    <row r="153" spans="1:19" x14ac:dyDescent="0.2">
      <c r="A153" s="8">
        <f>IFERROR(VLOOKUP(B153,'[1]DADOS (OCULTAR)'!$P$3:$R$53,3,0),"")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JOSE ALYSSON DE OLIVEIRA SANTOS</v>
      </c>
      <c r="E153" s="12" t="str">
        <f>IF('[1]TCE - ANEXO II - Preencher'!F162="4 - Assistência Odontológica","2 - Outros Profissionais da saúda",'[1]TCE - ANEXO II - Preencher'!F162)</f>
        <v>3 - Administrativo</v>
      </c>
      <c r="F153" s="13">
        <f>'[1]TCE - ANEXO II - Preencher'!G162</f>
        <v>782305</v>
      </c>
      <c r="G153" s="14" t="str">
        <f>'[1]TCE - ANEXO II - Preencher'!H162</f>
        <v>07/2020</v>
      </c>
      <c r="H153" s="13" t="str">
        <f>'[1]TCE - ANEXO II - Preencher'!I162</f>
        <v>1 - Plantonista</v>
      </c>
      <c r="I153" s="13" t="str">
        <f>'[1]TCE - ANEXO II - Preencher'!J162</f>
        <v>44</v>
      </c>
      <c r="J153" s="15">
        <f>'[1]TCE - ANEXO II - Preencher'!K162</f>
        <v>1818.58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678.25</v>
      </c>
      <c r="N153" s="16">
        <f>'[1]TCE - ANEXO II - Preencher'!R162</f>
        <v>0</v>
      </c>
      <c r="O153" s="17">
        <f>'[1]TCE - ANEXO II - Preencher'!V162</f>
        <v>285.47000000000003</v>
      </c>
      <c r="P153" s="18">
        <f>'[1]TCE - ANEXO II - Preencher'!W162</f>
        <v>2211.3599999999997</v>
      </c>
      <c r="S153" s="22">
        <v>48366</v>
      </c>
    </row>
    <row r="154" spans="1:19" x14ac:dyDescent="0.2">
      <c r="A154" s="8">
        <f>IFERROR(VLOOKUP(B154,'[1]DADOS (OCULTAR)'!$P$3:$R$53,3,0),"")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JOSE CLAUDIO DE OLIVEIRA</v>
      </c>
      <c r="E154" s="12" t="str">
        <f>IF('[1]TCE - ANEXO II - Preencher'!F163="4 - Assistência Odontológica","2 - Outros Profissionais da saúda",'[1]TCE - ANEXO II - Preencher'!F163)</f>
        <v>3 - Administrativo</v>
      </c>
      <c r="F154" s="13">
        <f>'[1]TCE - ANEXO II - Preencher'!G163</f>
        <v>517410</v>
      </c>
      <c r="G154" s="14" t="str">
        <f>'[1]TCE - ANEXO II - Preencher'!H163</f>
        <v>07/2020</v>
      </c>
      <c r="H154" s="13" t="str">
        <f>'[1]TCE - ANEXO II - Preencher'!I163</f>
        <v>1 - Plantonista</v>
      </c>
      <c r="I154" s="13" t="str">
        <f>'[1]TCE - ANEXO II - Preencher'!J163</f>
        <v>44</v>
      </c>
      <c r="J154" s="15">
        <f>'[1]TCE - ANEXO II - Preencher'!K163</f>
        <v>1047.52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588.53</v>
      </c>
      <c r="N154" s="16">
        <f>'[1]TCE - ANEXO II - Preencher'!R163</f>
        <v>100</v>
      </c>
      <c r="O154" s="17">
        <f>'[1]TCE - ANEXO II - Preencher'!V163</f>
        <v>161.51</v>
      </c>
      <c r="P154" s="18">
        <f>'[1]TCE - ANEXO II - Preencher'!W163</f>
        <v>1574.54</v>
      </c>
      <c r="S154" s="22">
        <v>48396</v>
      </c>
    </row>
    <row r="155" spans="1:19" x14ac:dyDescent="0.2">
      <c r="A155" s="8">
        <f>IFERROR(VLOOKUP(B155,'[1]DADOS (OCULTAR)'!$P$3:$R$53,3,0),"")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JOSE DAVI FERREIRA LOPES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223605</v>
      </c>
      <c r="G155" s="14" t="str">
        <f>'[1]TCE - ANEXO II - Preencher'!H164</f>
        <v>07/2020</v>
      </c>
      <c r="H155" s="13" t="str">
        <f>'[1]TCE - ANEXO II - Preencher'!I164</f>
        <v>1 - Plantonista</v>
      </c>
      <c r="I155" s="13">
        <f>'[1]TCE - ANEXO II - Preencher'!J164</f>
        <v>30</v>
      </c>
      <c r="J155" s="15">
        <f>'[1]TCE - ANEXO II - Preencher'!K164</f>
        <v>2005.76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805.8</v>
      </c>
      <c r="N155" s="16">
        <f>'[1]TCE - ANEXO II - Preencher'!R164</f>
        <v>360.17</v>
      </c>
      <c r="O155" s="17">
        <f>'[1]TCE - ANEXO II - Preencher'!V164</f>
        <v>381.48</v>
      </c>
      <c r="P155" s="18">
        <f>'[1]TCE - ANEXO II - Preencher'!W164</f>
        <v>2790.25</v>
      </c>
      <c r="S155" s="22">
        <v>48427</v>
      </c>
    </row>
    <row r="156" spans="1:19" x14ac:dyDescent="0.2">
      <c r="A156" s="8">
        <f>IFERROR(VLOOKUP(B156,'[1]DADOS (OCULTAR)'!$P$3:$R$53,3,0),"")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JOSE ELIVELTON BEZERRA DE BARROS</v>
      </c>
      <c r="E156" s="12" t="str">
        <f>IF('[1]TCE - ANEXO II - Preencher'!F165="4 - Assistência Odontológica","2 - Outros Profissionais da saúda",'[1]TCE - ANEXO II - Preencher'!F165)</f>
        <v>3 - Administrativo</v>
      </c>
      <c r="F156" s="13">
        <f>'[1]TCE - ANEXO II - Preencher'!G165</f>
        <v>411010</v>
      </c>
      <c r="G156" s="14" t="str">
        <f>'[1]TCE - ANEXO II - Preencher'!H165</f>
        <v>07/2020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1159.18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257.62</v>
      </c>
      <c r="N156" s="16">
        <f>'[1]TCE - ANEXO II - Preencher'!R165</f>
        <v>0</v>
      </c>
      <c r="O156" s="17">
        <f>'[1]TCE - ANEXO II - Preencher'!V165</f>
        <v>107.45</v>
      </c>
      <c r="P156" s="18">
        <f>'[1]TCE - ANEXO II - Preencher'!W165</f>
        <v>1309.3500000000001</v>
      </c>
      <c r="S156" s="22">
        <v>48458</v>
      </c>
    </row>
    <row r="157" spans="1:19" x14ac:dyDescent="0.2">
      <c r="A157" s="8">
        <f>IFERROR(VLOOKUP(B157,'[1]DADOS (OCULTAR)'!$P$3:$R$53,3,0),"")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JOSE FABIO DA SILVA FILHO</v>
      </c>
      <c r="E157" s="12" t="str">
        <f>IF('[1]TCE - ANEXO II - Preencher'!F166="4 - Assistência Odontológica","2 - Outros Profissionais da saúda",'[1]TCE - ANEXO II - Preencher'!F166)</f>
        <v>3 - Administrativo</v>
      </c>
      <c r="F157" s="13">
        <f>'[1]TCE - ANEXO II - Preencher'!G166</f>
        <v>514320</v>
      </c>
      <c r="G157" s="14" t="str">
        <f>'[1]TCE - ANEXO II - Preencher'!H166</f>
        <v>07/2020</v>
      </c>
      <c r="H157" s="13" t="str">
        <f>'[1]TCE - ANEXO II - Preencher'!I166</f>
        <v>1 - Plantonista</v>
      </c>
      <c r="I157" s="13" t="str">
        <f>'[1]TCE - ANEXO II - Preencher'!J166</f>
        <v>44</v>
      </c>
      <c r="J157" s="15">
        <f>'[1]TCE - ANEXO II - Preencher'!K166</f>
        <v>523.76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550.95000000000005</v>
      </c>
      <c r="N157" s="16">
        <f>'[1]TCE - ANEXO II - Preencher'!R166</f>
        <v>51.33</v>
      </c>
      <c r="O157" s="17">
        <f>'[1]TCE - ANEXO II - Preencher'!V166</f>
        <v>96.13</v>
      </c>
      <c r="P157" s="18">
        <f>'[1]TCE - ANEXO II - Preencher'!W166</f>
        <v>1029.9099999999999</v>
      </c>
      <c r="S157" s="22">
        <v>48488</v>
      </c>
    </row>
    <row r="158" spans="1:19" x14ac:dyDescent="0.2">
      <c r="A158" s="8">
        <f>IFERROR(VLOOKUP(B158,'[1]DADOS (OCULTAR)'!$P$3:$R$53,3,0),"")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JOSE FELIPE DA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322205</v>
      </c>
      <c r="G158" s="14" t="str">
        <f>'[1]TCE - ANEXO II - Preencher'!H167</f>
        <v>07/2020</v>
      </c>
      <c r="H158" s="13" t="str">
        <f>'[1]TCE - ANEXO II - Preencher'!I167</f>
        <v>1 - Plantonista</v>
      </c>
      <c r="I158" s="13" t="str">
        <f>'[1]TCE - ANEXO II - Preencher'!J167</f>
        <v>44</v>
      </c>
      <c r="J158" s="15">
        <f>'[1]TCE - ANEXO II - Preencher'!K167</f>
        <v>1212.4000000000001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418</v>
      </c>
      <c r="N158" s="16">
        <f>'[1]TCE - ANEXO II - Preencher'!R167</f>
        <v>261.24</v>
      </c>
      <c r="O158" s="17">
        <f>'[1]TCE - ANEXO II - Preencher'!V167</f>
        <v>227.3</v>
      </c>
      <c r="P158" s="18">
        <f>'[1]TCE - ANEXO II - Preencher'!W167</f>
        <v>1664.3400000000001</v>
      </c>
      <c r="S158" s="22">
        <v>48519</v>
      </c>
    </row>
    <row r="159" spans="1:19" x14ac:dyDescent="0.2">
      <c r="A159" s="8">
        <f>IFERROR(VLOOKUP(B159,'[1]DADOS (OCULTAR)'!$P$3:$R$53,3,0),"")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JOSE FRANCISCO PEREIRA DA SILVA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521130</v>
      </c>
      <c r="G159" s="14" t="str">
        <f>'[1]TCE - ANEXO II - Preencher'!H168</f>
        <v>07/2020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1047.52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418</v>
      </c>
      <c r="N159" s="16">
        <f>'[1]TCE - ANEXO II - Preencher'!R168</f>
        <v>0</v>
      </c>
      <c r="O159" s="17">
        <f>'[1]TCE - ANEXO II - Preencher'!V168</f>
        <v>137.16</v>
      </c>
      <c r="P159" s="18">
        <f>'[1]TCE - ANEXO II - Preencher'!W168</f>
        <v>1328.36</v>
      </c>
      <c r="S159" s="22">
        <v>48549</v>
      </c>
    </row>
    <row r="160" spans="1:19" x14ac:dyDescent="0.2">
      <c r="A160" s="8">
        <f>IFERROR(VLOOKUP(B160,'[1]DADOS (OCULTAR)'!$P$3:$R$53,3,0),"")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JOSE IVO DA SILVA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>
        <f>'[1]TCE - ANEXO II - Preencher'!G169</f>
        <v>517410</v>
      </c>
      <c r="G160" s="14" t="str">
        <f>'[1]TCE - ANEXO II - Preencher'!H169</f>
        <v>07/2020</v>
      </c>
      <c r="H160" s="13" t="str">
        <f>'[1]TCE - ANEXO II - Preencher'!I169</f>
        <v>2 - Diarista</v>
      </c>
      <c r="I160" s="13" t="str">
        <f>'[1]TCE - ANEXO II - Preencher'!J169</f>
        <v>44</v>
      </c>
      <c r="J160" s="15">
        <f>'[1]TCE - ANEXO II - Preencher'!K169</f>
        <v>1047.52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577.87</v>
      </c>
      <c r="N160" s="16">
        <f>'[1]TCE - ANEXO II - Preencher'!R169</f>
        <v>100</v>
      </c>
      <c r="O160" s="17">
        <f>'[1]TCE - ANEXO II - Preencher'!V169</f>
        <v>160.55000000000001</v>
      </c>
      <c r="P160" s="18">
        <f>'[1]TCE - ANEXO II - Preencher'!W169</f>
        <v>1564.84</v>
      </c>
      <c r="S160" s="22">
        <v>48580</v>
      </c>
    </row>
    <row r="161" spans="1:19" x14ac:dyDescent="0.2">
      <c r="A161" s="8">
        <f>IFERROR(VLOOKUP(B161,'[1]DADOS (OCULTAR)'!$P$3:$R$53,3,0),"")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JOSE JONATAS FREIRE DE OLIVEIRA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223605</v>
      </c>
      <c r="G161" s="14" t="str">
        <f>'[1]TCE - ANEXO II - Preencher'!H170</f>
        <v>07/2020</v>
      </c>
      <c r="H161" s="13" t="str">
        <f>'[1]TCE - ANEXO II - Preencher'!I170</f>
        <v>1 - Plantonista</v>
      </c>
      <c r="I161" s="13">
        <f>'[1]TCE - ANEXO II - Preencher'!J170</f>
        <v>30</v>
      </c>
      <c r="J161" s="15">
        <f>'[1]TCE - ANEXO II - Preencher'!K170</f>
        <v>1546.4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418</v>
      </c>
      <c r="N161" s="16">
        <f>'[1]TCE - ANEXO II - Preencher'!R170</f>
        <v>346.39</v>
      </c>
      <c r="O161" s="17">
        <f>'[1]TCE - ANEXO II - Preencher'!V170</f>
        <v>218.77</v>
      </c>
      <c r="P161" s="18">
        <f>'[1]TCE - ANEXO II - Preencher'!W170</f>
        <v>2092.02</v>
      </c>
      <c r="S161" s="22">
        <v>48611</v>
      </c>
    </row>
    <row r="162" spans="1:19" x14ac:dyDescent="0.2">
      <c r="A162" s="8">
        <f>IFERROR(VLOOKUP(B162,'[1]DADOS (OCULTAR)'!$P$3:$R$53,3,0),"")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JOSE LEONARDO TORRES BERNARDO DA SILVA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322205</v>
      </c>
      <c r="G162" s="14" t="str">
        <f>'[1]TCE - ANEXO II - Preencher'!H171</f>
        <v>07/2020</v>
      </c>
      <c r="H162" s="13" t="str">
        <f>'[1]TCE - ANEXO II - Preencher'!I171</f>
        <v>1 - Plantonista</v>
      </c>
      <c r="I162" s="13" t="str">
        <f>'[1]TCE - ANEXO II - Preencher'!J171</f>
        <v>44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396.75</v>
      </c>
      <c r="P162" s="18">
        <f>'[1]TCE - ANEXO II - Preencher'!W171</f>
        <v>0</v>
      </c>
      <c r="S162" s="22">
        <v>48639</v>
      </c>
    </row>
    <row r="163" spans="1:19" x14ac:dyDescent="0.2">
      <c r="A163" s="8">
        <f>IFERROR(VLOOKUP(B163,'[1]DADOS (OCULTAR)'!$P$3:$R$53,3,0),"")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JOSE PAIXAO DE OLIVEIRA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312105</v>
      </c>
      <c r="G163" s="14" t="str">
        <f>'[1]TCE - ANEXO II - Preencher'!H172</f>
        <v>07/2020</v>
      </c>
      <c r="H163" s="13" t="str">
        <f>'[1]TCE - ANEXO II - Preencher'!I172</f>
        <v>1 - Plantonista</v>
      </c>
      <c r="I163" s="13" t="str">
        <f>'[1]TCE - ANEXO II - Preencher'!J172</f>
        <v>44</v>
      </c>
      <c r="J163" s="15">
        <f>'[1]TCE - ANEXO II - Preencher'!K172</f>
        <v>1415.33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462.99</v>
      </c>
      <c r="N163" s="16">
        <f>'[1]TCE - ANEXO II - Preencher'!R172</f>
        <v>0</v>
      </c>
      <c r="O163" s="17">
        <f>'[1]TCE - ANEXO II - Preencher'!V172</f>
        <v>178.21</v>
      </c>
      <c r="P163" s="18">
        <f>'[1]TCE - ANEXO II - Preencher'!W172</f>
        <v>1700.11</v>
      </c>
      <c r="S163" s="22">
        <v>48670</v>
      </c>
    </row>
    <row r="164" spans="1:19" x14ac:dyDescent="0.2">
      <c r="A164" s="8">
        <f>IFERROR(VLOOKUP(B164,'[1]DADOS (OCULTAR)'!$P$3:$R$53,3,0),"")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JOSE PAULO DE ALMEIDA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322205</v>
      </c>
      <c r="G164" s="14" t="str">
        <f>'[1]TCE - ANEXO II - Preencher'!H173</f>
        <v>07/2020</v>
      </c>
      <c r="H164" s="13" t="str">
        <f>'[1]TCE - ANEXO II - Preencher'!I173</f>
        <v>1 - Plantonista</v>
      </c>
      <c r="I164" s="13" t="str">
        <f>'[1]TCE - ANEXO II - Preencher'!J173</f>
        <v>44</v>
      </c>
      <c r="J164" s="15">
        <f>'[1]TCE - ANEXO II - Preencher'!K173</f>
        <v>889.09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340.15</v>
      </c>
      <c r="N164" s="16">
        <f>'[1]TCE - ANEXO II - Preencher'!R173</f>
        <v>102.66</v>
      </c>
      <c r="O164" s="17">
        <f>'[1]TCE - ANEXO II - Preencher'!V173</f>
        <v>121.96</v>
      </c>
      <c r="P164" s="18">
        <f>'[1]TCE - ANEXO II - Preencher'!W173</f>
        <v>1209.94</v>
      </c>
      <c r="S164" s="22">
        <v>48700</v>
      </c>
    </row>
    <row r="165" spans="1:19" x14ac:dyDescent="0.2">
      <c r="A165" s="8">
        <f>IFERROR(VLOOKUP(B165,'[1]DADOS (OCULTAR)'!$P$3:$R$53,3,0),"")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JOSE ROBERTO DA SILVA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 t="str">
        <f>'[1]TCE - ANEXO II - Preencher'!H174</f>
        <v>07/2020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1212.4000000000001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418</v>
      </c>
      <c r="N165" s="16">
        <f>'[1]TCE - ANEXO II - Preencher'!R174</f>
        <v>191.24</v>
      </c>
      <c r="O165" s="17">
        <f>'[1]TCE - ANEXO II - Preencher'!V174</f>
        <v>177.11</v>
      </c>
      <c r="P165" s="18">
        <f>'[1]TCE - ANEXO II - Preencher'!W174</f>
        <v>1644.5300000000002</v>
      </c>
      <c r="S165" s="22">
        <v>48731</v>
      </c>
    </row>
    <row r="166" spans="1:19" x14ac:dyDescent="0.2">
      <c r="A166" s="8">
        <f>IFERROR(VLOOKUP(B166,'[1]DADOS (OCULTAR)'!$P$3:$R$53,3,0),"")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JOSE UDEGE BEZERRA DOS SANTOS</v>
      </c>
      <c r="E166" s="12" t="str">
        <f>IF('[1]TCE - ANEXO II - Preencher'!F175="4 - Assistência Odontológica","2 - Outros Profissionais da saúda",'[1]TCE - ANEXO II - Preencher'!F175)</f>
        <v>3 - Administrativo</v>
      </c>
      <c r="F166" s="13">
        <f>'[1]TCE - ANEXO II - Preencher'!G175</f>
        <v>514320</v>
      </c>
      <c r="G166" s="14" t="str">
        <f>'[1]TCE - ANEXO II - Preencher'!H175</f>
        <v>07/2020</v>
      </c>
      <c r="H166" s="13" t="str">
        <f>'[1]TCE - ANEXO II - Preencher'!I175</f>
        <v>1 - Plantonista</v>
      </c>
      <c r="I166" s="13" t="str">
        <f>'[1]TCE - ANEXO II - Preencher'!J175</f>
        <v>44</v>
      </c>
      <c r="J166" s="15">
        <f>'[1]TCE - ANEXO II - Preencher'!K175</f>
        <v>1047.52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209</v>
      </c>
      <c r="N166" s="16">
        <f>'[1]TCE - ANEXO II - Preencher'!R175</f>
        <v>0</v>
      </c>
      <c r="O166" s="17">
        <f>'[1]TCE - ANEXO II - Preencher'!V175</f>
        <v>1256.52</v>
      </c>
      <c r="P166" s="18">
        <f>'[1]TCE - ANEXO II - Preencher'!W175</f>
        <v>0</v>
      </c>
      <c r="S166" s="22">
        <v>48761</v>
      </c>
    </row>
    <row r="167" spans="1:19" x14ac:dyDescent="0.2">
      <c r="A167" s="8">
        <f>IFERROR(VLOOKUP(B167,'[1]DADOS (OCULTAR)'!$P$3:$R$53,3,0),"")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JOSE WEMERSON DA SILVA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>
        <f>'[1]TCE - ANEXO II - Preencher'!G176</f>
        <v>514320</v>
      </c>
      <c r="G167" s="14" t="str">
        <f>'[1]TCE - ANEXO II - Preencher'!H176</f>
        <v>07/2020</v>
      </c>
      <c r="H167" s="13" t="str">
        <f>'[1]TCE - ANEXO II - Preencher'!I176</f>
        <v>1 - Plantonista</v>
      </c>
      <c r="I167" s="13" t="str">
        <f>'[1]TCE - ANEXO II - Preencher'!J176</f>
        <v>44</v>
      </c>
      <c r="J167" s="15">
        <f>'[1]TCE - ANEXO II - Preencher'!K176</f>
        <v>1047.52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577.87</v>
      </c>
      <c r="N167" s="16">
        <f>'[1]TCE - ANEXO II - Preencher'!R176</f>
        <v>70</v>
      </c>
      <c r="O167" s="17">
        <f>'[1]TCE - ANEXO II - Preencher'!V176</f>
        <v>157.85</v>
      </c>
      <c r="P167" s="18">
        <f>'[1]TCE - ANEXO II - Preencher'!W176</f>
        <v>1537.54</v>
      </c>
      <c r="S167" s="22">
        <v>48792</v>
      </c>
    </row>
    <row r="168" spans="1:19" x14ac:dyDescent="0.2">
      <c r="A168" s="8">
        <f>IFERROR(VLOOKUP(B168,'[1]DADOS (OCULTAR)'!$P$3:$R$53,3,0),"")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JOSEFA JARDIVANIA DOS SANTOS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322205</v>
      </c>
      <c r="G168" s="14" t="str">
        <f>'[1]TCE - ANEXO II - Preencher'!H177</f>
        <v>07/2020</v>
      </c>
      <c r="H168" s="13" t="str">
        <f>'[1]TCE - ANEXO II - Preencher'!I177</f>
        <v>1 - Plantonista</v>
      </c>
      <c r="I168" s="13">
        <f>'[1]TCE - ANEXO II - Preencher'!J177</f>
        <v>44</v>
      </c>
      <c r="J168" s="15">
        <f>'[1]TCE - ANEXO II - Preencher'!K177</f>
        <v>646.61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376.88</v>
      </c>
      <c r="N168" s="16">
        <f>'[1]TCE - ANEXO II - Preencher'!R177</f>
        <v>74.66</v>
      </c>
      <c r="O168" s="17">
        <f>'[1]TCE - ANEXO II - Preencher'!V177</f>
        <v>96.07</v>
      </c>
      <c r="P168" s="18">
        <f>'[1]TCE - ANEXO II - Preencher'!W177</f>
        <v>1002.0800000000002</v>
      </c>
      <c r="S168" s="22">
        <v>48823</v>
      </c>
    </row>
    <row r="169" spans="1:19" x14ac:dyDescent="0.2">
      <c r="A169" s="8">
        <f>IFERROR(VLOOKUP(B169,'[1]DADOS (OCULTAR)'!$P$3:$R$53,3,0),"")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JOSEFA ODETE ZEFERINO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322205</v>
      </c>
      <c r="G169" s="14" t="str">
        <f>'[1]TCE - ANEXO II - Preencher'!H178</f>
        <v>07/2020</v>
      </c>
      <c r="H169" s="13" t="str">
        <f>'[1]TCE - ANEXO II - Preencher'!I178</f>
        <v>1 - Plantonista</v>
      </c>
      <c r="I169" s="13" t="str">
        <f>'[1]TCE - ANEXO II - Preencher'!J178</f>
        <v>44</v>
      </c>
      <c r="J169" s="15">
        <f>'[1]TCE - ANEXO II - Preencher'!K178</f>
        <v>1171.99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642.24</v>
      </c>
      <c r="N169" s="16">
        <f>'[1]TCE - ANEXO II - Preencher'!R178</f>
        <v>140</v>
      </c>
      <c r="O169" s="17">
        <f>'[1]TCE - ANEXO II - Preencher'!V178</f>
        <v>184.44</v>
      </c>
      <c r="P169" s="18">
        <f>'[1]TCE - ANEXO II - Preencher'!W178</f>
        <v>1769.79</v>
      </c>
      <c r="S169" s="22">
        <v>48853</v>
      </c>
    </row>
    <row r="170" spans="1:19" x14ac:dyDescent="0.2">
      <c r="A170" s="8">
        <f>IFERROR(VLOOKUP(B170,'[1]DADOS (OCULTAR)'!$P$3:$R$53,3,0),"")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JOSEILDO FIDELE DE MACEDO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322205</v>
      </c>
      <c r="G170" s="14" t="str">
        <f>'[1]TCE - ANEXO II - Preencher'!H179</f>
        <v>07/2020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1212.4000000000001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606.95000000000005</v>
      </c>
      <c r="N170" s="16">
        <f>'[1]TCE - ANEXO II - Preencher'!R179</f>
        <v>261.24</v>
      </c>
      <c r="O170" s="17">
        <f>'[1]TCE - ANEXO II - Preencher'!V179</f>
        <v>171.57</v>
      </c>
      <c r="P170" s="18">
        <f>'[1]TCE - ANEXO II - Preencher'!W179</f>
        <v>1909.0200000000002</v>
      </c>
      <c r="S170" s="22">
        <v>48884</v>
      </c>
    </row>
    <row r="171" spans="1:19" x14ac:dyDescent="0.2">
      <c r="A171" s="8">
        <f>IFERROR(VLOOKUP(B171,'[1]DADOS (OCULTAR)'!$P$3:$R$53,3,0),"")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JOSINALVA DE OLIVEIRA COSTA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 t="str">
        <f>'[1]TCE - ANEXO II - Preencher'!H180</f>
        <v>07/2020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1534.49</v>
      </c>
      <c r="P171" s="18">
        <f>'[1]TCE - ANEXO II - Preencher'!W180</f>
        <v>0</v>
      </c>
      <c r="S171" s="22">
        <v>48914</v>
      </c>
    </row>
    <row r="172" spans="1:19" x14ac:dyDescent="0.2">
      <c r="A172" s="8">
        <f>IFERROR(VLOOKUP(B172,'[1]DADOS (OCULTAR)'!$P$3:$R$53,3,0),"")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JOSIVAN JOAQUIM PAULO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>
        <f>'[1]TCE - ANEXO II - Preencher'!G181</f>
        <v>763305</v>
      </c>
      <c r="G172" s="14" t="str">
        <f>'[1]TCE - ANEXO II - Preencher'!H181</f>
        <v>07/2020</v>
      </c>
      <c r="H172" s="13" t="str">
        <f>'[1]TCE - ANEXO II - Preencher'!I181</f>
        <v>1 - Plantonista</v>
      </c>
      <c r="I172" s="13" t="str">
        <f>'[1]TCE - ANEXO II - Preencher'!J181</f>
        <v>44</v>
      </c>
      <c r="J172" s="15">
        <f>'[1]TCE - ANEXO II - Preencher'!K181</f>
        <v>1047.52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588.53</v>
      </c>
      <c r="N172" s="16">
        <f>'[1]TCE - ANEXO II - Preencher'!R181</f>
        <v>0</v>
      </c>
      <c r="O172" s="17">
        <f>'[1]TCE - ANEXO II - Preencher'!V181</f>
        <v>152.51</v>
      </c>
      <c r="P172" s="18">
        <f>'[1]TCE - ANEXO II - Preencher'!W181</f>
        <v>1483.54</v>
      </c>
      <c r="S172" s="22">
        <v>48945</v>
      </c>
    </row>
    <row r="173" spans="1:19" x14ac:dyDescent="0.2">
      <c r="A173" s="8">
        <f>IFERROR(VLOOKUP(B173,'[1]DADOS (OCULTAR)'!$P$3:$R$53,3,0),"")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JOSIVANE SOARES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 t="str">
        <f>'[1]TCE - ANEXO II - Preencher'!H182</f>
        <v>07/2020</v>
      </c>
      <c r="H173" s="13" t="str">
        <f>'[1]TCE - ANEXO II - Preencher'!I182</f>
        <v>1 - Plantonista</v>
      </c>
      <c r="I173" s="13" t="str">
        <f>'[1]TCE - ANEXO II - Preencher'!J182</f>
        <v>44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467.42</v>
      </c>
      <c r="P173" s="18">
        <f>'[1]TCE - ANEXO II - Preencher'!W182</f>
        <v>0</v>
      </c>
      <c r="S173" s="22">
        <v>48976</v>
      </c>
    </row>
    <row r="174" spans="1:19" x14ac:dyDescent="0.2">
      <c r="A174" s="8">
        <f>IFERROR(VLOOKUP(B174,'[1]DADOS (OCULTAR)'!$P$3:$R$53,3,0),"")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JUANA GRAZIELA PEREIRA DA SILVA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 t="str">
        <f>'[1]TCE - ANEXO II - Preencher'!H183</f>
        <v>07/2020</v>
      </c>
      <c r="H174" s="13" t="str">
        <f>'[1]TCE - ANEXO II - Preencher'!I183</f>
        <v>1 - Plantonista</v>
      </c>
      <c r="I174" s="13" t="str">
        <f>'[1]TCE - ANEXO II - Preencher'!J183</f>
        <v>44</v>
      </c>
      <c r="J174" s="15">
        <f>'[1]TCE - ANEXO II - Preencher'!K183</f>
        <v>848.68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327.42</v>
      </c>
      <c r="N174" s="16">
        <f>'[1]TCE - ANEXO II - Preencher'!R183</f>
        <v>97.98</v>
      </c>
      <c r="O174" s="17">
        <f>'[1]TCE - ANEXO II - Preencher'!V183</f>
        <v>115.94</v>
      </c>
      <c r="P174" s="18">
        <f>'[1]TCE - ANEXO II - Preencher'!W183</f>
        <v>1158.1399999999999</v>
      </c>
      <c r="S174" s="22">
        <v>49004</v>
      </c>
    </row>
    <row r="175" spans="1:19" x14ac:dyDescent="0.2">
      <c r="A175" s="8">
        <f>IFERROR(VLOOKUP(B175,'[1]DADOS (OCULTAR)'!$P$3:$R$53,3,0),"")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JUCIMARCIA SEVERINA LEITE DA SILVA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513430</v>
      </c>
      <c r="G175" s="14" t="str">
        <f>'[1]TCE - ANEXO II - Preencher'!H184</f>
        <v>07/2020</v>
      </c>
      <c r="H175" s="13" t="str">
        <f>'[1]TCE - ANEXO II - Preencher'!I184</f>
        <v>1 - Plantonista</v>
      </c>
      <c r="I175" s="13" t="str">
        <f>'[1]TCE - ANEXO II - Preencher'!J184</f>
        <v>44</v>
      </c>
      <c r="J175" s="15">
        <f>'[1]TCE - ANEXO II - Preencher'!K184</f>
        <v>69.83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760.62</v>
      </c>
      <c r="N175" s="16">
        <f>'[1]TCE - ANEXO II - Preencher'!R184</f>
        <v>39.659999999999997</v>
      </c>
      <c r="O175" s="17">
        <f>'[1]TCE - ANEXO II - Preencher'!V184</f>
        <v>65.25</v>
      </c>
      <c r="P175" s="18">
        <f>'[1]TCE - ANEXO II - Preencher'!W184</f>
        <v>804.86</v>
      </c>
      <c r="S175" s="22">
        <v>49035</v>
      </c>
    </row>
    <row r="176" spans="1:19" x14ac:dyDescent="0.2">
      <c r="A176" s="8">
        <f>IFERROR(VLOOKUP(B176,'[1]DADOS (OCULTAR)'!$P$3:$R$53,3,0),"")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JULIANA BATISTA DA SILVA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 t="str">
        <f>'[1]TCE - ANEXO II - Preencher'!H185</f>
        <v>07/2020</v>
      </c>
      <c r="H176" s="13" t="str">
        <f>'[1]TCE - ANEXO II - Preencher'!I185</f>
        <v>2 - Diarista</v>
      </c>
      <c r="I176" s="13" t="str">
        <f>'[1]TCE - ANEXO II - Preencher'!J185</f>
        <v>44</v>
      </c>
      <c r="J176" s="15">
        <f>'[1]TCE - ANEXO II - Preencher'!K185</f>
        <v>646.61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1023.86</v>
      </c>
      <c r="N176" s="16">
        <f>'[1]TCE - ANEXO II - Preencher'!R185</f>
        <v>140</v>
      </c>
      <c r="O176" s="17">
        <f>'[1]TCE - ANEXO II - Preencher'!V185</f>
        <v>171.5</v>
      </c>
      <c r="P176" s="18">
        <f>'[1]TCE - ANEXO II - Preencher'!W185</f>
        <v>1638.97</v>
      </c>
      <c r="S176" s="22">
        <v>49065</v>
      </c>
    </row>
    <row r="177" spans="1:19" x14ac:dyDescent="0.2">
      <c r="A177" s="8">
        <f>IFERROR(VLOOKUP(B177,'[1]DADOS (OCULTAR)'!$P$3:$R$53,3,0),"")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KAROLAINE MARIA DA SILVA BENTO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322205</v>
      </c>
      <c r="G177" s="14" t="str">
        <f>'[1]TCE - ANEXO II - Preencher'!H186</f>
        <v>07/2020</v>
      </c>
      <c r="H177" s="13" t="str">
        <f>'[1]TCE - ANEXO II - Preencher'!I186</f>
        <v>1 - Plantonista</v>
      </c>
      <c r="I177" s="13" t="str">
        <f>'[1]TCE - ANEXO II - Preencher'!J186</f>
        <v>44</v>
      </c>
      <c r="J177" s="15">
        <f>'[1]TCE - ANEXO II - Preencher'!K186</f>
        <v>1212.4000000000001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418</v>
      </c>
      <c r="N177" s="16">
        <f>'[1]TCE - ANEXO II - Preencher'!R186</f>
        <v>261.24</v>
      </c>
      <c r="O177" s="17">
        <f>'[1]TCE - ANEXO II - Preencher'!V186</f>
        <v>515.12</v>
      </c>
      <c r="P177" s="18">
        <f>'[1]TCE - ANEXO II - Preencher'!W186</f>
        <v>1376.52</v>
      </c>
      <c r="S177" s="22">
        <v>49096</v>
      </c>
    </row>
    <row r="178" spans="1:19" x14ac:dyDescent="0.2">
      <c r="A178" s="8">
        <f>IFERROR(VLOOKUP(B178,'[1]DADOS (OCULTAR)'!$P$3:$R$53,3,0),"")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KATIA NOGUEIRA DA SILVA ARAUJO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322205</v>
      </c>
      <c r="G178" s="14" t="str">
        <f>'[1]TCE - ANEXO II - Preencher'!H187</f>
        <v>07/2020</v>
      </c>
      <c r="H178" s="13" t="str">
        <f>'[1]TCE - ANEXO II - Preencher'!I187</f>
        <v>1 - Plantonista</v>
      </c>
      <c r="I178" s="13" t="str">
        <f>'[1]TCE - ANEXO II - Preencher'!J187</f>
        <v>44</v>
      </c>
      <c r="J178" s="15">
        <f>'[1]TCE - ANEXO II - Preencher'!K187</f>
        <v>1212.4000000000001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642.49</v>
      </c>
      <c r="N178" s="16">
        <f>'[1]TCE - ANEXO II - Preencher'!R187</f>
        <v>70</v>
      </c>
      <c r="O178" s="17">
        <f>'[1]TCE - ANEXO II - Preencher'!V187</f>
        <v>268.02</v>
      </c>
      <c r="P178" s="18">
        <f>'[1]TCE - ANEXO II - Preencher'!W187</f>
        <v>1656.8700000000001</v>
      </c>
      <c r="S178" s="22">
        <v>49126</v>
      </c>
    </row>
    <row r="179" spans="1:19" x14ac:dyDescent="0.2">
      <c r="A179" s="8">
        <f>IFERROR(VLOOKUP(B179,'[1]DADOS (OCULTAR)'!$P$3:$R$53,3,0),"")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KESIA ALMEIDA LIMA</v>
      </c>
      <c r="E179" s="12" t="str">
        <f>IF('[1]TCE - ANEXO II - Preencher'!F188="4 - Assistência Odontológica","2 - Outros Profissionais da saúda",'[1]TCE - ANEXO II - Preencher'!F188)</f>
        <v>3 - Administrativo</v>
      </c>
      <c r="F179" s="13">
        <f>'[1]TCE - ANEXO II - Preencher'!G188</f>
        <v>410105</v>
      </c>
      <c r="G179" s="14" t="str">
        <f>'[1]TCE - ANEXO II - Preencher'!H188</f>
        <v>07/2020</v>
      </c>
      <c r="H179" s="13" t="str">
        <f>'[1]TCE - ANEXO II - Preencher'!I188</f>
        <v>1 - Plantonista</v>
      </c>
      <c r="I179" s="13" t="str">
        <f>'[1]TCE - ANEXO II - Preencher'!J188</f>
        <v>14</v>
      </c>
      <c r="J179" s="15">
        <f>'[1]TCE - ANEXO II - Preencher'!K188</f>
        <v>2000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1000</v>
      </c>
      <c r="O179" s="17">
        <f>'[1]TCE - ANEXO II - Preencher'!V188</f>
        <v>53.76</v>
      </c>
      <c r="P179" s="18">
        <f>'[1]TCE - ANEXO II - Preencher'!W188</f>
        <v>2946.24</v>
      </c>
      <c r="S179" s="22">
        <v>49157</v>
      </c>
    </row>
    <row r="180" spans="1:19" x14ac:dyDescent="0.2">
      <c r="A180" s="8">
        <f>IFERROR(VLOOKUP(B180,'[1]DADOS (OCULTAR)'!$P$3:$R$53,3,0),"")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KLARY GHEORGIA SILVEIRA MEDEIROS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223605</v>
      </c>
      <c r="G180" s="14" t="str">
        <f>'[1]TCE - ANEXO II - Preencher'!H189</f>
        <v>07/2020</v>
      </c>
      <c r="H180" s="13" t="str">
        <f>'[1]TCE - ANEXO II - Preencher'!I189</f>
        <v>1 - Plantonista</v>
      </c>
      <c r="I180" s="13" t="str">
        <f>'[1]TCE - ANEXO II - Preencher'!J189</f>
        <v>30</v>
      </c>
      <c r="J180" s="15">
        <f>'[1]TCE - ANEXO II - Preencher'!K189</f>
        <v>1546.4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761.18</v>
      </c>
      <c r="N180" s="16">
        <f>'[1]TCE - ANEXO II - Preencher'!R189</f>
        <v>454.64</v>
      </c>
      <c r="O180" s="17">
        <f>'[1]TCE - ANEXO II - Preencher'!V189</f>
        <v>286.56</v>
      </c>
      <c r="P180" s="18">
        <f>'[1]TCE - ANEXO II - Preencher'!W189</f>
        <v>2475.66</v>
      </c>
      <c r="S180" s="22">
        <v>49188</v>
      </c>
    </row>
    <row r="181" spans="1:19" x14ac:dyDescent="0.2">
      <c r="A181" s="8">
        <f>IFERROR(VLOOKUP(B181,'[1]DADOS (OCULTAR)'!$P$3:$R$53,3,0),"")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LAEDSON VIEIRA SOARES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324115</v>
      </c>
      <c r="G181" s="14" t="str">
        <f>'[1]TCE - ANEXO II - Preencher'!H190</f>
        <v>07/2020</v>
      </c>
      <c r="H181" s="13" t="str">
        <f>'[1]TCE - ANEXO II - Preencher'!I190</f>
        <v>1 - Plantonista</v>
      </c>
      <c r="I181" s="13" t="str">
        <f>'[1]TCE - ANEXO II - Preencher'!J190</f>
        <v>24</v>
      </c>
      <c r="J181" s="15">
        <f>'[1]TCE - ANEXO II - Preencher'!K190</f>
        <v>2030.47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1096.44</v>
      </c>
      <c r="N181" s="16">
        <f>'[1]TCE - ANEXO II - Preencher'!R190</f>
        <v>140</v>
      </c>
      <c r="O181" s="17">
        <f>'[1]TCE - ANEXO II - Preencher'!V190</f>
        <v>495.17</v>
      </c>
      <c r="P181" s="18">
        <f>'[1]TCE - ANEXO II - Preencher'!W190</f>
        <v>2771.74</v>
      </c>
      <c r="S181" s="22">
        <v>49218</v>
      </c>
    </row>
    <row r="182" spans="1:19" x14ac:dyDescent="0.2">
      <c r="A182" s="8">
        <f>IFERROR(VLOOKUP(B182,'[1]DADOS (OCULTAR)'!$P$3:$R$53,3,0),"")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LAERCIO BRANDAO DE ARRUDA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223405</v>
      </c>
      <c r="G182" s="14" t="str">
        <f>'[1]TCE - ANEXO II - Preencher'!H191</f>
        <v>07/2020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3132.59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418</v>
      </c>
      <c r="N182" s="16">
        <f>'[1]TCE - ANEXO II - Preencher'!R191</f>
        <v>0</v>
      </c>
      <c r="O182" s="17">
        <f>'[1]TCE - ANEXO II - Preencher'!V191</f>
        <v>496.05</v>
      </c>
      <c r="P182" s="18">
        <f>'[1]TCE - ANEXO II - Preencher'!W191</f>
        <v>3054.54</v>
      </c>
      <c r="S182" s="22">
        <v>49249</v>
      </c>
    </row>
    <row r="183" spans="1:19" x14ac:dyDescent="0.2">
      <c r="A183" s="8">
        <f>IFERROR(VLOOKUP(B183,'[1]DADOS (OCULTAR)'!$P$3:$R$53,3,0),"")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LAERTE FRANCISCO SOARES DE LIMA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>
        <f>'[1]TCE - ANEXO II - Preencher'!G192</f>
        <v>514320</v>
      </c>
      <c r="G183" s="14" t="str">
        <f>'[1]TCE - ANEXO II - Preencher'!H192</f>
        <v>07/2020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1047.52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418</v>
      </c>
      <c r="N183" s="16">
        <f>'[1]TCE - ANEXO II - Preencher'!R192</f>
        <v>70</v>
      </c>
      <c r="O183" s="17">
        <f>'[1]TCE - ANEXO II - Preencher'!V192</f>
        <v>143.46</v>
      </c>
      <c r="P183" s="18">
        <f>'[1]TCE - ANEXO II - Preencher'!W192</f>
        <v>1392.06</v>
      </c>
      <c r="S183" s="22">
        <v>49279</v>
      </c>
    </row>
    <row r="184" spans="1:19" x14ac:dyDescent="0.2">
      <c r="A184" s="8">
        <f>IFERROR(VLOOKUP(B184,'[1]DADOS (OCULTAR)'!$P$3:$R$53,3,0),"")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LARISSA LEANDRA TORRES DE OLIVEIRA LIRA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 t="str">
        <f>'[1]TCE - ANEXO II - Preencher'!H193</f>
        <v>07/2020</v>
      </c>
      <c r="H184" s="13" t="str">
        <f>'[1]TCE - ANEXO II - Preencher'!I193</f>
        <v>1 - Plantonista</v>
      </c>
      <c r="I184" s="13" t="str">
        <f>'[1]TCE - ANEXO II - Preencher'!J193</f>
        <v>44</v>
      </c>
      <c r="J184" s="15">
        <f>'[1]TCE - ANEXO II - Preencher'!K193</f>
        <v>1212.4000000000001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595.86</v>
      </c>
      <c r="N184" s="16">
        <f>'[1]TCE - ANEXO II - Preencher'!R193</f>
        <v>261.24</v>
      </c>
      <c r="O184" s="17">
        <f>'[1]TCE - ANEXO II - Preencher'!V193</f>
        <v>194.81</v>
      </c>
      <c r="P184" s="18">
        <f>'[1]TCE - ANEXO II - Preencher'!W193</f>
        <v>1874.69</v>
      </c>
      <c r="S184" s="22">
        <v>49310</v>
      </c>
    </row>
    <row r="185" spans="1:19" x14ac:dyDescent="0.2">
      <c r="A185" s="8">
        <f>IFERROR(VLOOKUP(B185,'[1]DADOS (OCULTAR)'!$P$3:$R$53,3,0),"")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LARISSA ROBERTA DE ANDRADE SILVA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 t="str">
        <f>'[1]TCE - ANEXO II - Preencher'!H194</f>
        <v>07/2020</v>
      </c>
      <c r="H185" s="13" t="str">
        <f>'[1]TCE - ANEXO II - Preencher'!I194</f>
        <v>2 - Diarista</v>
      </c>
      <c r="I185" s="13" t="str">
        <f>'[1]TCE - ANEXO II - Preencher'!J194</f>
        <v>44</v>
      </c>
      <c r="J185" s="15">
        <f>'[1]TCE - ANEXO II - Preencher'!K194</f>
        <v>1212.4000000000001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418</v>
      </c>
      <c r="N185" s="16">
        <f>'[1]TCE - ANEXO II - Preencher'!R194</f>
        <v>191.24</v>
      </c>
      <c r="O185" s="17">
        <f>'[1]TCE - ANEXO II - Preencher'!V194</f>
        <v>172.5</v>
      </c>
      <c r="P185" s="18">
        <f>'[1]TCE - ANEXO II - Preencher'!W194</f>
        <v>1649.14</v>
      </c>
      <c r="S185" s="22">
        <v>49341</v>
      </c>
    </row>
    <row r="186" spans="1:19" x14ac:dyDescent="0.2">
      <c r="A186" s="8">
        <f>IFERROR(VLOOKUP(B186,'[1]DADOS (OCULTAR)'!$P$3:$R$53,3,0),"")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LARISSA THAIS SILVA DE SOUZA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223505</v>
      </c>
      <c r="G186" s="14" t="str">
        <f>'[1]TCE - ANEXO II - Preencher'!H195</f>
        <v>07/2020</v>
      </c>
      <c r="H186" s="13" t="str">
        <f>'[1]TCE - ANEXO II - Preencher'!I195</f>
        <v>1 - Plantonista</v>
      </c>
      <c r="I186" s="13" t="str">
        <f>'[1]TCE - ANEXO II - Preencher'!J195</f>
        <v>40</v>
      </c>
      <c r="J186" s="15">
        <f>'[1]TCE - ANEXO II - Preencher'!K195</f>
        <v>1417.39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334.4</v>
      </c>
      <c r="N186" s="16">
        <f>'[1]TCE - ANEXO II - Preencher'!R195</f>
        <v>424</v>
      </c>
      <c r="O186" s="17">
        <f>'[1]TCE - ANEXO II - Preencher'!V195</f>
        <v>273.41000000000003</v>
      </c>
      <c r="P186" s="18">
        <f>'[1]TCE - ANEXO II - Preencher'!W195</f>
        <v>1902.3799999999999</v>
      </c>
      <c r="S186" s="22">
        <v>49369</v>
      </c>
    </row>
    <row r="187" spans="1:19" x14ac:dyDescent="0.2">
      <c r="A187" s="8">
        <f>IFERROR(VLOOKUP(B187,'[1]DADOS (OCULTAR)'!$P$3:$R$53,3,0),"")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LAURO VINICIUS MACHADO DA SILVA</v>
      </c>
      <c r="E187" s="12" t="str">
        <f>IF('[1]TCE - ANEXO II - Preencher'!F196="4 - Assistência Odontológica","2 - Outros Profissionais da saúda",'[1]TCE - ANEXO II - Preencher'!F196)</f>
        <v>1 - Médico</v>
      </c>
      <c r="F187" s="13">
        <f>'[1]TCE - ANEXO II - Preencher'!G196</f>
        <v>225125</v>
      </c>
      <c r="G187" s="14" t="str">
        <f>'[1]TCE - ANEXO II - Preencher'!H196</f>
        <v>07/2020</v>
      </c>
      <c r="H187" s="13" t="str">
        <f>'[1]TCE - ANEXO II - Preencher'!I196</f>
        <v>1 - Plantonista</v>
      </c>
      <c r="I187" s="13" t="str">
        <f>'[1]TCE - ANEXO II - Preencher'!J196</f>
        <v>24</v>
      </c>
      <c r="J187" s="15">
        <f>'[1]TCE - ANEXO II - Preencher'!K196</f>
        <v>2745.6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924.18</v>
      </c>
      <c r="N187" s="16">
        <f>'[1]TCE - ANEXO II - Preencher'!R196</f>
        <v>8667.35</v>
      </c>
      <c r="O187" s="17">
        <f>'[1]TCE - ANEXO II - Preencher'!V196</f>
        <v>3044.3</v>
      </c>
      <c r="P187" s="18">
        <f>'[1]TCE - ANEXO II - Preencher'!W196</f>
        <v>9292.8300000000017</v>
      </c>
      <c r="S187" s="22">
        <v>49400</v>
      </c>
    </row>
    <row r="188" spans="1:19" x14ac:dyDescent="0.2">
      <c r="A188" s="8">
        <f>IFERROR(VLOOKUP(B188,'[1]DADOS (OCULTAR)'!$P$3:$R$53,3,0),"")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LEANDRO ANDRADE ROSA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420125</v>
      </c>
      <c r="G188" s="14" t="str">
        <f>'[1]TCE - ANEXO II - Preencher'!H197</f>
        <v>07/2020</v>
      </c>
      <c r="H188" s="13" t="str">
        <f>'[1]TCE - ANEXO II - Preencher'!I197</f>
        <v>1 - Plantonista</v>
      </c>
      <c r="I188" s="13" t="str">
        <f>'[1]TCE - ANEXO II - Preencher'!J197</f>
        <v>14</v>
      </c>
      <c r="J188" s="15">
        <f>'[1]TCE - ANEXO II - Preencher'!K197</f>
        <v>2000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1000</v>
      </c>
      <c r="O188" s="17">
        <f>'[1]TCE - ANEXO II - Preencher'!V197</f>
        <v>144.71</v>
      </c>
      <c r="P188" s="18">
        <f>'[1]TCE - ANEXO II - Preencher'!W197</f>
        <v>2855.29</v>
      </c>
      <c r="S188" s="22">
        <v>49430</v>
      </c>
    </row>
    <row r="189" spans="1:19" x14ac:dyDescent="0.2">
      <c r="A189" s="8">
        <f>IFERROR(VLOOKUP(B189,'[1]DADOS (OCULTAR)'!$P$3:$R$53,3,0),"")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LEILA MARIA GALVAO SILVA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324115</v>
      </c>
      <c r="G189" s="14" t="str">
        <f>'[1]TCE - ANEXO II - Preencher'!H198</f>
        <v>07/2020</v>
      </c>
      <c r="H189" s="13" t="str">
        <f>'[1]TCE - ANEXO II - Preencher'!I198</f>
        <v>1 - Plantonista</v>
      </c>
      <c r="I189" s="13" t="str">
        <f>'[1]TCE - ANEXO II - Preencher'!J198</f>
        <v>24</v>
      </c>
      <c r="J189" s="15">
        <f>'[1]TCE - ANEXO II - Preencher'!K198</f>
        <v>2030.47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982.73</v>
      </c>
      <c r="N189" s="16">
        <f>'[1]TCE - ANEXO II - Preencher'!R198</f>
        <v>140</v>
      </c>
      <c r="O189" s="17">
        <f>'[1]TCE - ANEXO II - Preencher'!V198</f>
        <v>472.39</v>
      </c>
      <c r="P189" s="18">
        <f>'[1]TCE - ANEXO II - Preencher'!W198</f>
        <v>2680.81</v>
      </c>
      <c r="S189" s="22">
        <v>49461</v>
      </c>
    </row>
    <row r="190" spans="1:19" x14ac:dyDescent="0.2">
      <c r="A190" s="8">
        <f>IFERROR(VLOOKUP(B190,'[1]DADOS (OCULTAR)'!$P$3:$R$53,3,0),"")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LEONA VALQUIRIA DA SILVA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>
        <f>'[1]TCE - ANEXO II - Preencher'!G199</f>
        <v>514320</v>
      </c>
      <c r="G190" s="14" t="str">
        <f>'[1]TCE - ANEXO II - Preencher'!H199</f>
        <v>07/2020</v>
      </c>
      <c r="H190" s="13" t="str">
        <f>'[1]TCE - ANEXO II - Preencher'!I199</f>
        <v>1 - Plantonista</v>
      </c>
      <c r="I190" s="13" t="str">
        <f>'[1]TCE - ANEXO II - Preencher'!J199</f>
        <v>44</v>
      </c>
      <c r="J190" s="15">
        <f>'[1]TCE - ANEXO II - Preencher'!K199</f>
        <v>1047.52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418</v>
      </c>
      <c r="N190" s="16">
        <f>'[1]TCE - ANEXO II - Preencher'!R199</f>
        <v>70</v>
      </c>
      <c r="O190" s="17">
        <f>'[1]TCE - ANEXO II - Preencher'!V199</f>
        <v>162.58000000000001</v>
      </c>
      <c r="P190" s="18">
        <f>'[1]TCE - ANEXO II - Preencher'!W199</f>
        <v>1372.94</v>
      </c>
      <c r="S190" s="22">
        <v>49491</v>
      </c>
    </row>
    <row r="191" spans="1:19" x14ac:dyDescent="0.2">
      <c r="A191" s="8">
        <f>IFERROR(VLOOKUP(B191,'[1]DADOS (OCULTAR)'!$P$3:$R$53,3,0),"")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LIDIANE MARIA DE MAGALHAES BORGES</v>
      </c>
      <c r="E191" s="12" t="str">
        <f>IF('[1]TCE - ANEXO II - Preencher'!F200="4 - Assistência Odontológica","2 - Outros Profissionais da saúda",'[1]TCE - ANEXO II - Preencher'!F200)</f>
        <v>3 - Administrativo</v>
      </c>
      <c r="F191" s="13">
        <f>'[1]TCE - ANEXO II - Preencher'!G200</f>
        <v>411010</v>
      </c>
      <c r="G191" s="14" t="str">
        <f>'[1]TCE - ANEXO II - Preencher'!H200</f>
        <v>07/2020</v>
      </c>
      <c r="H191" s="13" t="str">
        <f>'[1]TCE - ANEXO II - Preencher'!I200</f>
        <v>1 - Plantonista</v>
      </c>
      <c r="I191" s="13" t="str">
        <f>'[1]TCE - ANEXO II - Preencher'!J200</f>
        <v>44</v>
      </c>
      <c r="J191" s="15">
        <f>'[1]TCE - ANEXO II - Preencher'!K200</f>
        <v>1159.18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601.52</v>
      </c>
      <c r="N191" s="16">
        <f>'[1]TCE - ANEXO II - Preencher'!R200</f>
        <v>440.77</v>
      </c>
      <c r="O191" s="17">
        <f>'[1]TCE - ANEXO II - Preencher'!V200</f>
        <v>208.98</v>
      </c>
      <c r="P191" s="18">
        <f>'[1]TCE - ANEXO II - Preencher'!W200</f>
        <v>1992.4900000000002</v>
      </c>
      <c r="S191" s="22">
        <v>49522</v>
      </c>
    </row>
    <row r="192" spans="1:19" x14ac:dyDescent="0.2">
      <c r="A192" s="8">
        <f>IFERROR(VLOOKUP(B192,'[1]DADOS (OCULTAR)'!$P$3:$R$53,3,0),"")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LILIAN PAULA DA SILVA PEREIRA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223505</v>
      </c>
      <c r="G192" s="14" t="str">
        <f>'[1]TCE - ANEXO II - Preencher'!H201</f>
        <v>07/2020</v>
      </c>
      <c r="H192" s="13" t="str">
        <f>'[1]TCE - ANEXO II - Preencher'!I201</f>
        <v>1 - Plantonista</v>
      </c>
      <c r="I192" s="13">
        <f>'[1]TCE - ANEXO II - Preencher'!J201</f>
        <v>40</v>
      </c>
      <c r="J192" s="15">
        <f>'[1]TCE - ANEXO II - Preencher'!K201</f>
        <v>1771.74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637.16999999999996</v>
      </c>
      <c r="N192" s="16">
        <f>'[1]TCE - ANEXO II - Preencher'!R201</f>
        <v>692.4</v>
      </c>
      <c r="O192" s="17">
        <f>'[1]TCE - ANEXO II - Preencher'!V201</f>
        <v>560.16999999999996</v>
      </c>
      <c r="P192" s="18">
        <f>'[1]TCE - ANEXO II - Preencher'!W201</f>
        <v>2541.14</v>
      </c>
      <c r="S192" s="22">
        <v>49553</v>
      </c>
    </row>
    <row r="193" spans="1:19" x14ac:dyDescent="0.2">
      <c r="A193" s="8">
        <f>IFERROR(VLOOKUP(B193,'[1]DADOS (OCULTAR)'!$P$3:$R$53,3,0),"")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LISLANNE MARIA DA SILVA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>
        <f>'[1]TCE - ANEXO II - Preencher'!G202</f>
        <v>514320</v>
      </c>
      <c r="G193" s="14" t="str">
        <f>'[1]TCE - ANEXO II - Preencher'!H202</f>
        <v>07/2020</v>
      </c>
      <c r="H193" s="13" t="str">
        <f>'[1]TCE - ANEXO II - Preencher'!I202</f>
        <v>1 - Plantonista</v>
      </c>
      <c r="I193" s="13" t="str">
        <f>'[1]TCE - ANEXO II - Preencher'!J202</f>
        <v>44</v>
      </c>
      <c r="J193" s="15">
        <f>'[1]TCE - ANEXO II - Preencher'!K202</f>
        <v>1047.52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912.97</v>
      </c>
      <c r="N193" s="16">
        <f>'[1]TCE - ANEXO II - Preencher'!R202</f>
        <v>70</v>
      </c>
      <c r="O193" s="17">
        <f>'[1]TCE - ANEXO II - Preencher'!V202</f>
        <v>188.01</v>
      </c>
      <c r="P193" s="18">
        <f>'[1]TCE - ANEXO II - Preencher'!W202</f>
        <v>1842.48</v>
      </c>
      <c r="S193" s="22">
        <v>49583</v>
      </c>
    </row>
    <row r="194" spans="1:19" x14ac:dyDescent="0.2">
      <c r="A194" s="8">
        <f>IFERROR(VLOOKUP(B194,'[1]DADOS (OCULTAR)'!$P$3:$R$53,3,0),"")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LUANA CRISTINA ALBUQUERQUE BARBOSA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223605</v>
      </c>
      <c r="G194" s="14" t="str">
        <f>'[1]TCE - ANEXO II - Preencher'!H203</f>
        <v>07/2020</v>
      </c>
      <c r="H194" s="13" t="str">
        <f>'[1]TCE - ANEXO II - Preencher'!I203</f>
        <v>1 - Plantonista</v>
      </c>
      <c r="I194" s="13" t="str">
        <f>'[1]TCE - ANEXO II - Preencher'!J203</f>
        <v>30</v>
      </c>
      <c r="J194" s="15">
        <f>'[1]TCE - ANEXO II - Preencher'!K203</f>
        <v>1443.31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702.3</v>
      </c>
      <c r="N194" s="16">
        <f>'[1]TCE - ANEXO II - Preencher'!R203</f>
        <v>454.64</v>
      </c>
      <c r="O194" s="17">
        <f>'[1]TCE - ANEXO II - Preencher'!V203</f>
        <v>238.5</v>
      </c>
      <c r="P194" s="18">
        <f>'[1]TCE - ANEXO II - Preencher'!W203</f>
        <v>2361.7499999999995</v>
      </c>
      <c r="S194" s="22">
        <v>49614</v>
      </c>
    </row>
    <row r="195" spans="1:19" x14ac:dyDescent="0.2">
      <c r="A195" s="8">
        <f>IFERROR(VLOOKUP(B195,'[1]DADOS (OCULTAR)'!$P$3:$R$53,3,0),"")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LUANA CRISTINA ALVES DA SILVA BARBOSA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 t="str">
        <f>'[1]TCE - ANEXO II - Preencher'!H204</f>
        <v>07/2020</v>
      </c>
      <c r="H195" s="13" t="str">
        <f>'[1]TCE - ANEXO II - Preencher'!I204</f>
        <v>1 - Plantonista</v>
      </c>
      <c r="I195" s="13" t="str">
        <f>'[1]TCE - ANEXO II - Preencher'!J204</f>
        <v>44</v>
      </c>
      <c r="J195" s="15">
        <f>'[1]TCE - ANEXO II - Preencher'!K204</f>
        <v>646.61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370.23</v>
      </c>
      <c r="N195" s="16">
        <f>'[1]TCE - ANEXO II - Preencher'!R204</f>
        <v>74.66</v>
      </c>
      <c r="O195" s="17">
        <f>'[1]TCE - ANEXO II - Preencher'!V204</f>
        <v>95.47</v>
      </c>
      <c r="P195" s="18">
        <f>'[1]TCE - ANEXO II - Preencher'!W204</f>
        <v>996.03</v>
      </c>
      <c r="S195" s="22">
        <v>49644</v>
      </c>
    </row>
    <row r="196" spans="1:19" x14ac:dyDescent="0.2">
      <c r="A196" s="8">
        <f>IFERROR(VLOOKUP(B196,'[1]DADOS (OCULTAR)'!$P$3:$R$53,3,0),"")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LUCAS DE MELO MOURA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763305</v>
      </c>
      <c r="G196" s="14" t="str">
        <f>'[1]TCE - ANEXO II - Preencher'!H205</f>
        <v>07/2020</v>
      </c>
      <c r="H196" s="13" t="str">
        <f>'[1]TCE - ANEXO II - Preencher'!I205</f>
        <v>1 - Plantonista</v>
      </c>
      <c r="I196" s="13" t="str">
        <f>'[1]TCE - ANEXO II - Preencher'!J205</f>
        <v>44</v>
      </c>
      <c r="J196" s="15">
        <f>'[1]TCE - ANEXO II - Preencher'!K205</f>
        <v>1012.6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612.79</v>
      </c>
      <c r="N196" s="16">
        <f>'[1]TCE - ANEXO II - Preencher'!R205</f>
        <v>0</v>
      </c>
      <c r="O196" s="17">
        <f>'[1]TCE - ANEXO II - Preencher'!V205</f>
        <v>130.6</v>
      </c>
      <c r="P196" s="18">
        <f>'[1]TCE - ANEXO II - Preencher'!W205</f>
        <v>1494.79</v>
      </c>
      <c r="S196" s="22">
        <v>49675</v>
      </c>
    </row>
    <row r="197" spans="1:19" x14ac:dyDescent="0.2">
      <c r="A197" s="8">
        <f>IFERROR(VLOOKUP(B197,'[1]DADOS (OCULTAR)'!$P$3:$R$53,3,0),"")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LUCAS FELIPE ALVES DA SILVA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515110</v>
      </c>
      <c r="G197" s="14" t="str">
        <f>'[1]TCE - ANEXO II - Preencher'!H206</f>
        <v>07/2020</v>
      </c>
      <c r="H197" s="13" t="str">
        <f>'[1]TCE - ANEXO II - Preencher'!I206</f>
        <v>1 - Plantonista</v>
      </c>
      <c r="I197" s="13" t="str">
        <f>'[1]TCE - ANEXO II - Preencher'!J206</f>
        <v>44</v>
      </c>
      <c r="J197" s="15">
        <f>'[1]TCE - ANEXO II - Preencher'!K206</f>
        <v>1047.52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418</v>
      </c>
      <c r="N197" s="16">
        <f>'[1]TCE - ANEXO II - Preencher'!R206</f>
        <v>0</v>
      </c>
      <c r="O197" s="17">
        <f>'[1]TCE - ANEXO II - Preencher'!V206</f>
        <v>116.21</v>
      </c>
      <c r="P197" s="18">
        <f>'[1]TCE - ANEXO II - Preencher'!W206</f>
        <v>1349.31</v>
      </c>
      <c r="S197" s="22">
        <v>49706</v>
      </c>
    </row>
    <row r="198" spans="1:19" x14ac:dyDescent="0.2">
      <c r="A198" s="8">
        <f>IFERROR(VLOOKUP(B198,'[1]DADOS (OCULTAR)'!$P$3:$R$53,3,0),"")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LUCIA EDYENNE DE CARVALHO SOUZA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521130</v>
      </c>
      <c r="G198" s="14" t="str">
        <f>'[1]TCE - ANEXO II - Preencher'!H207</f>
        <v>07/2020</v>
      </c>
      <c r="H198" s="13" t="str">
        <f>'[1]TCE - ANEXO II - Preencher'!I207</f>
        <v>2 - Diarista</v>
      </c>
      <c r="I198" s="13" t="str">
        <f>'[1]TCE - ANEXO II - Preencher'!J207</f>
        <v>44</v>
      </c>
      <c r="J198" s="15">
        <f>'[1]TCE - ANEXO II - Preencher'!K207</f>
        <v>1047.52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421.62</v>
      </c>
      <c r="N198" s="16">
        <f>'[1]TCE - ANEXO II - Preencher'!R207</f>
        <v>0</v>
      </c>
      <c r="O198" s="17">
        <f>'[1]TCE - ANEXO II - Preencher'!V207</f>
        <v>116.54</v>
      </c>
      <c r="P198" s="18">
        <f>'[1]TCE - ANEXO II - Preencher'!W207</f>
        <v>1352.6</v>
      </c>
      <c r="S198" s="22">
        <v>49735</v>
      </c>
    </row>
    <row r="199" spans="1:19" x14ac:dyDescent="0.2">
      <c r="A199" s="8">
        <f>IFERROR(VLOOKUP(B199,'[1]DADOS (OCULTAR)'!$P$3:$R$53,3,0),"")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MANASSES MONTEIRO SILVA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514320</v>
      </c>
      <c r="G199" s="14" t="str">
        <f>'[1]TCE - ANEXO II - Preencher'!H208</f>
        <v>07/2020</v>
      </c>
      <c r="H199" s="13" t="str">
        <f>'[1]TCE - ANEXO II - Preencher'!I208</f>
        <v>2 - Diarista</v>
      </c>
      <c r="I199" s="13" t="str">
        <f>'[1]TCE - ANEXO II - Preencher'!J208</f>
        <v>44</v>
      </c>
      <c r="J199" s="15">
        <f>'[1]TCE - ANEXO II - Preencher'!K208</f>
        <v>1047.52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786.62</v>
      </c>
      <c r="N199" s="16">
        <f>'[1]TCE - ANEXO II - Preencher'!R208</f>
        <v>70</v>
      </c>
      <c r="O199" s="17">
        <f>'[1]TCE - ANEXO II - Preencher'!V208</f>
        <v>176.64</v>
      </c>
      <c r="P199" s="18">
        <f>'[1]TCE - ANEXO II - Preencher'!W208</f>
        <v>1727.5</v>
      </c>
      <c r="S199" s="22">
        <v>49766</v>
      </c>
    </row>
    <row r="200" spans="1:19" x14ac:dyDescent="0.2">
      <c r="A200" s="8">
        <f>IFERROR(VLOOKUP(B200,'[1]DADOS (OCULTAR)'!$P$3:$R$53,3,0),"")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MARCEL ARAUJO DE ARRUDA</v>
      </c>
      <c r="E200" s="12" t="str">
        <f>IF('[1]TCE - ANEXO II - Preencher'!F209="4 - Assistência Odontológica","2 - Outros Profissionais da saúda",'[1]TCE - ANEXO II - Preencher'!F209)</f>
        <v>1 - Médico</v>
      </c>
      <c r="F200" s="13">
        <f>'[1]TCE - ANEXO II - Preencher'!G209</f>
        <v>225125</v>
      </c>
      <c r="G200" s="14" t="str">
        <f>'[1]TCE - ANEXO II - Preencher'!H209</f>
        <v>07/2020</v>
      </c>
      <c r="H200" s="13" t="str">
        <f>'[1]TCE - ANEXO II - Preencher'!I209</f>
        <v>2 - Diarista</v>
      </c>
      <c r="I200" s="13" t="str">
        <f>'[1]TCE - ANEXO II - Preencher'!J209</f>
        <v>24</v>
      </c>
      <c r="J200" s="15">
        <f>'[1]TCE - ANEXO II - Preencher'!K209</f>
        <v>2745.6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924.18</v>
      </c>
      <c r="N200" s="16">
        <f>'[1]TCE - ANEXO II - Preencher'!R209</f>
        <v>8167.37</v>
      </c>
      <c r="O200" s="17">
        <f>'[1]TCE - ANEXO II - Preencher'!V209</f>
        <v>2906.8</v>
      </c>
      <c r="P200" s="18">
        <f>'[1]TCE - ANEXO II - Preencher'!W209</f>
        <v>8930.3499999999985</v>
      </c>
      <c r="S200" s="22">
        <v>49796</v>
      </c>
    </row>
    <row r="201" spans="1:19" x14ac:dyDescent="0.2">
      <c r="A201" s="8">
        <f>IFERROR(VLOOKUP(B201,'[1]DADOS (OCULTAR)'!$P$3:$R$53,3,0),"")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MARCELO BARBOSA CAVALCANTI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>
        <f>'[1]TCE - ANEXO II - Preencher'!G210</f>
        <v>410105</v>
      </c>
      <c r="G201" s="14" t="str">
        <f>'[1]TCE - ANEXO II - Preencher'!H210</f>
        <v>07/2020</v>
      </c>
      <c r="H201" s="13" t="str">
        <f>'[1]TCE - ANEXO II - Preencher'!I210</f>
        <v>1 - Plantonista</v>
      </c>
      <c r="I201" s="13" t="str">
        <f>'[1]TCE - ANEXO II - Preencher'!J210</f>
        <v>20</v>
      </c>
      <c r="J201" s="15">
        <f>'[1]TCE - ANEXO II - Preencher'!K210</f>
        <v>2731.31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5268.69</v>
      </c>
      <c r="O201" s="17">
        <f>'[1]TCE - ANEXO II - Preencher'!V210</f>
        <v>1226.3599999999999</v>
      </c>
      <c r="P201" s="18">
        <f>'[1]TCE - ANEXO II - Preencher'!W210</f>
        <v>6773.64</v>
      </c>
      <c r="S201" s="22">
        <v>49827</v>
      </c>
    </row>
    <row r="202" spans="1:19" x14ac:dyDescent="0.2">
      <c r="A202" s="8">
        <f>IFERROR(VLOOKUP(B202,'[1]DADOS (OCULTAR)'!$P$3:$R$53,3,0),"")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MARCELO JARDSON PEDRO DA SILVA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223405</v>
      </c>
      <c r="G202" s="14" t="str">
        <f>'[1]TCE - ANEXO II - Preencher'!H211</f>
        <v>07/2020</v>
      </c>
      <c r="H202" s="13" t="str">
        <f>'[1]TCE - ANEXO II - Preencher'!I211</f>
        <v>1 - Plantonista</v>
      </c>
      <c r="I202" s="13">
        <f>'[1]TCE - ANEXO II - Preencher'!J211</f>
        <v>10</v>
      </c>
      <c r="J202" s="15">
        <f>'[1]TCE - ANEXO II - Preencher'!K211</f>
        <v>2632.56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367.44</v>
      </c>
      <c r="O202" s="17">
        <f>'[1]TCE - ANEXO II - Preencher'!V211</f>
        <v>126.22</v>
      </c>
      <c r="P202" s="18">
        <f>'[1]TCE - ANEXO II - Preencher'!W211</f>
        <v>2873.78</v>
      </c>
      <c r="S202" s="22">
        <v>49857</v>
      </c>
    </row>
    <row r="203" spans="1:19" x14ac:dyDescent="0.2">
      <c r="A203" s="8">
        <f>IFERROR(VLOOKUP(B203,'[1]DADOS (OCULTAR)'!$P$3:$R$53,3,0),"")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MARCO TULIO VIEIRA DE MIRANDA</v>
      </c>
      <c r="E203" s="12" t="str">
        <f>IF('[1]TCE - ANEXO II - Preencher'!F212="4 - Assistência Odontológica","2 - Outros Profissionais da saúda",'[1]TCE - ANEXO II - Preencher'!F212)</f>
        <v>1 - Médico</v>
      </c>
      <c r="F203" s="13">
        <f>'[1]TCE - ANEXO II - Preencher'!G212</f>
        <v>131210</v>
      </c>
      <c r="G203" s="14" t="str">
        <f>'[1]TCE - ANEXO II - Preencher'!H212</f>
        <v>07/2020</v>
      </c>
      <c r="H203" s="13" t="str">
        <f>'[1]TCE - ANEXO II - Preencher'!I212</f>
        <v>1 - Plantonista</v>
      </c>
      <c r="I203" s="13" t="str">
        <f>'[1]TCE - ANEXO II - Preencher'!J212</f>
        <v>20</v>
      </c>
      <c r="J203" s="15">
        <f>'[1]TCE - ANEXO II - Preencher'!K212</f>
        <v>2745.6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418</v>
      </c>
      <c r="N203" s="16">
        <f>'[1]TCE - ANEXO II - Preencher'!R212</f>
        <v>11836.4</v>
      </c>
      <c r="O203" s="17">
        <f>'[1]TCE - ANEXO II - Preencher'!V212</f>
        <v>3255.64</v>
      </c>
      <c r="P203" s="18">
        <f>'[1]TCE - ANEXO II - Preencher'!W212</f>
        <v>11744.36</v>
      </c>
      <c r="S203" s="22">
        <v>49888</v>
      </c>
    </row>
    <row r="204" spans="1:19" x14ac:dyDescent="0.2">
      <c r="A204" s="8">
        <f>IFERROR(VLOOKUP(B204,'[1]DADOS (OCULTAR)'!$P$3:$R$53,3,0),"")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MARIA ADEILDA DOS SANTOS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 t="str">
        <f>'[1]TCE - ANEXO II - Preencher'!H213</f>
        <v>07/2020</v>
      </c>
      <c r="H204" s="13" t="str">
        <f>'[1]TCE - ANEXO II - Preencher'!I213</f>
        <v>1 - Plantonista</v>
      </c>
      <c r="I204" s="13" t="str">
        <f>'[1]TCE - ANEXO II - Preencher'!J213</f>
        <v>44</v>
      </c>
      <c r="J204" s="15">
        <f>'[1]TCE - ANEXO II - Preencher'!K213</f>
        <v>1212.4000000000001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609.83000000000004</v>
      </c>
      <c r="N204" s="16">
        <f>'[1]TCE - ANEXO II - Preencher'!R213</f>
        <v>261.24</v>
      </c>
      <c r="O204" s="17">
        <f>'[1]TCE - ANEXO II - Preencher'!V213</f>
        <v>799.66</v>
      </c>
      <c r="P204" s="18">
        <f>'[1]TCE - ANEXO II - Preencher'!W213</f>
        <v>1283.8100000000004</v>
      </c>
      <c r="S204" s="22">
        <v>49919</v>
      </c>
    </row>
    <row r="205" spans="1:19" x14ac:dyDescent="0.2">
      <c r="A205" s="8">
        <f>IFERROR(VLOOKUP(B205,'[1]DADOS (OCULTAR)'!$P$3:$R$53,3,0),"")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MARIA ALICE SOUZA ARAUJO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 t="str">
        <f>'[1]TCE - ANEXO II - Preencher'!H214</f>
        <v>07/2020</v>
      </c>
      <c r="H205" s="13" t="str">
        <f>'[1]TCE - ANEXO II - Preencher'!I214</f>
        <v>1 - Plantonista</v>
      </c>
      <c r="I205" s="13" t="str">
        <f>'[1]TCE - ANEXO II - Preencher'!J214</f>
        <v>44</v>
      </c>
      <c r="J205" s="15">
        <f>'[1]TCE - ANEXO II - Preencher'!K214</f>
        <v>282.89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97.53</v>
      </c>
      <c r="N205" s="16">
        <f>'[1]TCE - ANEXO II - Preencher'!R214</f>
        <v>32.659999999999997</v>
      </c>
      <c r="O205" s="17">
        <f>'[1]TCE - ANEXO II - Preencher'!V214</f>
        <v>36.630000000000003</v>
      </c>
      <c r="P205" s="18">
        <f>'[1]TCE - ANEXO II - Preencher'!W214</f>
        <v>376.44999999999993</v>
      </c>
      <c r="S205" s="22">
        <v>49949</v>
      </c>
    </row>
    <row r="206" spans="1:19" x14ac:dyDescent="0.2">
      <c r="A206" s="8">
        <f>IFERROR(VLOOKUP(B206,'[1]DADOS (OCULTAR)'!$P$3:$R$53,3,0),"")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MARIA AMANDA ALENCAR DUARTE</v>
      </c>
      <c r="E206" s="12" t="str">
        <f>IF('[1]TCE - ANEXO II - Preencher'!F215="4 - Assistência Odontológica","2 - Outros Profissionais da saúda",'[1]TCE - ANEXO II - Preencher'!F215)</f>
        <v>1 - Médico</v>
      </c>
      <c r="F206" s="13">
        <f>'[1]TCE - ANEXO II - Preencher'!G215</f>
        <v>225125</v>
      </c>
      <c r="G206" s="14" t="str">
        <f>'[1]TCE - ANEXO II - Preencher'!H215</f>
        <v>07/2020</v>
      </c>
      <c r="H206" s="13" t="str">
        <f>'[1]TCE - ANEXO II - Preencher'!I215</f>
        <v>1 - Plantonista</v>
      </c>
      <c r="I206" s="13">
        <f>'[1]TCE - ANEXO II - Preencher'!J215</f>
        <v>24</v>
      </c>
      <c r="J206" s="15">
        <f>'[1]TCE - ANEXO II - Preencher'!K215</f>
        <v>2745.6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924.18</v>
      </c>
      <c r="N206" s="16">
        <f>'[1]TCE - ANEXO II - Preencher'!R215</f>
        <v>12572.3</v>
      </c>
      <c r="O206" s="17">
        <f>'[1]TCE - ANEXO II - Preencher'!V215</f>
        <v>4118.16</v>
      </c>
      <c r="P206" s="18">
        <f>'[1]TCE - ANEXO II - Preencher'!W215</f>
        <v>12123.919999999998</v>
      </c>
      <c r="S206" s="22">
        <v>49980</v>
      </c>
    </row>
    <row r="207" spans="1:19" x14ac:dyDescent="0.2">
      <c r="A207" s="8">
        <f>IFERROR(VLOOKUP(B207,'[1]DADOS (OCULTAR)'!$P$3:$R$53,3,0),"")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MARIA ANDREA DA SILVA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>
        <f>'[1]TCE - ANEXO II - Preencher'!G216</f>
        <v>411010</v>
      </c>
      <c r="G207" s="14" t="str">
        <f>'[1]TCE - ANEXO II - Preencher'!H216</f>
        <v>07/2020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1159.18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590.04999999999995</v>
      </c>
      <c r="N207" s="16">
        <f>'[1]TCE - ANEXO II - Preencher'!R216</f>
        <v>440.77</v>
      </c>
      <c r="O207" s="17">
        <f>'[1]TCE - ANEXO II - Preencher'!V216</f>
        <v>207.6</v>
      </c>
      <c r="P207" s="18">
        <f>'[1]TCE - ANEXO II - Preencher'!W216</f>
        <v>1982.4</v>
      </c>
      <c r="S207" s="22">
        <v>50010</v>
      </c>
    </row>
    <row r="208" spans="1:19" x14ac:dyDescent="0.2">
      <c r="A208" s="8">
        <f>IFERROR(VLOOKUP(B208,'[1]DADOS (OCULTAR)'!$P$3:$R$53,3,0),"")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MARIA APARECIDA COELHO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>
        <f>'[1]TCE - ANEXO II - Preencher'!G217</f>
        <v>514320</v>
      </c>
      <c r="G208" s="14" t="str">
        <f>'[1]TCE - ANEXO II - Preencher'!H217</f>
        <v>07/2020</v>
      </c>
      <c r="H208" s="13" t="str">
        <f>'[1]TCE - ANEXO II - Preencher'!I217</f>
        <v>1 - Plantonista</v>
      </c>
      <c r="I208" s="13" t="str">
        <f>'[1]TCE - ANEXO II - Preencher'!J217</f>
        <v>44</v>
      </c>
      <c r="J208" s="15">
        <f>'[1]TCE - ANEXO II - Preencher'!K217</f>
        <v>1047.52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641.87</v>
      </c>
      <c r="N208" s="16">
        <f>'[1]TCE - ANEXO II - Preencher'!R217</f>
        <v>70</v>
      </c>
      <c r="O208" s="17">
        <f>'[1]TCE - ANEXO II - Preencher'!V217</f>
        <v>157.85</v>
      </c>
      <c r="P208" s="18">
        <f>'[1]TCE - ANEXO II - Preencher'!W217</f>
        <v>1601.54</v>
      </c>
      <c r="S208" s="22">
        <v>50041</v>
      </c>
    </row>
    <row r="209" spans="1:19" x14ac:dyDescent="0.2">
      <c r="A209" s="8">
        <f>IFERROR(VLOOKUP(B209,'[1]DADOS (OCULTAR)'!$P$3:$R$53,3,0),"")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MARIA APARECIDA DOS SANTOS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>
        <f>'[1]TCE - ANEXO II - Preencher'!G218</f>
        <v>514320</v>
      </c>
      <c r="G209" s="14" t="str">
        <f>'[1]TCE - ANEXO II - Preencher'!H218</f>
        <v>07/2020</v>
      </c>
      <c r="H209" s="13" t="str">
        <f>'[1]TCE - ANEXO II - Preencher'!I218</f>
        <v>1 - Plantonista</v>
      </c>
      <c r="I209" s="13" t="str">
        <f>'[1]TCE - ANEXO II - Preencher'!J218</f>
        <v>44</v>
      </c>
      <c r="J209" s="15">
        <f>'[1]TCE - ANEXO II - Preencher'!K218</f>
        <v>768.18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434.43</v>
      </c>
      <c r="N209" s="16">
        <f>'[1]TCE - ANEXO II - Preencher'!R218</f>
        <v>51.33</v>
      </c>
      <c r="O209" s="17">
        <f>'[1]TCE - ANEXO II - Preencher'!V218</f>
        <v>112.53</v>
      </c>
      <c r="P209" s="18">
        <f>'[1]TCE - ANEXO II - Preencher'!W218</f>
        <v>1141.4099999999999</v>
      </c>
      <c r="S209" s="22">
        <v>50072</v>
      </c>
    </row>
    <row r="210" spans="1:19" x14ac:dyDescent="0.2">
      <c r="A210" s="8">
        <f>IFERROR(VLOOKUP(B210,'[1]DADOS (OCULTAR)'!$P$3:$R$53,3,0),"")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MARIA CARLA MILLENA MONTEIRO DA SILVA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>
        <f>'[1]TCE - ANEXO II - Preencher'!G219</f>
        <v>514320</v>
      </c>
      <c r="G210" s="14" t="str">
        <f>'[1]TCE - ANEXO II - Preencher'!H219</f>
        <v>07/2020</v>
      </c>
      <c r="H210" s="13" t="str">
        <f>'[1]TCE - ANEXO II - Preencher'!I219</f>
        <v>1 - Plantonista</v>
      </c>
      <c r="I210" s="13" t="str">
        <f>'[1]TCE - ANEXO II - Preencher'!J219</f>
        <v>44</v>
      </c>
      <c r="J210" s="15">
        <f>'[1]TCE - ANEXO II - Preencher'!K219</f>
        <v>558.67999999999995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222.93</v>
      </c>
      <c r="N210" s="16">
        <f>'[1]TCE - ANEXO II - Preencher'!R219</f>
        <v>37.33</v>
      </c>
      <c r="O210" s="17">
        <f>'[1]TCE - ANEXO II - Preencher'!V219</f>
        <v>72.59</v>
      </c>
      <c r="P210" s="18">
        <f>'[1]TCE - ANEXO II - Preencher'!W219</f>
        <v>746.34999999999991</v>
      </c>
      <c r="S210" s="22">
        <v>50100</v>
      </c>
    </row>
    <row r="211" spans="1:19" x14ac:dyDescent="0.2">
      <c r="A211" s="8">
        <f>IFERROR(VLOOKUP(B211,'[1]DADOS (OCULTAR)'!$P$3:$R$53,3,0),"")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MARIA DA CONCEICAO QUEIROZ MACIEL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223505</v>
      </c>
      <c r="G211" s="14" t="str">
        <f>'[1]TCE - ANEXO II - Preencher'!H220</f>
        <v>07/2020</v>
      </c>
      <c r="H211" s="13" t="str">
        <f>'[1]TCE - ANEXO II - Preencher'!I220</f>
        <v>1 - Plantonista</v>
      </c>
      <c r="I211" s="13" t="str">
        <f>'[1]TCE - ANEXO II - Preencher'!J220</f>
        <v>40</v>
      </c>
      <c r="J211" s="15">
        <f>'[1]TCE - ANEXO II - Preencher'!K220</f>
        <v>2204.2600000000002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1052.1600000000001</v>
      </c>
      <c r="N211" s="16">
        <f>'[1]TCE - ANEXO II - Preencher'!R220</f>
        <v>600</v>
      </c>
      <c r="O211" s="17">
        <f>'[1]TCE - ANEXO II - Preencher'!V220</f>
        <v>602.59</v>
      </c>
      <c r="P211" s="18">
        <f>'[1]TCE - ANEXO II - Preencher'!W220</f>
        <v>3253.83</v>
      </c>
      <c r="S211" s="22">
        <v>50131</v>
      </c>
    </row>
    <row r="212" spans="1:19" x14ac:dyDescent="0.2">
      <c r="A212" s="8">
        <f>IFERROR(VLOOKUP(B212,'[1]DADOS (OCULTAR)'!$P$3:$R$53,3,0),"")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MARIA DAISE ALVES BEZERRA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>
        <f>'[1]TCE - ANEXO II - Preencher'!G221</f>
        <v>514320</v>
      </c>
      <c r="G212" s="14" t="str">
        <f>'[1]TCE - ANEXO II - Preencher'!H221</f>
        <v>07/2020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1047.52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652.53</v>
      </c>
      <c r="N212" s="16">
        <f>'[1]TCE - ANEXO II - Preencher'!R221</f>
        <v>70</v>
      </c>
      <c r="O212" s="17">
        <f>'[1]TCE - ANEXO II - Preencher'!V221</f>
        <v>158.81</v>
      </c>
      <c r="P212" s="18">
        <f>'[1]TCE - ANEXO II - Preencher'!W221</f>
        <v>1611.24</v>
      </c>
      <c r="S212" s="22">
        <v>50161</v>
      </c>
    </row>
    <row r="213" spans="1:19" x14ac:dyDescent="0.2">
      <c r="A213" s="8">
        <f>IFERROR(VLOOKUP(B213,'[1]DADOS (OCULTAR)'!$P$3:$R$53,3,0),"")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MARIA DE FATIMA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 t="str">
        <f>'[1]TCE - ANEXO II - Preencher'!H222</f>
        <v>07/2020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1212.4000000000001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607.71</v>
      </c>
      <c r="N213" s="16">
        <f>'[1]TCE - ANEXO II - Preencher'!R222</f>
        <v>261.24</v>
      </c>
      <c r="O213" s="17">
        <f>'[1]TCE - ANEXO II - Preencher'!V222</f>
        <v>195.88</v>
      </c>
      <c r="P213" s="18">
        <f>'[1]TCE - ANEXO II - Preencher'!W222</f>
        <v>1885.4700000000003</v>
      </c>
      <c r="S213" s="22">
        <v>50192</v>
      </c>
    </row>
    <row r="214" spans="1:19" x14ac:dyDescent="0.2">
      <c r="A214" s="8">
        <f>IFERROR(VLOOKUP(B214,'[1]DADOS (OCULTAR)'!$P$3:$R$53,3,0),"")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MARIA DIONEIA FERREIRA DE MEDEIROS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223505</v>
      </c>
      <c r="G214" s="14" t="str">
        <f>'[1]TCE - ANEXO II - Preencher'!H223</f>
        <v>07/2020</v>
      </c>
      <c r="H214" s="13" t="str">
        <f>'[1]TCE - ANEXO II - Preencher'!I223</f>
        <v>1 - Plantonista</v>
      </c>
      <c r="I214" s="13" t="str">
        <f>'[1]TCE - ANEXO II - Preencher'!J223</f>
        <v>40</v>
      </c>
      <c r="J214" s="15">
        <f>'[1]TCE - ANEXO II - Preencher'!K223</f>
        <v>2204.2600000000002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843.79</v>
      </c>
      <c r="N214" s="16">
        <f>'[1]TCE - ANEXO II - Preencher'!R223</f>
        <v>820.42</v>
      </c>
      <c r="O214" s="17">
        <f>'[1]TCE - ANEXO II - Preencher'!V223</f>
        <v>601.12</v>
      </c>
      <c r="P214" s="18">
        <f>'[1]TCE - ANEXO II - Preencher'!W223</f>
        <v>3267.3500000000004</v>
      </c>
      <c r="S214" s="22">
        <v>50222</v>
      </c>
    </row>
    <row r="215" spans="1:19" x14ac:dyDescent="0.2">
      <c r="A215" s="8">
        <f>IFERROR(VLOOKUP(B215,'[1]DADOS (OCULTAR)'!$P$3:$R$53,3,0),"")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MARIA EDUARDA BEZERRA SANTOS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 t="str">
        <f>'[1]TCE - ANEXO II - Preencher'!H224</f>
        <v>07/2020</v>
      </c>
      <c r="H215" s="13" t="str">
        <f>'[1]TCE - ANEXO II - Preencher'!I224</f>
        <v>1 - Plantonista</v>
      </c>
      <c r="I215" s="13" t="str">
        <f>'[1]TCE - ANEXO II - Preencher'!J224</f>
        <v>44</v>
      </c>
      <c r="J215" s="15">
        <f>'[1]TCE - ANEXO II - Preencher'!K224</f>
        <v>1010.33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636.89</v>
      </c>
      <c r="N215" s="16">
        <f>'[1]TCE - ANEXO II - Preencher'!R224</f>
        <v>245.07</v>
      </c>
      <c r="O215" s="17">
        <f>'[1]TCE - ANEXO II - Preencher'!V224</f>
        <v>178.86</v>
      </c>
      <c r="P215" s="18">
        <f>'[1]TCE - ANEXO II - Preencher'!W224</f>
        <v>1713.4299999999998</v>
      </c>
      <c r="S215" s="22">
        <v>50253</v>
      </c>
    </row>
    <row r="216" spans="1:19" x14ac:dyDescent="0.2">
      <c r="A216" s="8">
        <f>IFERROR(VLOOKUP(B216,'[1]DADOS (OCULTAR)'!$P$3:$R$53,3,0),"")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MARIA EDUARDA MARINHO ALVES DOS SANTOS</v>
      </c>
      <c r="E216" s="12" t="str">
        <f>IF('[1]TCE - ANEXO II - Preencher'!F225="4 - Assistência Odontológica","2 - Outros Profissionais da saúda",'[1]TCE - ANEXO II - Preencher'!F225)</f>
        <v>3 - Administrativo</v>
      </c>
      <c r="F216" s="13">
        <f>'[1]TCE - ANEXO II - Preencher'!G225</f>
        <v>514320</v>
      </c>
      <c r="G216" s="14" t="str">
        <f>'[1]TCE - ANEXO II - Preencher'!H225</f>
        <v>07/2020</v>
      </c>
      <c r="H216" s="13" t="str">
        <f>'[1]TCE - ANEXO II - Preencher'!I225</f>
        <v>1 - Plantonista</v>
      </c>
      <c r="I216" s="13" t="str">
        <f>'[1]TCE - ANEXO II - Preencher'!J225</f>
        <v>44</v>
      </c>
      <c r="J216" s="15">
        <f>'[1]TCE - ANEXO II - Preencher'!K225</f>
        <v>488.84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280.32</v>
      </c>
      <c r="N216" s="16">
        <f>'[1]TCE - ANEXO II - Preencher'!R225</f>
        <v>32.659999999999997</v>
      </c>
      <c r="O216" s="17">
        <f>'[1]TCE - ANEXO II - Preencher'!V225</f>
        <v>69.91</v>
      </c>
      <c r="P216" s="18">
        <f>'[1]TCE - ANEXO II - Preencher'!W225</f>
        <v>731.91</v>
      </c>
      <c r="S216" s="22">
        <v>50284</v>
      </c>
    </row>
    <row r="217" spans="1:19" x14ac:dyDescent="0.2">
      <c r="A217" s="8">
        <f>IFERROR(VLOOKUP(B217,'[1]DADOS (OCULTAR)'!$P$3:$R$53,3,0),"")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MARIA FABIANA PEREIRA DA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 t="str">
        <f>'[1]TCE - ANEXO II - Preencher'!H226</f>
        <v>07/2020</v>
      </c>
      <c r="H217" s="13" t="str">
        <f>'[1]TCE - ANEXO II - Preencher'!I226</f>
        <v>1 - Plantonista</v>
      </c>
      <c r="I217" s="13" t="str">
        <f>'[1]TCE - ANEXO II - Preencher'!J226</f>
        <v>44</v>
      </c>
      <c r="J217" s="15">
        <f>'[1]TCE - ANEXO II - Preencher'!K226</f>
        <v>1212.4000000000001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595.86</v>
      </c>
      <c r="N217" s="16">
        <f>'[1]TCE - ANEXO II - Preencher'!R226</f>
        <v>191.24</v>
      </c>
      <c r="O217" s="17">
        <f>'[1]TCE - ANEXO II - Preencher'!V226</f>
        <v>188.51</v>
      </c>
      <c r="P217" s="18">
        <f>'[1]TCE - ANEXO II - Preencher'!W226</f>
        <v>1810.9900000000002</v>
      </c>
      <c r="S217" s="22">
        <v>50314</v>
      </c>
    </row>
    <row r="218" spans="1:19" x14ac:dyDescent="0.2">
      <c r="A218" s="8">
        <f>IFERROR(VLOOKUP(B218,'[1]DADOS (OCULTAR)'!$P$3:$R$53,3,0),"")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MARIA FERNANDA ZACARIAS DE MELO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 t="str">
        <f>'[1]TCE - ANEXO II - Preencher'!H227</f>
        <v>07/2020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1212.4000000000001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433.53</v>
      </c>
      <c r="N218" s="16">
        <f>'[1]TCE - ANEXO II - Preencher'!R227</f>
        <v>140</v>
      </c>
      <c r="O218" s="17">
        <f>'[1]TCE - ANEXO II - Preencher'!V227</f>
        <v>484.29</v>
      </c>
      <c r="P218" s="18">
        <f>'[1]TCE - ANEXO II - Preencher'!W227</f>
        <v>1301.6400000000001</v>
      </c>
      <c r="S218" s="22">
        <v>50345</v>
      </c>
    </row>
    <row r="219" spans="1:19" x14ac:dyDescent="0.2">
      <c r="A219" s="8">
        <f>IFERROR(VLOOKUP(B219,'[1]DADOS (OCULTAR)'!$P$3:$R$53,3,0),"")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MARIA LUCIA DE SOUZA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 t="str">
        <f>'[1]TCE - ANEXO II - Preencher'!H228</f>
        <v>07/2020</v>
      </c>
      <c r="H219" s="13" t="str">
        <f>'[1]TCE - ANEXO II - Preencher'!I228</f>
        <v>1 - Plantonista</v>
      </c>
      <c r="I219" s="13" t="str">
        <f>'[1]TCE - ANEXO II - Preencher'!J228</f>
        <v>44</v>
      </c>
      <c r="J219" s="15">
        <f>'[1]TCE - ANEXO II - Preencher'!K228</f>
        <v>1212.4000000000001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706.87</v>
      </c>
      <c r="N219" s="16">
        <f>'[1]TCE - ANEXO II - Preencher'!R228</f>
        <v>140</v>
      </c>
      <c r="O219" s="17">
        <f>'[1]TCE - ANEXO II - Preencher'!V228</f>
        <v>193.89</v>
      </c>
      <c r="P219" s="18">
        <f>'[1]TCE - ANEXO II - Preencher'!W228</f>
        <v>1865.38</v>
      </c>
      <c r="S219" s="22">
        <v>50375</v>
      </c>
    </row>
    <row r="220" spans="1:19" x14ac:dyDescent="0.2">
      <c r="A220" s="8">
        <f>IFERROR(VLOOKUP(B220,'[1]DADOS (OCULTAR)'!$P$3:$R$53,3,0),"")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MARIA LUCIANA DA SILVA</v>
      </c>
      <c r="E220" s="12" t="str">
        <f>IF('[1]TCE - ANEXO II - Preencher'!F229="4 - Assistência Odontológica","2 - Outros Profissionais da saúda",'[1]TCE - ANEXO II - Preencher'!F229)</f>
        <v>3 - Administrativo</v>
      </c>
      <c r="F220" s="13">
        <f>'[1]TCE - ANEXO II - Preencher'!G229</f>
        <v>514320</v>
      </c>
      <c r="G220" s="14" t="str">
        <f>'[1]TCE - ANEXO II - Preencher'!H229</f>
        <v>07/2020</v>
      </c>
      <c r="H220" s="13" t="str">
        <f>'[1]TCE - ANEXO II - Preencher'!I229</f>
        <v>1 - Plantonista</v>
      </c>
      <c r="I220" s="13" t="str">
        <f>'[1]TCE - ANEXO II - Preencher'!J229</f>
        <v>44</v>
      </c>
      <c r="J220" s="15">
        <f>'[1]TCE - ANEXO II - Preencher'!K229</f>
        <v>1047.52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588.53</v>
      </c>
      <c r="N220" s="16">
        <f>'[1]TCE - ANEXO II - Preencher'!R229</f>
        <v>70</v>
      </c>
      <c r="O220" s="17">
        <f>'[1]TCE - ANEXO II - Preencher'!V229</f>
        <v>158.81</v>
      </c>
      <c r="P220" s="18">
        <f>'[1]TCE - ANEXO II - Preencher'!W229</f>
        <v>1547.24</v>
      </c>
      <c r="S220" s="22">
        <v>50406</v>
      </c>
    </row>
    <row r="221" spans="1:19" x14ac:dyDescent="0.2">
      <c r="A221" s="8">
        <f>IFERROR(VLOOKUP(B221,'[1]DADOS (OCULTAR)'!$P$3:$R$53,3,0),"")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MARIA MIRTES BARBOSA DE MELO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 t="str">
        <f>'[1]TCE - ANEXO II - Preencher'!H230</f>
        <v>07/2020</v>
      </c>
      <c r="H221" s="13" t="str">
        <f>'[1]TCE - ANEXO II - Preencher'!I230</f>
        <v>2 - Diarista</v>
      </c>
      <c r="I221" s="13" t="str">
        <f>'[1]TCE - ANEXO II - Preencher'!J230</f>
        <v>44</v>
      </c>
      <c r="J221" s="15">
        <f>'[1]TCE - ANEXO II - Preencher'!K230</f>
        <v>1212.4000000000001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532.79</v>
      </c>
      <c r="N221" s="16">
        <f>'[1]TCE - ANEXO II - Preencher'!R230</f>
        <v>140</v>
      </c>
      <c r="O221" s="17">
        <f>'[1]TCE - ANEXO II - Preencher'!V230</f>
        <v>178.22</v>
      </c>
      <c r="P221" s="18">
        <f>'[1]TCE - ANEXO II - Preencher'!W230</f>
        <v>1706.97</v>
      </c>
      <c r="S221" s="22">
        <v>50437</v>
      </c>
    </row>
    <row r="222" spans="1:19" x14ac:dyDescent="0.2">
      <c r="A222" s="8">
        <f>IFERROR(VLOOKUP(B222,'[1]DADOS (OCULTAR)'!$P$3:$R$53,3,0),"")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MARIA RAFAELLA DA SILVA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223505</v>
      </c>
      <c r="G222" s="14" t="str">
        <f>'[1]TCE - ANEXO II - Preencher'!H231</f>
        <v>07/2020</v>
      </c>
      <c r="H222" s="13" t="str">
        <f>'[1]TCE - ANEXO II - Preencher'!I231</f>
        <v>1 - Plantonista</v>
      </c>
      <c r="I222" s="13" t="str">
        <f>'[1]TCE - ANEXO II - Preencher'!J231</f>
        <v>40</v>
      </c>
      <c r="J222" s="15">
        <f>'[1]TCE - ANEXO II - Preencher'!K231</f>
        <v>1240.22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330.4</v>
      </c>
      <c r="N222" s="16">
        <f>'[1]TCE - ANEXO II - Preencher'!R231</f>
        <v>420</v>
      </c>
      <c r="O222" s="17">
        <f>'[1]TCE - ANEXO II - Preencher'!V231</f>
        <v>253.9</v>
      </c>
      <c r="P222" s="18">
        <f>'[1]TCE - ANEXO II - Preencher'!W231</f>
        <v>1736.7199999999998</v>
      </c>
      <c r="S222" s="22">
        <v>50465</v>
      </c>
    </row>
    <row r="223" spans="1:19" x14ac:dyDescent="0.2">
      <c r="A223" s="8">
        <f>IFERROR(VLOOKUP(B223,'[1]DADOS (OCULTAR)'!$P$3:$R$53,3,0),"")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MARIA REGIELLE SOARES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223605</v>
      </c>
      <c r="G223" s="14" t="str">
        <f>'[1]TCE - ANEXO II - Preencher'!H232</f>
        <v>07/2020</v>
      </c>
      <c r="H223" s="13" t="str">
        <f>'[1]TCE - ANEXO II - Preencher'!I232</f>
        <v>1 - Plantonista</v>
      </c>
      <c r="I223" s="13" t="str">
        <f>'[1]TCE - ANEXO II - Preencher'!J232</f>
        <v>30</v>
      </c>
      <c r="J223" s="15">
        <f>'[1]TCE - ANEXO II - Preencher'!K232</f>
        <v>1546.4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818.61</v>
      </c>
      <c r="N223" s="16">
        <f>'[1]TCE - ANEXO II - Preencher'!R232</f>
        <v>501.03</v>
      </c>
      <c r="O223" s="17">
        <f>'[1]TCE - ANEXO II - Preencher'!V232</f>
        <v>323.45999999999998</v>
      </c>
      <c r="P223" s="18">
        <f>'[1]TCE - ANEXO II - Preencher'!W232</f>
        <v>2542.58</v>
      </c>
      <c r="S223" s="22">
        <v>50496</v>
      </c>
    </row>
    <row r="224" spans="1:19" x14ac:dyDescent="0.2">
      <c r="A224" s="8">
        <f>IFERROR(VLOOKUP(B224,'[1]DADOS (OCULTAR)'!$P$3:$R$53,3,0),"")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MARIA ROBERTA CHYRLEI SILVA</v>
      </c>
      <c r="E224" s="12" t="str">
        <f>IF('[1]TCE - ANEXO II - Preencher'!F233="4 - Assistência Odontológica","2 - Outros Profissionais da saúda",'[1]TCE - ANEXO II - Preencher'!F233)</f>
        <v>3 - Administrativo</v>
      </c>
      <c r="F224" s="13">
        <f>'[1]TCE - ANEXO II - Preencher'!G233</f>
        <v>763305</v>
      </c>
      <c r="G224" s="14" t="str">
        <f>'[1]TCE - ANEXO II - Preencher'!H233</f>
        <v>07/2020</v>
      </c>
      <c r="H224" s="13" t="str">
        <f>'[1]TCE - ANEXO II - Preencher'!I233</f>
        <v>1 - Plantonista</v>
      </c>
      <c r="I224" s="13" t="str">
        <f>'[1]TCE - ANEXO II - Preencher'!J233</f>
        <v>44</v>
      </c>
      <c r="J224" s="15">
        <f>'[1]TCE - ANEXO II - Preencher'!K233</f>
        <v>1047.52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418</v>
      </c>
      <c r="N224" s="16">
        <f>'[1]TCE - ANEXO II - Preencher'!R233</f>
        <v>0</v>
      </c>
      <c r="O224" s="17">
        <f>'[1]TCE - ANEXO II - Preencher'!V233</f>
        <v>137.16</v>
      </c>
      <c r="P224" s="18">
        <f>'[1]TCE - ANEXO II - Preencher'!W233</f>
        <v>1328.36</v>
      </c>
      <c r="S224" s="22">
        <v>50526</v>
      </c>
    </row>
    <row r="225" spans="1:19" x14ac:dyDescent="0.2">
      <c r="A225" s="8">
        <f>IFERROR(VLOOKUP(B225,'[1]DADOS (OCULTAR)'!$P$3:$R$53,3,0),"")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MARIA RUBIANA BEZERRA DA SILVA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>
        <f>'[1]TCE - ANEXO II - Preencher'!G234</f>
        <v>411010</v>
      </c>
      <c r="G225" s="14" t="str">
        <f>'[1]TCE - ANEXO II - Preencher'!H234</f>
        <v>07/2020</v>
      </c>
      <c r="H225" s="13" t="str">
        <f>'[1]TCE - ANEXO II - Preencher'!I234</f>
        <v>1 - Plantonista</v>
      </c>
      <c r="I225" s="13" t="str">
        <f>'[1]TCE - ANEXO II - Preencher'!J234</f>
        <v>44</v>
      </c>
      <c r="J225" s="15">
        <f>'[1]TCE - ANEXO II - Preencher'!K234</f>
        <v>1159.18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70</v>
      </c>
      <c r="O225" s="17">
        <f>'[1]TCE - ANEXO II - Preencher'!V234</f>
        <v>140.91999999999999</v>
      </c>
      <c r="P225" s="18">
        <f>'[1]TCE - ANEXO II - Preencher'!W234</f>
        <v>1088.26</v>
      </c>
      <c r="S225" s="22">
        <v>50557</v>
      </c>
    </row>
    <row r="226" spans="1:19" x14ac:dyDescent="0.2">
      <c r="A226" s="8">
        <f>IFERROR(VLOOKUP(B226,'[1]DADOS (OCULTAR)'!$P$3:$R$53,3,0),"")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MARIA SIMONE GRIGORIO DA SILVA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 t="str">
        <f>'[1]TCE - ANEXO II - Preencher'!H235</f>
        <v>07/2020</v>
      </c>
      <c r="H226" s="13" t="str">
        <f>'[1]TCE - ANEXO II - Preencher'!I235</f>
        <v>1 - Plantonista</v>
      </c>
      <c r="I226" s="13" t="str">
        <f>'[1]TCE - ANEXO II - Preencher'!J235</f>
        <v>44</v>
      </c>
      <c r="J226" s="15">
        <f>'[1]TCE - ANEXO II - Preencher'!K235</f>
        <v>1212.4000000000001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438.67</v>
      </c>
      <c r="N226" s="16">
        <f>'[1]TCE - ANEXO II - Preencher'!R235</f>
        <v>183.16</v>
      </c>
      <c r="O226" s="17">
        <f>'[1]TCE - ANEXO II - Preencher'!V235</f>
        <v>577.82000000000005</v>
      </c>
      <c r="P226" s="18">
        <f>'[1]TCE - ANEXO II - Preencher'!W235</f>
        <v>1256.4100000000003</v>
      </c>
      <c r="S226" s="22">
        <v>50587</v>
      </c>
    </row>
    <row r="227" spans="1:19" x14ac:dyDescent="0.2">
      <c r="A227" s="8">
        <f>IFERROR(VLOOKUP(B227,'[1]DADOS (OCULTAR)'!$P$3:$R$53,3,0),"")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MARIA TAINA PINHEIRO DA SILVA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>
        <f>'[1]TCE - ANEXO II - Preencher'!G236</f>
        <v>513430</v>
      </c>
      <c r="G227" s="14" t="str">
        <f>'[1]TCE - ANEXO II - Preencher'!H236</f>
        <v>07/2020</v>
      </c>
      <c r="H227" s="13" t="str">
        <f>'[1]TCE - ANEXO II - Preencher'!I236</f>
        <v>2 - Diarista</v>
      </c>
      <c r="I227" s="13" t="str">
        <f>'[1]TCE - ANEXO II - Preencher'!J236</f>
        <v>44</v>
      </c>
      <c r="J227" s="15">
        <f>'[1]TCE - ANEXO II - Preencher'!K236</f>
        <v>1047.52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482</v>
      </c>
      <c r="N227" s="16">
        <f>'[1]TCE - ANEXO II - Preencher'!R236</f>
        <v>70</v>
      </c>
      <c r="O227" s="17">
        <f>'[1]TCE - ANEXO II - Preencher'!V236</f>
        <v>162.88</v>
      </c>
      <c r="P227" s="18">
        <f>'[1]TCE - ANEXO II - Preencher'!W236</f>
        <v>1436.6399999999999</v>
      </c>
      <c r="S227" s="22">
        <v>50618</v>
      </c>
    </row>
    <row r="228" spans="1:19" x14ac:dyDescent="0.2">
      <c r="A228" s="8">
        <f>IFERROR(VLOOKUP(B228,'[1]DADOS (OCULTAR)'!$P$3:$R$53,3,0),"")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MARIA TAISA RAQUEL FERREIRA DA SILVA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 t="str">
        <f>'[1]TCE - ANEXO II - Preencher'!H237</f>
        <v>07/2020</v>
      </c>
      <c r="H228" s="13" t="str">
        <f>'[1]TCE - ANEXO II - Preencher'!I237</f>
        <v>1 - Plantonista</v>
      </c>
      <c r="I228" s="13" t="str">
        <f>'[1]TCE - ANEXO II - Preencher'!J237</f>
        <v>44</v>
      </c>
      <c r="J228" s="15">
        <f>'[1]TCE - ANEXO II - Preencher'!K237</f>
        <v>1212.4000000000001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793.73</v>
      </c>
      <c r="N228" s="16">
        <f>'[1]TCE - ANEXO II - Preencher'!R237</f>
        <v>140</v>
      </c>
      <c r="O228" s="17">
        <f>'[1]TCE - ANEXO II - Preencher'!V237</f>
        <v>195.95</v>
      </c>
      <c r="P228" s="18">
        <f>'[1]TCE - ANEXO II - Preencher'!W237</f>
        <v>1950.18</v>
      </c>
      <c r="S228" s="22">
        <v>50649</v>
      </c>
    </row>
    <row r="229" spans="1:19" x14ac:dyDescent="0.2">
      <c r="A229" s="8">
        <f>IFERROR(VLOOKUP(B229,'[1]DADOS (OCULTAR)'!$P$3:$R$53,3,0),"")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MARICELMA HENRIQUE DE SOUZA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 t="str">
        <f>'[1]TCE - ANEXO II - Preencher'!H238</f>
        <v>07/2020</v>
      </c>
      <c r="H229" s="13" t="str">
        <f>'[1]TCE - ANEXO II - Preencher'!I238</f>
        <v>1 - Plantonista</v>
      </c>
      <c r="I229" s="13" t="str">
        <f>'[1]TCE - ANEXO II - Preencher'!J238</f>
        <v>44</v>
      </c>
      <c r="J229" s="15">
        <f>'[1]TCE - ANEXO II - Preencher'!K238</f>
        <v>1212.4000000000001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441.71</v>
      </c>
      <c r="N229" s="16">
        <f>'[1]TCE - ANEXO II - Preencher'!R238</f>
        <v>253.16</v>
      </c>
      <c r="O229" s="17">
        <f>'[1]TCE - ANEXO II - Preencher'!V238</f>
        <v>180.21</v>
      </c>
      <c r="P229" s="18">
        <f>'[1]TCE - ANEXO II - Preencher'!W238</f>
        <v>1727.0600000000002</v>
      </c>
      <c r="S229" s="22">
        <v>50679</v>
      </c>
    </row>
    <row r="230" spans="1:19" x14ac:dyDescent="0.2">
      <c r="A230" s="8">
        <f>IFERROR(VLOOKUP(B230,'[1]DADOS (OCULTAR)'!$P$3:$R$53,3,0),"")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MARIVALDO ROGERIO DO O MENDONCA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>
        <f>'[1]TCE - ANEXO II - Preencher'!G239</f>
        <v>514320</v>
      </c>
      <c r="G230" s="14" t="str">
        <f>'[1]TCE - ANEXO II - Preencher'!H239</f>
        <v>07/2020</v>
      </c>
      <c r="H230" s="13" t="str">
        <f>'[1]TCE - ANEXO II - Preencher'!I239</f>
        <v>1 - Plantonista</v>
      </c>
      <c r="I230" s="13" t="str">
        <f>'[1]TCE - ANEXO II - Preencher'!J239</f>
        <v>44</v>
      </c>
      <c r="J230" s="15">
        <f>'[1]TCE - ANEXO II - Preencher'!K239</f>
        <v>1047.52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418</v>
      </c>
      <c r="N230" s="16">
        <f>'[1]TCE - ANEXO II - Preencher'!R239</f>
        <v>70</v>
      </c>
      <c r="O230" s="17">
        <f>'[1]TCE - ANEXO II - Preencher'!V239</f>
        <v>143.46</v>
      </c>
      <c r="P230" s="18">
        <f>'[1]TCE - ANEXO II - Preencher'!W239</f>
        <v>1392.06</v>
      </c>
      <c r="S230" s="22">
        <v>50710</v>
      </c>
    </row>
    <row r="231" spans="1:19" x14ac:dyDescent="0.2">
      <c r="A231" s="8">
        <f>IFERROR(VLOOKUP(B231,'[1]DADOS (OCULTAR)'!$P$3:$R$53,3,0),"")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MAYARA COUTO PIMENTEL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223405</v>
      </c>
      <c r="G231" s="14" t="str">
        <f>'[1]TCE - ANEXO II - Preencher'!H240</f>
        <v>07/2020</v>
      </c>
      <c r="H231" s="13" t="str">
        <f>'[1]TCE - ANEXO II - Preencher'!I240</f>
        <v>1 - Plantonista</v>
      </c>
      <c r="I231" s="13" t="str">
        <f>'[1]TCE - ANEXO II - Preencher'!J240</f>
        <v>30</v>
      </c>
      <c r="J231" s="15">
        <f>'[1]TCE - ANEXO II - Preencher'!K240</f>
        <v>1930.54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1061.6300000000001</v>
      </c>
      <c r="N231" s="16">
        <f>'[1]TCE - ANEXO II - Preencher'!R240</f>
        <v>0</v>
      </c>
      <c r="O231" s="17">
        <f>'[1]TCE - ANEXO II - Preencher'!V240</f>
        <v>368.51</v>
      </c>
      <c r="P231" s="18">
        <f>'[1]TCE - ANEXO II - Preencher'!W240</f>
        <v>2623.66</v>
      </c>
      <c r="S231" s="22">
        <v>50740</v>
      </c>
    </row>
    <row r="232" spans="1:19" x14ac:dyDescent="0.2">
      <c r="A232" s="8">
        <f>IFERROR(VLOOKUP(B232,'[1]DADOS (OCULTAR)'!$P$3:$R$53,3,0),"")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MAYARA MARLENE DA SILVA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 t="str">
        <f>'[1]TCE - ANEXO II - Preencher'!H241</f>
        <v>07/2020</v>
      </c>
      <c r="H232" s="13" t="str">
        <f>'[1]TCE - ANEXO II - Preencher'!I241</f>
        <v>1 - Plantonista</v>
      </c>
      <c r="I232" s="13" t="str">
        <f>'[1]TCE - ANEXO II - Preencher'!J241</f>
        <v>44</v>
      </c>
      <c r="J232" s="15">
        <f>'[1]TCE - ANEXO II - Preencher'!K241</f>
        <v>1212.4000000000001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418</v>
      </c>
      <c r="N232" s="16">
        <f>'[1]TCE - ANEXO II - Preencher'!R241</f>
        <v>261.24</v>
      </c>
      <c r="O232" s="17">
        <f>'[1]TCE - ANEXO II - Preencher'!V241</f>
        <v>563.55999999999995</v>
      </c>
      <c r="P232" s="18">
        <f>'[1]TCE - ANEXO II - Preencher'!W241</f>
        <v>1328.0800000000002</v>
      </c>
      <c r="S232" s="22">
        <v>50771</v>
      </c>
    </row>
    <row r="233" spans="1:19" x14ac:dyDescent="0.2">
      <c r="A233" s="8">
        <f>IFERROR(VLOOKUP(B233,'[1]DADOS (OCULTAR)'!$P$3:$R$53,3,0),"")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MICHELE ANDREA PEREIRA PIMENTEL SANTOS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322205</v>
      </c>
      <c r="G233" s="14" t="str">
        <f>'[1]TCE - ANEXO II - Preencher'!H242</f>
        <v>07/2020</v>
      </c>
      <c r="H233" s="13" t="str">
        <f>'[1]TCE - ANEXO II - Preencher'!I242</f>
        <v>1 - Plantonista</v>
      </c>
      <c r="I233" s="13" t="str">
        <f>'[1]TCE - ANEXO II - Preencher'!J242</f>
        <v>44</v>
      </c>
      <c r="J233" s="15">
        <f>'[1]TCE - ANEXO II - Preencher'!K242</f>
        <v>1212.4000000000001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760.02</v>
      </c>
      <c r="N233" s="16">
        <f>'[1]TCE - ANEXO II - Preencher'!R242</f>
        <v>183.16</v>
      </c>
      <c r="O233" s="17">
        <f>'[1]TCE - ANEXO II - Preencher'!V242</f>
        <v>277.26</v>
      </c>
      <c r="P233" s="18">
        <f>'[1]TCE - ANEXO II - Preencher'!W242</f>
        <v>1878.32</v>
      </c>
      <c r="S233" s="22">
        <v>50802</v>
      </c>
    </row>
    <row r="234" spans="1:19" x14ac:dyDescent="0.2">
      <c r="A234" s="8">
        <f>IFERROR(VLOOKUP(B234,'[1]DADOS (OCULTAR)'!$P$3:$R$53,3,0),"")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MIKAEL FLORENCIO DA SILVA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521130</v>
      </c>
      <c r="G234" s="14" t="str">
        <f>'[1]TCE - ANEXO II - Preencher'!H243</f>
        <v>07/2020</v>
      </c>
      <c r="H234" s="13" t="str">
        <f>'[1]TCE - ANEXO II - Preencher'!I243</f>
        <v>1 - Plantonista</v>
      </c>
      <c r="I234" s="13" t="str">
        <f>'[1]TCE - ANEXO II - Preencher'!J243</f>
        <v>44</v>
      </c>
      <c r="J234" s="15">
        <f>'[1]TCE - ANEXO II - Preencher'!K243</f>
        <v>1047.52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420.67</v>
      </c>
      <c r="N234" s="16">
        <f>'[1]TCE - ANEXO II - Preencher'!R243</f>
        <v>0</v>
      </c>
      <c r="O234" s="17">
        <f>'[1]TCE - ANEXO II - Preencher'!V243</f>
        <v>200.25</v>
      </c>
      <c r="P234" s="18">
        <f>'[1]TCE - ANEXO II - Preencher'!W243</f>
        <v>1267.94</v>
      </c>
      <c r="S234" s="22">
        <v>50830</v>
      </c>
    </row>
    <row r="235" spans="1:19" x14ac:dyDescent="0.2">
      <c r="A235" s="8">
        <f>IFERROR(VLOOKUP(B235,'[1]DADOS (OCULTAR)'!$P$3:$R$53,3,0),"")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MILIANE GOMES DA SILVA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322205</v>
      </c>
      <c r="G235" s="14" t="str">
        <f>'[1]TCE - ANEXO II - Preencher'!H244</f>
        <v>07/2020</v>
      </c>
      <c r="H235" s="13" t="str">
        <f>'[1]TCE - ANEXO II - Preencher'!I244</f>
        <v>1 - Plantonista</v>
      </c>
      <c r="I235" s="13" t="str">
        <f>'[1]TCE - ANEXO II - Preencher'!J244</f>
        <v>44</v>
      </c>
      <c r="J235" s="15">
        <f>'[1]TCE - ANEXO II - Preencher'!K244</f>
        <v>1212.4000000000001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650.24</v>
      </c>
      <c r="N235" s="16">
        <f>'[1]TCE - ANEXO II - Preencher'!R244</f>
        <v>191.24</v>
      </c>
      <c r="O235" s="17">
        <f>'[1]TCE - ANEXO II - Preencher'!V244</f>
        <v>779.41</v>
      </c>
      <c r="P235" s="18">
        <f>'[1]TCE - ANEXO II - Preencher'!W244</f>
        <v>1274.4700000000003</v>
      </c>
      <c r="S235" s="22">
        <v>50861</v>
      </c>
    </row>
    <row r="236" spans="1:19" x14ac:dyDescent="0.2">
      <c r="A236" s="8">
        <f>IFERROR(VLOOKUP(B236,'[1]DADOS (OCULTAR)'!$P$3:$R$53,3,0),"")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MILLANDRA IRIS DA SILVA BEZERRA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322205</v>
      </c>
      <c r="G236" s="14" t="str">
        <f>'[1]TCE - ANEXO II - Preencher'!H245</f>
        <v>07/2020</v>
      </c>
      <c r="H236" s="13" t="str">
        <f>'[1]TCE - ANEXO II - Preencher'!I245</f>
        <v>1 - Plantonista</v>
      </c>
      <c r="I236" s="13" t="str">
        <f>'[1]TCE - ANEXO II - Preencher'!J245</f>
        <v>44</v>
      </c>
      <c r="J236" s="15">
        <f>'[1]TCE - ANEXO II - Preencher'!K245</f>
        <v>1212.4000000000001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506.74</v>
      </c>
      <c r="N236" s="16">
        <f>'[1]TCE - ANEXO II - Preencher'!R245</f>
        <v>140</v>
      </c>
      <c r="O236" s="17">
        <f>'[1]TCE - ANEXO II - Preencher'!V245</f>
        <v>175.88</v>
      </c>
      <c r="P236" s="18">
        <f>'[1]TCE - ANEXO II - Preencher'!W245</f>
        <v>1683.2600000000002</v>
      </c>
      <c r="S236" s="22">
        <v>50891</v>
      </c>
    </row>
    <row r="237" spans="1:19" x14ac:dyDescent="0.2">
      <c r="A237" s="8">
        <f>IFERROR(VLOOKUP(B237,'[1]DADOS (OCULTAR)'!$P$3:$R$53,3,0),"")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MILTON JOSE DA SILVA</v>
      </c>
      <c r="E237" s="12" t="str">
        <f>IF('[1]TCE - ANEXO II - Preencher'!F246="4 - Assistência Odontológica","2 - Outros Profissionais da saúda",'[1]TCE - ANEXO II - Preencher'!F246)</f>
        <v>3 - Administrativo</v>
      </c>
      <c r="F237" s="13">
        <f>'[1]TCE - ANEXO II - Preencher'!G246</f>
        <v>517410</v>
      </c>
      <c r="G237" s="14" t="str">
        <f>'[1]TCE - ANEXO II - Preencher'!H246</f>
        <v>07/2020</v>
      </c>
      <c r="H237" s="13" t="str">
        <f>'[1]TCE - ANEXO II - Preencher'!I246</f>
        <v>1 - Plantonista</v>
      </c>
      <c r="I237" s="13">
        <f>'[1]TCE - ANEXO II - Preencher'!J246</f>
        <v>44</v>
      </c>
      <c r="J237" s="15">
        <f>'[1]TCE - ANEXO II - Preencher'!K246</f>
        <v>1047.52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577.87</v>
      </c>
      <c r="N237" s="16">
        <f>'[1]TCE - ANEXO II - Preencher'!R246</f>
        <v>100</v>
      </c>
      <c r="O237" s="17">
        <f>'[1]TCE - ANEXO II - Preencher'!V246</f>
        <v>160.55000000000001</v>
      </c>
      <c r="P237" s="18">
        <f>'[1]TCE - ANEXO II - Preencher'!W246</f>
        <v>1564.84</v>
      </c>
      <c r="S237" s="22">
        <v>50922</v>
      </c>
    </row>
    <row r="238" spans="1:19" x14ac:dyDescent="0.2">
      <c r="A238" s="8">
        <f>IFERROR(VLOOKUP(B238,'[1]DADOS (OCULTAR)'!$P$3:$R$53,3,0),"")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MIRELE BETANIA DA SILVA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 t="str">
        <f>'[1]TCE - ANEXO II - Preencher'!H247</f>
        <v>07/2020</v>
      </c>
      <c r="H238" s="13" t="str">
        <f>'[1]TCE - ANEXO II - Preencher'!I247</f>
        <v>1 - Plantonista</v>
      </c>
      <c r="I238" s="13" t="str">
        <f>'[1]TCE - ANEXO II - Preencher'!J247</f>
        <v>44</v>
      </c>
      <c r="J238" s="15">
        <f>'[1]TCE - ANEXO II - Preencher'!K247</f>
        <v>1212.4000000000001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427.09</v>
      </c>
      <c r="N238" s="16">
        <f>'[1]TCE - ANEXO II - Preencher'!R247</f>
        <v>261.24</v>
      </c>
      <c r="O238" s="17">
        <f>'[1]TCE - ANEXO II - Preencher'!V247</f>
        <v>179.62</v>
      </c>
      <c r="P238" s="18">
        <f>'[1]TCE - ANEXO II - Preencher'!W247</f>
        <v>1721.1100000000001</v>
      </c>
      <c r="S238" s="22">
        <v>50952</v>
      </c>
    </row>
    <row r="239" spans="1:19" x14ac:dyDescent="0.2">
      <c r="A239" s="8">
        <f>IFERROR(VLOOKUP(B239,'[1]DADOS (OCULTAR)'!$P$3:$R$53,3,0),"")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NATALIA CATALINY DA SILVA SANTOS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251605</v>
      </c>
      <c r="G239" s="14" t="str">
        <f>'[1]TCE - ANEXO II - Preencher'!H248</f>
        <v>07/2020</v>
      </c>
      <c r="H239" s="13" t="str">
        <f>'[1]TCE - ANEXO II - Preencher'!I248</f>
        <v>1 - Plantonista</v>
      </c>
      <c r="I239" s="13" t="str">
        <f>'[1]TCE - ANEXO II - Preencher'!J248</f>
        <v>30</v>
      </c>
      <c r="J239" s="15">
        <f>'[1]TCE - ANEXO II - Preencher'!K248</f>
        <v>1323.85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985.36</v>
      </c>
      <c r="N239" s="16">
        <f>'[1]TCE - ANEXO II - Preencher'!R248</f>
        <v>0</v>
      </c>
      <c r="O239" s="17">
        <f>'[1]TCE - ANEXO II - Preencher'!V248</f>
        <v>252.03</v>
      </c>
      <c r="P239" s="18">
        <f>'[1]TCE - ANEXO II - Preencher'!W248</f>
        <v>2057.1799999999998</v>
      </c>
      <c r="S239" s="22">
        <v>50983</v>
      </c>
    </row>
    <row r="240" spans="1:19" x14ac:dyDescent="0.2">
      <c r="A240" s="8">
        <f>IFERROR(VLOOKUP(B240,'[1]DADOS (OCULTAR)'!$P$3:$R$53,3,0),"")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NATANAEL DA SILVA CARVALHO</v>
      </c>
      <c r="E240" s="12" t="str">
        <f>IF('[1]TCE - ANEXO II - Preencher'!F249="4 - Assistência Odontológica","2 - Outros Profissionais da saúda",'[1]TCE - ANEXO II - Preencher'!F249)</f>
        <v>3 - Administrativo</v>
      </c>
      <c r="F240" s="13">
        <f>'[1]TCE - ANEXO II - Preencher'!G249</f>
        <v>517410</v>
      </c>
      <c r="G240" s="14" t="str">
        <f>'[1]TCE - ANEXO II - Preencher'!H249</f>
        <v>07/2020</v>
      </c>
      <c r="H240" s="13" t="str">
        <f>'[1]TCE - ANEXO II - Preencher'!I249</f>
        <v>2 - Diarista</v>
      </c>
      <c r="I240" s="13">
        <f>'[1]TCE - ANEXO II - Preencher'!J249</f>
        <v>44</v>
      </c>
      <c r="J240" s="15">
        <f>'[1]TCE - ANEXO II - Preencher'!K249</f>
        <v>1047.52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418</v>
      </c>
      <c r="N240" s="16">
        <f>'[1]TCE - ANEXO II - Preencher'!R249</f>
        <v>100</v>
      </c>
      <c r="O240" s="17">
        <f>'[1]TCE - ANEXO II - Preencher'!V249</f>
        <v>146.16</v>
      </c>
      <c r="P240" s="18">
        <f>'[1]TCE - ANEXO II - Preencher'!W249</f>
        <v>1419.36</v>
      </c>
      <c r="S240" s="22">
        <v>51014</v>
      </c>
    </row>
    <row r="241" spans="1:19" x14ac:dyDescent="0.2">
      <c r="A241" s="8">
        <f>IFERROR(VLOOKUP(B241,'[1]DADOS (OCULTAR)'!$P$3:$R$53,3,0),"")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NATHALIA BEATRIZ DE ANDRADE OLIVEIRA</v>
      </c>
      <c r="E241" s="12" t="str">
        <f>IF('[1]TCE - ANEXO II - Preencher'!F250="4 - Assistência Odontológica","2 - Outros Profissionais da saúda",'[1]TCE - ANEXO II - Preencher'!F250)</f>
        <v>3 - Administrativo</v>
      </c>
      <c r="F241" s="13">
        <f>'[1]TCE - ANEXO II - Preencher'!G250</f>
        <v>513430</v>
      </c>
      <c r="G241" s="14" t="str">
        <f>'[1]TCE - ANEXO II - Preencher'!H250</f>
        <v>07/2020</v>
      </c>
      <c r="H241" s="13" t="str">
        <f>'[1]TCE - ANEXO II - Preencher'!I250</f>
        <v>1 - Plantonista</v>
      </c>
      <c r="I241" s="13" t="str">
        <f>'[1]TCE - ANEXO II - Preencher'!J250</f>
        <v>44</v>
      </c>
      <c r="J241" s="15">
        <f>'[1]TCE - ANEXO II - Preencher'!K250</f>
        <v>349.17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139.33000000000001</v>
      </c>
      <c r="N241" s="16">
        <f>'[1]TCE - ANEXO II - Preencher'!R250</f>
        <v>23.33</v>
      </c>
      <c r="O241" s="17">
        <f>'[1]TCE - ANEXO II - Preencher'!V250</f>
        <v>45.36</v>
      </c>
      <c r="P241" s="18">
        <f>'[1]TCE - ANEXO II - Preencher'!W250</f>
        <v>466.46999999999997</v>
      </c>
      <c r="S241" s="22">
        <v>51044</v>
      </c>
    </row>
    <row r="242" spans="1:19" x14ac:dyDescent="0.2">
      <c r="A242" s="8">
        <f>IFERROR(VLOOKUP(B242,'[1]DADOS (OCULTAR)'!$P$3:$R$53,3,0),"")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NELSON LUIZ DA SILVA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223505</v>
      </c>
      <c r="G242" s="14" t="str">
        <f>'[1]TCE - ANEXO II - Preencher'!H251</f>
        <v>07/2020</v>
      </c>
      <c r="H242" s="13" t="str">
        <f>'[1]TCE - ANEXO II - Preencher'!I251</f>
        <v>1 - Plantonista</v>
      </c>
      <c r="I242" s="13" t="str">
        <f>'[1]TCE - ANEXO II - Preencher'!J251</f>
        <v>40</v>
      </c>
      <c r="J242" s="15">
        <f>'[1]TCE - ANEXO II - Preencher'!K251</f>
        <v>2037.73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1274.83</v>
      </c>
      <c r="N242" s="16">
        <f>'[1]TCE - ANEXO II - Preencher'!R251</f>
        <v>659.32</v>
      </c>
      <c r="O242" s="17">
        <f>'[1]TCE - ANEXO II - Preencher'!V251</f>
        <v>601.16</v>
      </c>
      <c r="P242" s="18">
        <f>'[1]TCE - ANEXO II - Preencher'!W251</f>
        <v>3370.7200000000003</v>
      </c>
      <c r="S242" s="22">
        <v>51075</v>
      </c>
    </row>
    <row r="243" spans="1:19" x14ac:dyDescent="0.2">
      <c r="A243" s="8">
        <f>IFERROR(VLOOKUP(B243,'[1]DADOS (OCULTAR)'!$P$3:$R$53,3,0),"")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NIKAELLY CORDEIRO CABRAL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223710</v>
      </c>
      <c r="G243" s="14" t="str">
        <f>'[1]TCE - ANEXO II - Preencher'!H252</f>
        <v>07/2020</v>
      </c>
      <c r="H243" s="13" t="str">
        <f>'[1]TCE - ANEXO II - Preencher'!I252</f>
        <v>1 - Plantonista</v>
      </c>
      <c r="I243" s="13" t="str">
        <f>'[1]TCE - ANEXO II - Preencher'!J252</f>
        <v>44</v>
      </c>
      <c r="J243" s="15">
        <f>'[1]TCE - ANEXO II - Preencher'!K252</f>
        <v>2720.43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465.99</v>
      </c>
      <c r="N243" s="16">
        <f>'[1]TCE - ANEXO II - Preencher'!R252</f>
        <v>280.57</v>
      </c>
      <c r="O243" s="17">
        <f>'[1]TCE - ANEXO II - Preencher'!V252</f>
        <v>457.91</v>
      </c>
      <c r="P243" s="18">
        <f>'[1]TCE - ANEXO II - Preencher'!W252</f>
        <v>3009.0800000000004</v>
      </c>
      <c r="S243" s="22">
        <v>51105</v>
      </c>
    </row>
    <row r="244" spans="1:19" x14ac:dyDescent="0.2">
      <c r="A244" s="8">
        <f>IFERROR(VLOOKUP(B244,'[1]DADOS (OCULTAR)'!$P$3:$R$53,3,0),"")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PATRICIA BEZERRA DA COSTA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131210</v>
      </c>
      <c r="G244" s="14" t="str">
        <f>'[1]TCE - ANEXO II - Preencher'!H253</f>
        <v>07/2020</v>
      </c>
      <c r="H244" s="13" t="str">
        <f>'[1]TCE - ANEXO II - Preencher'!I253</f>
        <v>2 - Diarista</v>
      </c>
      <c r="I244" s="13" t="str">
        <f>'[1]TCE - ANEXO II - Preencher'!J253</f>
        <v>10</v>
      </c>
      <c r="J244" s="15">
        <f>'[1]TCE - ANEXO II - Preencher'!K253</f>
        <v>2000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418</v>
      </c>
      <c r="N244" s="16">
        <f>'[1]TCE - ANEXO II - Preencher'!R253</f>
        <v>582</v>
      </c>
      <c r="O244" s="17">
        <f>'[1]TCE - ANEXO II - Preencher'!V253</f>
        <v>158.02000000000001</v>
      </c>
      <c r="P244" s="18">
        <f>'[1]TCE - ANEXO II - Preencher'!W253</f>
        <v>2841.98</v>
      </c>
      <c r="S244" s="22">
        <v>51136</v>
      </c>
    </row>
    <row r="245" spans="1:19" x14ac:dyDescent="0.2">
      <c r="A245" s="8">
        <f>IFERROR(VLOOKUP(B245,'[1]DADOS (OCULTAR)'!$P$3:$R$53,3,0),"")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PATRICIA KARLA SOUTO MAIOR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322205</v>
      </c>
      <c r="G245" s="14" t="str">
        <f>'[1]TCE - ANEXO II - Preencher'!H254</f>
        <v>07/2020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1212.4000000000001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482</v>
      </c>
      <c r="N245" s="16">
        <f>'[1]TCE - ANEXO II - Preencher'!R254</f>
        <v>183.16</v>
      </c>
      <c r="O245" s="17">
        <f>'[1]TCE - ANEXO II - Preencher'!V254</f>
        <v>258</v>
      </c>
      <c r="P245" s="18">
        <f>'[1]TCE - ANEXO II - Preencher'!W254</f>
        <v>1619.5600000000002</v>
      </c>
      <c r="S245" s="22">
        <v>51167</v>
      </c>
    </row>
    <row r="246" spans="1:19" x14ac:dyDescent="0.2">
      <c r="A246" s="8">
        <f>IFERROR(VLOOKUP(B246,'[1]DADOS (OCULTAR)'!$P$3:$R$53,3,0),"")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PAULA DANIELLY DE LIMA SILVA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322205</v>
      </c>
      <c r="G246" s="14" t="str">
        <f>'[1]TCE - ANEXO II - Preencher'!H255</f>
        <v>07/2020</v>
      </c>
      <c r="H246" s="13" t="str">
        <f>'[1]TCE - ANEXO II - Preencher'!I255</f>
        <v>1 - Plantonista</v>
      </c>
      <c r="I246" s="13" t="str">
        <f>'[1]TCE - ANEXO II - Preencher'!J255</f>
        <v>44</v>
      </c>
      <c r="J246" s="15">
        <f>'[1]TCE - ANEXO II - Preencher'!K255</f>
        <v>1212.4000000000001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658.73</v>
      </c>
      <c r="N246" s="16">
        <f>'[1]TCE - ANEXO II - Preencher'!R255</f>
        <v>261.24</v>
      </c>
      <c r="O246" s="17">
        <f>'[1]TCE - ANEXO II - Preencher'!V255</f>
        <v>177.51</v>
      </c>
      <c r="P246" s="18">
        <f>'[1]TCE - ANEXO II - Preencher'!W255</f>
        <v>1954.86</v>
      </c>
      <c r="S246" s="22">
        <v>51196</v>
      </c>
    </row>
    <row r="247" spans="1:19" x14ac:dyDescent="0.2">
      <c r="A247" s="8">
        <f>IFERROR(VLOOKUP(B247,'[1]DADOS (OCULTAR)'!$P$3:$R$53,3,0),"")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PAULA LUCIANA DA SILVA</v>
      </c>
      <c r="E247" s="12" t="str">
        <f>IF('[1]TCE - ANEXO II - Preencher'!F256="4 - Assistência Odontológica","2 - Outros Profissionais da saúda",'[1]TCE - ANEXO II - Preencher'!F256)</f>
        <v>3 - Administrativo</v>
      </c>
      <c r="F247" s="13">
        <f>'[1]TCE - ANEXO II - Preencher'!G256</f>
        <v>513430</v>
      </c>
      <c r="G247" s="14" t="str">
        <f>'[1]TCE - ANEXO II - Preencher'!H256</f>
        <v>07/2020</v>
      </c>
      <c r="H247" s="13" t="str">
        <f>'[1]TCE - ANEXO II - Preencher'!I256</f>
        <v>1 - Plantonista</v>
      </c>
      <c r="I247" s="13" t="str">
        <f>'[1]TCE - ANEXO II - Preencher'!J256</f>
        <v>44</v>
      </c>
      <c r="J247" s="15">
        <f>'[1]TCE - ANEXO II - Preencher'!K256</f>
        <v>803.1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790.32</v>
      </c>
      <c r="N247" s="16">
        <f>'[1]TCE - ANEXO II - Preencher'!R256</f>
        <v>0</v>
      </c>
      <c r="O247" s="17">
        <f>'[1]TCE - ANEXO II - Preencher'!V256</f>
        <v>148.66999999999999</v>
      </c>
      <c r="P247" s="18">
        <f>'[1]TCE - ANEXO II - Preencher'!W256</f>
        <v>1444.75</v>
      </c>
      <c r="S247" s="22">
        <v>51227</v>
      </c>
    </row>
    <row r="248" spans="1:19" x14ac:dyDescent="0.2">
      <c r="A248" s="8">
        <f>IFERROR(VLOOKUP(B248,'[1]DADOS (OCULTAR)'!$P$3:$R$53,3,0),"")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PAULO EDUARDO DINIZ BARBOSA</v>
      </c>
      <c r="E248" s="12" t="str">
        <f>IF('[1]TCE - ANEXO II - Preencher'!F257="4 - Assistência Odontológica","2 - Outros Profissionais da saúda",'[1]TCE - ANEXO II - Preencher'!F257)</f>
        <v>3 - Administrativo</v>
      </c>
      <c r="F248" s="13">
        <f>'[1]TCE - ANEXO II - Preencher'!G257</f>
        <v>410105</v>
      </c>
      <c r="G248" s="14" t="str">
        <f>'[1]TCE - ANEXO II - Preencher'!H257</f>
        <v>07/2020</v>
      </c>
      <c r="H248" s="13" t="str">
        <f>'[1]TCE - ANEXO II - Preencher'!I257</f>
        <v>1 - Plantonista</v>
      </c>
      <c r="I248" s="13">
        <f>'[1]TCE - ANEXO II - Preencher'!J257</f>
        <v>20</v>
      </c>
      <c r="J248" s="15">
        <f>'[1]TCE - ANEXO II - Preencher'!K257</f>
        <v>2731.31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5268.69</v>
      </c>
      <c r="O248" s="17">
        <f>'[1]TCE - ANEXO II - Preencher'!V257</f>
        <v>1330.64</v>
      </c>
      <c r="P248" s="18">
        <f>'[1]TCE - ANEXO II - Preencher'!W257</f>
        <v>6669.36</v>
      </c>
      <c r="S248" s="22">
        <v>51257</v>
      </c>
    </row>
    <row r="249" spans="1:19" x14ac:dyDescent="0.2">
      <c r="A249" s="8">
        <f>IFERROR(VLOOKUP(B249,'[1]DADOS (OCULTAR)'!$P$3:$R$53,3,0),"")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PEDRO DA MATTA SAYAO BARRETO</v>
      </c>
      <c r="E249" s="12" t="str">
        <f>IF('[1]TCE - ANEXO II - Preencher'!F258="4 - Assistência Odontológica","2 - Outros Profissionais da saúda",'[1]TCE - ANEXO II - Preencher'!F258)</f>
        <v>1 - Médico</v>
      </c>
      <c r="F249" s="13">
        <f>'[1]TCE - ANEXO II - Preencher'!G258</f>
        <v>225150</v>
      </c>
      <c r="G249" s="14" t="str">
        <f>'[1]TCE - ANEXO II - Preencher'!H258</f>
        <v>07/2020</v>
      </c>
      <c r="H249" s="13" t="str">
        <f>'[1]TCE - ANEXO II - Preencher'!I258</f>
        <v>1 - Plantonista</v>
      </c>
      <c r="I249" s="13" t="str">
        <f>'[1]TCE - ANEXO II - Preencher'!J258</f>
        <v>24</v>
      </c>
      <c r="J249" s="15">
        <f>'[1]TCE - ANEXO II - Preencher'!K258</f>
        <v>1098.24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1896.63</v>
      </c>
      <c r="N249" s="16">
        <f>'[1]TCE - ANEXO II - Preencher'!R258</f>
        <v>8667.35</v>
      </c>
      <c r="O249" s="17">
        <f>'[1]TCE - ANEXO II - Preencher'!V258</f>
        <v>2337.75</v>
      </c>
      <c r="P249" s="18">
        <f>'[1]TCE - ANEXO II - Preencher'!W258</f>
        <v>9324.4700000000012</v>
      </c>
      <c r="S249" s="22">
        <v>51288</v>
      </c>
    </row>
    <row r="250" spans="1:19" x14ac:dyDescent="0.2">
      <c r="A250" s="8">
        <f>IFERROR(VLOOKUP(B250,'[1]DADOS (OCULTAR)'!$P$3:$R$53,3,0),"")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PEDRO LIMA DE OLIVEIRA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324115</v>
      </c>
      <c r="G250" s="14" t="str">
        <f>'[1]TCE - ANEXO II - Preencher'!H259</f>
        <v>07/2020</v>
      </c>
      <c r="H250" s="13" t="str">
        <f>'[1]TCE - ANEXO II - Preencher'!I259</f>
        <v>1 - Plantonista</v>
      </c>
      <c r="I250" s="13" t="str">
        <f>'[1]TCE - ANEXO II - Preencher'!J259</f>
        <v>24</v>
      </c>
      <c r="J250" s="15">
        <f>'[1]TCE - ANEXO II - Preencher'!K259</f>
        <v>2030.47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1039.5899999999999</v>
      </c>
      <c r="N250" s="16">
        <f>'[1]TCE - ANEXO II - Preencher'!R259</f>
        <v>140</v>
      </c>
      <c r="O250" s="17">
        <f>'[1]TCE - ANEXO II - Preencher'!V259</f>
        <v>482.97</v>
      </c>
      <c r="P250" s="18">
        <f>'[1]TCE - ANEXO II - Preencher'!W259</f>
        <v>2727.09</v>
      </c>
      <c r="S250" s="22">
        <v>51318</v>
      </c>
    </row>
    <row r="251" spans="1:19" x14ac:dyDescent="0.2">
      <c r="A251" s="8">
        <f>IFERROR(VLOOKUP(B251,'[1]DADOS (OCULTAR)'!$P$3:$R$53,3,0),"")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PRISCILA QUITERIA DA CONCEICAO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322205</v>
      </c>
      <c r="G251" s="14" t="str">
        <f>'[1]TCE - ANEXO II - Preencher'!H260</f>
        <v>07/2020</v>
      </c>
      <c r="H251" s="13" t="str">
        <f>'[1]TCE - ANEXO II - Preencher'!I260</f>
        <v>1 - Plantonista</v>
      </c>
      <c r="I251" s="13" t="str">
        <f>'[1]TCE - ANEXO II - Preencher'!J260</f>
        <v>44</v>
      </c>
      <c r="J251" s="15">
        <f>'[1]TCE - ANEXO II - Preencher'!K260</f>
        <v>1212.4000000000001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657.7</v>
      </c>
      <c r="N251" s="16">
        <f>'[1]TCE - ANEXO II - Preencher'!R260</f>
        <v>70</v>
      </c>
      <c r="O251" s="17">
        <f>'[1]TCE - ANEXO II - Preencher'!V260</f>
        <v>183.16</v>
      </c>
      <c r="P251" s="18">
        <f>'[1]TCE - ANEXO II - Preencher'!W260</f>
        <v>1756.94</v>
      </c>
      <c r="S251" s="22">
        <v>51349</v>
      </c>
    </row>
    <row r="252" spans="1:19" x14ac:dyDescent="0.2">
      <c r="A252" s="8">
        <f>IFERROR(VLOOKUP(B252,'[1]DADOS (OCULTAR)'!$P$3:$R$53,3,0),"")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RAFAEL FELIPE GONCALVES BATISTA</v>
      </c>
      <c r="E252" s="12" t="str">
        <f>IF('[1]TCE - ANEXO II - Preencher'!F261="4 - Assistência Odontológica","2 - Outros Profissionais da saúda",'[1]TCE - ANEXO II - Preencher'!F261)</f>
        <v>1 - Médico</v>
      </c>
      <c r="F252" s="13">
        <f>'[1]TCE - ANEXO II - Preencher'!G261</f>
        <v>225150</v>
      </c>
      <c r="G252" s="14" t="str">
        <f>'[1]TCE - ANEXO II - Preencher'!H261</f>
        <v>07/2020</v>
      </c>
      <c r="H252" s="13" t="str">
        <f>'[1]TCE - ANEXO II - Preencher'!I261</f>
        <v>1 - Plantonista</v>
      </c>
      <c r="I252" s="13">
        <f>'[1]TCE - ANEXO II - Preencher'!J261</f>
        <v>24</v>
      </c>
      <c r="J252" s="15">
        <f>'[1]TCE - ANEXO II - Preencher'!K261</f>
        <v>183.04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27.86</v>
      </c>
      <c r="N252" s="16">
        <f>'[1]TCE - ANEXO II - Preencher'!R261</f>
        <v>0</v>
      </c>
      <c r="O252" s="17">
        <f>'[1]TCE - ANEXO II - Preencher'!V261</f>
        <v>3.97</v>
      </c>
      <c r="P252" s="18">
        <f>'[1]TCE - ANEXO II - Preencher'!W261</f>
        <v>206.92999999999998</v>
      </c>
      <c r="S252" s="22">
        <v>51380</v>
      </c>
    </row>
    <row r="253" spans="1:19" x14ac:dyDescent="0.2">
      <c r="A253" s="8">
        <f>IFERROR(VLOOKUP(B253,'[1]DADOS (OCULTAR)'!$P$3:$R$53,3,0),"")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RAFAELA ANDILA DA SILVA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322205</v>
      </c>
      <c r="G253" s="14" t="str">
        <f>'[1]TCE - ANEXO II - Preencher'!H262</f>
        <v>07/2020</v>
      </c>
      <c r="H253" s="13" t="str">
        <f>'[1]TCE - ANEXO II - Preencher'!I262</f>
        <v>1 - Plantonista</v>
      </c>
      <c r="I253" s="13" t="str">
        <f>'[1]TCE - ANEXO II - Preencher'!J262</f>
        <v>44</v>
      </c>
      <c r="J253" s="15">
        <f>'[1]TCE - ANEXO II - Preencher'!K262</f>
        <v>1212.4000000000001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615.47</v>
      </c>
      <c r="N253" s="16">
        <f>'[1]TCE - ANEXO II - Preencher'!R262</f>
        <v>261.24</v>
      </c>
      <c r="O253" s="17">
        <f>'[1]TCE - ANEXO II - Preencher'!V262</f>
        <v>269.31</v>
      </c>
      <c r="P253" s="18">
        <f>'[1]TCE - ANEXO II - Preencher'!W262</f>
        <v>1819.8000000000002</v>
      </c>
      <c r="S253" s="22">
        <v>51410</v>
      </c>
    </row>
    <row r="254" spans="1:19" x14ac:dyDescent="0.2">
      <c r="A254" s="8">
        <f>IFERROR(VLOOKUP(B254,'[1]DADOS (OCULTAR)'!$P$3:$R$53,3,0),"")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RAFAELA MICHELE DA SILVA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223710</v>
      </c>
      <c r="G254" s="14" t="str">
        <f>'[1]TCE - ANEXO II - Preencher'!H263</f>
        <v>07/2020</v>
      </c>
      <c r="H254" s="13" t="str">
        <f>'[1]TCE - ANEXO II - Preencher'!I263</f>
        <v>1 - Plantonista</v>
      </c>
      <c r="I254" s="13" t="str">
        <f>'[1]TCE - ANEXO II - Preencher'!J263</f>
        <v>44</v>
      </c>
      <c r="J254" s="15">
        <f>'[1]TCE - ANEXO II - Preencher'!K263</f>
        <v>2720.43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418</v>
      </c>
      <c r="N254" s="16">
        <f>'[1]TCE - ANEXO II - Preencher'!R263</f>
        <v>80</v>
      </c>
      <c r="O254" s="17">
        <f>'[1]TCE - ANEXO II - Preencher'!V263</f>
        <v>391.04</v>
      </c>
      <c r="P254" s="18">
        <f>'[1]TCE - ANEXO II - Preencher'!W263</f>
        <v>2827.39</v>
      </c>
      <c r="S254" s="22">
        <v>51441</v>
      </c>
    </row>
    <row r="255" spans="1:19" x14ac:dyDescent="0.2">
      <c r="A255" s="8">
        <f>IFERROR(VLOOKUP(B255,'[1]DADOS (OCULTAR)'!$P$3:$R$53,3,0),"")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RAFAELLY RODRIGUES DA ROCHA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223605</v>
      </c>
      <c r="G255" s="14" t="str">
        <f>'[1]TCE - ANEXO II - Preencher'!H264</f>
        <v>07/2020</v>
      </c>
      <c r="H255" s="13" t="str">
        <f>'[1]TCE - ANEXO II - Preencher'!I264</f>
        <v>1 - Plantonista</v>
      </c>
      <c r="I255" s="13" t="str">
        <f>'[1]TCE - ANEXO II - Preencher'!J264</f>
        <v>30</v>
      </c>
      <c r="J255" s="15">
        <f>'[1]TCE - ANEXO II - Preencher'!K264</f>
        <v>1546.4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984.42</v>
      </c>
      <c r="N255" s="16">
        <f>'[1]TCE - ANEXO II - Preencher'!R264</f>
        <v>300</v>
      </c>
      <c r="O255" s="17">
        <f>'[1]TCE - ANEXO II - Preencher'!V264</f>
        <v>299.32</v>
      </c>
      <c r="P255" s="18">
        <f>'[1]TCE - ANEXO II - Preencher'!W264</f>
        <v>2531.5</v>
      </c>
      <c r="S255" s="22">
        <v>51471</v>
      </c>
    </row>
    <row r="256" spans="1:19" x14ac:dyDescent="0.2">
      <c r="A256" s="8">
        <f>IFERROR(VLOOKUP(B256,'[1]DADOS (OCULTAR)'!$P$3:$R$53,3,0),"")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RAPHAEL BARBOSA SARDOU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223405</v>
      </c>
      <c r="G256" s="14" t="str">
        <f>'[1]TCE - ANEXO II - Preencher'!H265</f>
        <v>07/2020</v>
      </c>
      <c r="H256" s="13" t="str">
        <f>'[1]TCE - ANEXO II - Preencher'!I265</f>
        <v>2 - Diarista</v>
      </c>
      <c r="I256" s="13" t="str">
        <f>'[1]TCE - ANEXO II - Preencher'!J265</f>
        <v>44</v>
      </c>
      <c r="J256" s="15">
        <f>'[1]TCE - ANEXO II - Preencher'!K265</f>
        <v>3028.17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909.75</v>
      </c>
      <c r="N256" s="16">
        <f>'[1]TCE - ANEXO II - Preencher'!R265</f>
        <v>0</v>
      </c>
      <c r="O256" s="17">
        <f>'[1]TCE - ANEXO II - Preencher'!V265</f>
        <v>600.25</v>
      </c>
      <c r="P256" s="18">
        <f>'[1]TCE - ANEXO II - Preencher'!W265</f>
        <v>3337.67</v>
      </c>
      <c r="S256" s="22">
        <v>51502</v>
      </c>
    </row>
    <row r="257" spans="1:19" x14ac:dyDescent="0.2">
      <c r="A257" s="8">
        <f>IFERROR(VLOOKUP(B257,'[1]DADOS (OCULTAR)'!$P$3:$R$53,3,0),"")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RAQUEL HOSANA DUDA DE SOUSA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322205</v>
      </c>
      <c r="G257" s="14" t="str">
        <f>'[1]TCE - ANEXO II - Preencher'!H266</f>
        <v>07/2020</v>
      </c>
      <c r="H257" s="13" t="str">
        <f>'[1]TCE - ANEXO II - Preencher'!I266</f>
        <v>1 - Plantonista</v>
      </c>
      <c r="I257" s="13" t="str">
        <f>'[1]TCE - ANEXO II - Preencher'!J266</f>
        <v>44</v>
      </c>
      <c r="J257" s="15">
        <f>'[1]TCE - ANEXO II - Preencher'!K266</f>
        <v>646.61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342.26</v>
      </c>
      <c r="N257" s="16">
        <f>'[1]TCE - ANEXO II - Preencher'!R266</f>
        <v>74.66</v>
      </c>
      <c r="O257" s="17">
        <f>'[1]TCE - ANEXO II - Preencher'!V266</f>
        <v>96.95</v>
      </c>
      <c r="P257" s="18">
        <f>'[1]TCE - ANEXO II - Preencher'!W266</f>
        <v>966.57999999999993</v>
      </c>
      <c r="S257" s="22">
        <v>51533</v>
      </c>
    </row>
    <row r="258" spans="1:19" x14ac:dyDescent="0.2">
      <c r="A258" s="8">
        <f>IFERROR(VLOOKUP(B258,'[1]DADOS (OCULTAR)'!$P$3:$R$53,3,0),"")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REBEKA KAROLINY VIEIRA SANTOS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223505</v>
      </c>
      <c r="G258" s="14" t="str">
        <f>'[1]TCE - ANEXO II - Preencher'!H267</f>
        <v>07/2020</v>
      </c>
      <c r="H258" s="13" t="str">
        <f>'[1]TCE - ANEXO II - Preencher'!I267</f>
        <v>1 - Plantonista</v>
      </c>
      <c r="I258" s="13" t="str">
        <f>'[1]TCE - ANEXO II - Preencher'!J267</f>
        <v>40</v>
      </c>
      <c r="J258" s="15">
        <f>'[1]TCE - ANEXO II - Preencher'!K267</f>
        <v>1771.74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790.05</v>
      </c>
      <c r="N258" s="16">
        <f>'[1]TCE - ANEXO II - Preencher'!R267</f>
        <v>697.45</v>
      </c>
      <c r="O258" s="17">
        <f>'[1]TCE - ANEXO II - Preencher'!V267</f>
        <v>492.75</v>
      </c>
      <c r="P258" s="18">
        <f>'[1]TCE - ANEXO II - Preencher'!W267</f>
        <v>2766.49</v>
      </c>
      <c r="S258" s="22">
        <v>51561</v>
      </c>
    </row>
    <row r="259" spans="1:19" x14ac:dyDescent="0.2">
      <c r="A259" s="8">
        <f>IFERROR(VLOOKUP(B259,'[1]DADOS (OCULTAR)'!$P$3:$R$53,3,0),"")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REGINALDO CARLOS BEZERRA</v>
      </c>
      <c r="E259" s="12" t="str">
        <f>IF('[1]TCE - ANEXO II - Preencher'!F268="4 - Assistência Odontológica","2 - Outros Profissionais da saúda",'[1]TCE - ANEXO II - Preencher'!F268)</f>
        <v>3 - Administrativo</v>
      </c>
      <c r="F259" s="13">
        <f>'[1]TCE - ANEXO II - Preencher'!G268</f>
        <v>515110</v>
      </c>
      <c r="G259" s="14" t="str">
        <f>'[1]TCE - ANEXO II - Preencher'!H268</f>
        <v>07/2020</v>
      </c>
      <c r="H259" s="13" t="str">
        <f>'[1]TCE - ANEXO II - Preencher'!I268</f>
        <v>2 - Diarista</v>
      </c>
      <c r="I259" s="13" t="str">
        <f>'[1]TCE - ANEXO II - Preencher'!J268</f>
        <v>44</v>
      </c>
      <c r="J259" s="15">
        <f>'[1]TCE - ANEXO II - Preencher'!K268</f>
        <v>1047.52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1105.5999999999999</v>
      </c>
      <c r="N259" s="16">
        <f>'[1]TCE - ANEXO II - Preencher'!R268</f>
        <v>0</v>
      </c>
      <c r="O259" s="17">
        <f>'[1]TCE - ANEXO II - Preencher'!V268</f>
        <v>200.95</v>
      </c>
      <c r="P259" s="18">
        <f>'[1]TCE - ANEXO II - Preencher'!W268</f>
        <v>1952.1699999999998</v>
      </c>
      <c r="S259" s="22">
        <v>51592</v>
      </c>
    </row>
    <row r="260" spans="1:19" x14ac:dyDescent="0.2">
      <c r="A260" s="8">
        <f>IFERROR(VLOOKUP(B260,'[1]DADOS (OCULTAR)'!$P$3:$R$53,3,0),"")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RENATA MARIA DE LIMA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322205</v>
      </c>
      <c r="G260" s="14" t="str">
        <f>'[1]TCE - ANEXO II - Preencher'!H269</f>
        <v>07/2020</v>
      </c>
      <c r="H260" s="13" t="str">
        <f>'[1]TCE - ANEXO II - Preencher'!I269</f>
        <v>1 - Plantonista</v>
      </c>
      <c r="I260" s="13" t="str">
        <f>'[1]TCE - ANEXO II - Preencher'!J269</f>
        <v>44</v>
      </c>
      <c r="J260" s="15">
        <f>'[1]TCE - ANEXO II - Preencher'!K269</f>
        <v>1212.4000000000001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608.5</v>
      </c>
      <c r="N260" s="16">
        <f>'[1]TCE - ANEXO II - Preencher'!R269</f>
        <v>261.24</v>
      </c>
      <c r="O260" s="17">
        <f>'[1]TCE - ANEXO II - Preencher'!V269</f>
        <v>195.95</v>
      </c>
      <c r="P260" s="18">
        <f>'[1]TCE - ANEXO II - Preencher'!W269</f>
        <v>1886.1900000000003</v>
      </c>
      <c r="S260" s="22">
        <v>51622</v>
      </c>
    </row>
    <row r="261" spans="1:19" x14ac:dyDescent="0.2">
      <c r="A261" s="8">
        <f>IFERROR(VLOOKUP(B261,'[1]DADOS (OCULTAR)'!$P$3:$R$53,3,0),"")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RENILDE LIMA MUNIZ DE MELO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131210</v>
      </c>
      <c r="G261" s="14" t="str">
        <f>'[1]TCE - ANEXO II - Preencher'!H270</f>
        <v>07/2020</v>
      </c>
      <c r="H261" s="13" t="str">
        <f>'[1]TCE - ANEXO II - Preencher'!I270</f>
        <v>1 - Plantonista</v>
      </c>
      <c r="I261" s="13" t="str">
        <f>'[1]TCE - ANEXO II - Preencher'!J270</f>
        <v>20</v>
      </c>
      <c r="J261" s="15">
        <f>'[1]TCE - ANEXO II - Preencher'!K270</f>
        <v>2276.56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418</v>
      </c>
      <c r="N261" s="16">
        <f>'[1]TCE - ANEXO II - Preencher'!R270</f>
        <v>3305.44</v>
      </c>
      <c r="O261" s="17">
        <f>'[1]TCE - ANEXO II - Preencher'!V270</f>
        <v>676.36</v>
      </c>
      <c r="P261" s="18">
        <f>'[1]TCE - ANEXO II - Preencher'!W270</f>
        <v>5323.64</v>
      </c>
      <c r="S261" s="22">
        <v>51653</v>
      </c>
    </row>
    <row r="262" spans="1:19" x14ac:dyDescent="0.2">
      <c r="A262" s="8">
        <f>IFERROR(VLOOKUP(B262,'[1]DADOS (OCULTAR)'!$P$3:$R$53,3,0),"")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ROBERTO ANTONIO DE OLIVEIRA FILHO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324115</v>
      </c>
      <c r="G262" s="14" t="str">
        <f>'[1]TCE - ANEXO II - Preencher'!H271</f>
        <v>07/2020</v>
      </c>
      <c r="H262" s="13" t="str">
        <f>'[1]TCE - ANEXO II - Preencher'!I271</f>
        <v>1 - Plantonista</v>
      </c>
      <c r="I262" s="13" t="str">
        <f>'[1]TCE - ANEXO II - Preencher'!J271</f>
        <v>24</v>
      </c>
      <c r="J262" s="15">
        <f>'[1]TCE - ANEXO II - Preencher'!K271</f>
        <v>2030.47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1096.44</v>
      </c>
      <c r="N262" s="16">
        <f>'[1]TCE - ANEXO II - Preencher'!R271</f>
        <v>140</v>
      </c>
      <c r="O262" s="17">
        <f>'[1]TCE - ANEXO II - Preencher'!V271</f>
        <v>465.49</v>
      </c>
      <c r="P262" s="18">
        <f>'[1]TCE - ANEXO II - Preencher'!W271</f>
        <v>2801.42</v>
      </c>
      <c r="S262" s="22">
        <v>51683</v>
      </c>
    </row>
    <row r="263" spans="1:19" x14ac:dyDescent="0.2">
      <c r="A263" s="8">
        <f>IFERROR(VLOOKUP(B263,'[1]DADOS (OCULTAR)'!$P$3:$R$53,3,0),"")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ROBERTO FRANCISCO SILVA DE SOUZA</v>
      </c>
      <c r="E263" s="12" t="str">
        <f>IF('[1]TCE - ANEXO II - Preencher'!F272="4 - Assistência Odontológica","2 - Outros Profissionais da saúda",'[1]TCE - ANEXO II - Preencher'!F272)</f>
        <v>3 - Administrativo</v>
      </c>
      <c r="F263" s="13">
        <f>'[1]TCE - ANEXO II - Preencher'!G272</f>
        <v>763305</v>
      </c>
      <c r="G263" s="14" t="str">
        <f>'[1]TCE - ANEXO II - Preencher'!H272</f>
        <v>07/2020</v>
      </c>
      <c r="H263" s="13" t="str">
        <f>'[1]TCE - ANEXO II - Preencher'!I272</f>
        <v>1 - Plantonista</v>
      </c>
      <c r="I263" s="13" t="str">
        <f>'[1]TCE - ANEXO II - Preencher'!J272</f>
        <v>44</v>
      </c>
      <c r="J263" s="15">
        <f>'[1]TCE - ANEXO II - Preencher'!K272</f>
        <v>1047.52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418</v>
      </c>
      <c r="N263" s="16">
        <f>'[1]TCE - ANEXO II - Preencher'!R272</f>
        <v>0</v>
      </c>
      <c r="O263" s="17">
        <f>'[1]TCE - ANEXO II - Preencher'!V272</f>
        <v>137.16</v>
      </c>
      <c r="P263" s="18">
        <f>'[1]TCE - ANEXO II - Preencher'!W272</f>
        <v>1328.36</v>
      </c>
      <c r="S263" s="22">
        <v>51714</v>
      </c>
    </row>
    <row r="264" spans="1:19" x14ac:dyDescent="0.2">
      <c r="A264" s="8">
        <f>IFERROR(VLOOKUP(B264,'[1]DADOS (OCULTAR)'!$P$3:$R$53,3,0),"")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ROBERTO MARQUES FERNANDES NETO</v>
      </c>
      <c r="E264" s="12" t="str">
        <f>IF('[1]TCE - ANEXO II - Preencher'!F273="4 - Assistência Odontológica","2 - Outros Profissionais da saúda",'[1]TCE - ANEXO II - Preencher'!F273)</f>
        <v>3 - Administrativo</v>
      </c>
      <c r="F264" s="13">
        <f>'[1]TCE - ANEXO II - Preencher'!G273</f>
        <v>410105</v>
      </c>
      <c r="G264" s="14" t="str">
        <f>'[1]TCE - ANEXO II - Preencher'!H273</f>
        <v>07/2020</v>
      </c>
      <c r="H264" s="13" t="str">
        <f>'[1]TCE - ANEXO II - Preencher'!I273</f>
        <v>1 - Plantonista</v>
      </c>
      <c r="I264" s="13" t="str">
        <f>'[1]TCE - ANEXO II - Preencher'!J273</f>
        <v>14</v>
      </c>
      <c r="J264" s="15">
        <f>'[1]TCE - ANEXO II - Preencher'!K273</f>
        <v>2000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1000</v>
      </c>
      <c r="O264" s="17">
        <f>'[1]TCE - ANEXO II - Preencher'!V273</f>
        <v>67.98</v>
      </c>
      <c r="P264" s="18">
        <f>'[1]TCE - ANEXO II - Preencher'!W273</f>
        <v>2932.02</v>
      </c>
      <c r="S264" s="22">
        <v>51745</v>
      </c>
    </row>
    <row r="265" spans="1:19" x14ac:dyDescent="0.2">
      <c r="A265" s="8">
        <f>IFERROR(VLOOKUP(B265,'[1]DADOS (OCULTAR)'!$P$3:$R$53,3,0),"")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ROBLES ROGERIO ALCANTARA DE SOUZA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>
        <f>'[1]TCE - ANEXO II - Preencher'!G274</f>
        <v>324115</v>
      </c>
      <c r="G265" s="14" t="str">
        <f>'[1]TCE - ANEXO II - Preencher'!H274</f>
        <v>07/2020</v>
      </c>
      <c r="H265" s="13" t="str">
        <f>'[1]TCE - ANEXO II - Preencher'!I274</f>
        <v>1 - Plantonista</v>
      </c>
      <c r="I265" s="13" t="str">
        <f>'[1]TCE - ANEXO II - Preencher'!J274</f>
        <v>24</v>
      </c>
      <c r="J265" s="15">
        <f>'[1]TCE - ANEXO II - Preencher'!K274</f>
        <v>2030.47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1096.44</v>
      </c>
      <c r="N265" s="16">
        <f>'[1]TCE - ANEXO II - Preencher'!R274</f>
        <v>140</v>
      </c>
      <c r="O265" s="17">
        <f>'[1]TCE - ANEXO II - Preencher'!V274</f>
        <v>479.51</v>
      </c>
      <c r="P265" s="18">
        <f>'[1]TCE - ANEXO II - Preencher'!W274</f>
        <v>2787.3999999999996</v>
      </c>
      <c r="S265" s="22">
        <v>51775</v>
      </c>
    </row>
    <row r="266" spans="1:19" x14ac:dyDescent="0.2">
      <c r="A266" s="8">
        <f>IFERROR(VLOOKUP(B266,'[1]DADOS (OCULTAR)'!$P$3:$R$53,3,0),"")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RODRIGO NEVES FLORENCIO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223405</v>
      </c>
      <c r="G266" s="14" t="str">
        <f>'[1]TCE - ANEXO II - Preencher'!H275</f>
        <v>07/2020</v>
      </c>
      <c r="H266" s="13" t="str">
        <f>'[1]TCE - ANEXO II - Preencher'!I275</f>
        <v>1 - Plantonista</v>
      </c>
      <c r="I266" s="13" t="str">
        <f>'[1]TCE - ANEXO II - Preencher'!J275</f>
        <v>30</v>
      </c>
      <c r="J266" s="15">
        <f>'[1]TCE - ANEXO II - Preencher'!K275</f>
        <v>1670.71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2206.17</v>
      </c>
      <c r="N266" s="16">
        <f>'[1]TCE - ANEXO II - Preencher'!R275</f>
        <v>0</v>
      </c>
      <c r="O266" s="17">
        <f>'[1]TCE - ANEXO II - Preencher'!V275</f>
        <v>583.82000000000005</v>
      </c>
      <c r="P266" s="18">
        <f>'[1]TCE - ANEXO II - Preencher'!W275</f>
        <v>3293.06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 t="str">
        <f>'[1]TCE - ANEXO II - Preencher'!E276</f>
        <v>RODRIGO PRADO DE FARIAS</v>
      </c>
      <c r="E267" s="12" t="str">
        <f>IF('[1]TCE - ANEXO II - Preencher'!F276="4 - Assistência Odontológica","2 - Outros Profissionais da saúda",'[1]TCE - ANEXO II - Preencher'!F276)</f>
        <v>1 - Médico</v>
      </c>
      <c r="F267" s="13">
        <f>'[1]TCE - ANEXO II - Preencher'!G276</f>
        <v>225150</v>
      </c>
      <c r="G267" s="14" t="str">
        <f>'[1]TCE - ANEXO II - Preencher'!H276</f>
        <v>07/2020</v>
      </c>
      <c r="H267" s="13" t="str">
        <f>'[1]TCE - ANEXO II - Preencher'!I276</f>
        <v>2 - Diarista</v>
      </c>
      <c r="I267" s="13" t="str">
        <f>'[1]TCE - ANEXO II - Preencher'!J276</f>
        <v>24</v>
      </c>
      <c r="J267" s="15">
        <f>'[1]TCE - ANEXO II - Preencher'!K276</f>
        <v>2745.6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924.18</v>
      </c>
      <c r="N267" s="16">
        <f>'[1]TCE - ANEXO II - Preencher'!R276</f>
        <v>8167.37</v>
      </c>
      <c r="O267" s="17">
        <f>'[1]TCE - ANEXO II - Preencher'!V276</f>
        <v>2906.8</v>
      </c>
      <c r="P267" s="18">
        <f>'[1]TCE - ANEXO II - Preencher'!W276</f>
        <v>8930.3499999999985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 t="str">
        <f>'[1]TCE - ANEXO II - Preencher'!E277</f>
        <v>RODRIGO SANTIAGO MOREIRA</v>
      </c>
      <c r="E268" s="12" t="str">
        <f>IF('[1]TCE - ANEXO II - Preencher'!F277="4 - Assistência Odontológica","2 - Outros Profissionais da saúda",'[1]TCE - ANEXO II - Preencher'!F277)</f>
        <v>1 - Médico</v>
      </c>
      <c r="F268" s="13">
        <f>'[1]TCE - ANEXO II - Preencher'!G277</f>
        <v>225150</v>
      </c>
      <c r="G268" s="14" t="str">
        <f>'[1]TCE - ANEXO II - Preencher'!H277</f>
        <v>07/2020</v>
      </c>
      <c r="H268" s="13" t="str">
        <f>'[1]TCE - ANEXO II - Preencher'!I277</f>
        <v>1 - Plantonista</v>
      </c>
      <c r="I268" s="13">
        <f>'[1]TCE - ANEXO II - Preencher'!J277</f>
        <v>12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632.72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 t="str">
        <f>'[1]TCE - ANEXO II - Preencher'!E278</f>
        <v>ROGERIO ANTONIO DA SILVA</v>
      </c>
      <c r="E269" s="12" t="str">
        <f>IF('[1]TCE - ANEXO II - Preencher'!F278="4 - Assistência Odontológica","2 - Outros Profissionais da saúda",'[1]TCE - ANEXO II - Preencher'!F278)</f>
        <v>3 - Administrativo</v>
      </c>
      <c r="F269" s="13">
        <f>'[1]TCE - ANEXO II - Preencher'!G278</f>
        <v>514320</v>
      </c>
      <c r="G269" s="14" t="str">
        <f>'[1]TCE - ANEXO II - Preencher'!H278</f>
        <v>07/2020</v>
      </c>
      <c r="H269" s="13" t="str">
        <f>'[1]TCE - ANEXO II - Preencher'!I278</f>
        <v>1 - Plantonista</v>
      </c>
      <c r="I269" s="13" t="str">
        <f>'[1]TCE - ANEXO II - Preencher'!J278</f>
        <v>44</v>
      </c>
      <c r="J269" s="15">
        <f>'[1]TCE - ANEXO II - Preencher'!K278</f>
        <v>1047.52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588.53</v>
      </c>
      <c r="N269" s="16">
        <f>'[1]TCE - ANEXO II - Preencher'!R278</f>
        <v>70</v>
      </c>
      <c r="O269" s="17">
        <f>'[1]TCE - ANEXO II - Preencher'!V278</f>
        <v>158.81</v>
      </c>
      <c r="P269" s="18">
        <f>'[1]TCE - ANEXO II - Preencher'!W278</f>
        <v>1547.24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 t="str">
        <f>'[1]TCE - ANEXO II - Preencher'!E279</f>
        <v>ROGERIO PINHEIRO DA SILVA JUNIOR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324115</v>
      </c>
      <c r="G270" s="14" t="str">
        <f>'[1]TCE - ANEXO II - Preencher'!H279</f>
        <v>07/2020</v>
      </c>
      <c r="H270" s="13" t="str">
        <f>'[1]TCE - ANEXO II - Preencher'!I279</f>
        <v>1 - Plantonista</v>
      </c>
      <c r="I270" s="13" t="str">
        <f>'[1]TCE - ANEXO II - Preencher'!J279</f>
        <v>24</v>
      </c>
      <c r="J270" s="15">
        <f>'[1]TCE - ANEXO II - Preencher'!K279</f>
        <v>2030.47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1039.5899999999999</v>
      </c>
      <c r="N270" s="16">
        <f>'[1]TCE - ANEXO II - Preencher'!R279</f>
        <v>140</v>
      </c>
      <c r="O270" s="17">
        <f>'[1]TCE - ANEXO II - Preencher'!V279</f>
        <v>468.75</v>
      </c>
      <c r="P270" s="18">
        <f>'[1]TCE - ANEXO II - Preencher'!W279</f>
        <v>2741.31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 t="str">
        <f>'[1]TCE - ANEXO II - Preencher'!E280</f>
        <v>ROSEANE MARIA DA SILVA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322205</v>
      </c>
      <c r="G271" s="14" t="str">
        <f>'[1]TCE - ANEXO II - Preencher'!H280</f>
        <v>07/2020</v>
      </c>
      <c r="H271" s="13" t="str">
        <f>'[1]TCE - ANEXO II - Preencher'!I280</f>
        <v>1 - Plantonista</v>
      </c>
      <c r="I271" s="13" t="str">
        <f>'[1]TCE - ANEXO II - Preencher'!J280</f>
        <v>44</v>
      </c>
      <c r="J271" s="15">
        <f>'[1]TCE - ANEXO II - Preencher'!K280</f>
        <v>1212.4000000000001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619.91</v>
      </c>
      <c r="N271" s="16">
        <f>'[1]TCE - ANEXO II - Preencher'!R280</f>
        <v>261.24</v>
      </c>
      <c r="O271" s="17">
        <f>'[1]TCE - ANEXO II - Preencher'!V280</f>
        <v>197.09</v>
      </c>
      <c r="P271" s="18">
        <f>'[1]TCE - ANEXO II - Preencher'!W280</f>
        <v>1896.4600000000003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 t="str">
        <f>'[1]TCE - ANEXO II - Preencher'!E281</f>
        <v>ROSSANA FERREIRA DA SILVA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322205</v>
      </c>
      <c r="G272" s="14" t="str">
        <f>'[1]TCE - ANEXO II - Preencher'!H281</f>
        <v>07/2020</v>
      </c>
      <c r="H272" s="13" t="str">
        <f>'[1]TCE - ANEXO II - Preencher'!I281</f>
        <v>1 - Plantonista</v>
      </c>
      <c r="I272" s="13" t="str">
        <f>'[1]TCE - ANEXO II - Preencher'!J281</f>
        <v>44</v>
      </c>
      <c r="J272" s="15">
        <f>'[1]TCE - ANEXO II - Preencher'!K281</f>
        <v>929.51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700.89</v>
      </c>
      <c r="N272" s="16">
        <f>'[1]TCE - ANEXO II - Preencher'!R281</f>
        <v>219.07</v>
      </c>
      <c r="O272" s="17">
        <f>'[1]TCE - ANEXO II - Preencher'!V281</f>
        <v>175.01</v>
      </c>
      <c r="P272" s="18">
        <f>'[1]TCE - ANEXO II - Preencher'!W281</f>
        <v>1674.46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 t="str">
        <f>'[1]TCE - ANEXO II - Preencher'!E282</f>
        <v>RUANNE CANDIDA DA COSTA DO AMARAL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>
        <f>'[1]TCE - ANEXO II - Preencher'!G282</f>
        <v>322205</v>
      </c>
      <c r="G273" s="14" t="str">
        <f>'[1]TCE - ANEXO II - Preencher'!H282</f>
        <v>07/2020</v>
      </c>
      <c r="H273" s="13" t="str">
        <f>'[1]TCE - ANEXO II - Preencher'!I282</f>
        <v>1 - Plantonista</v>
      </c>
      <c r="I273" s="13" t="str">
        <f>'[1]TCE - ANEXO II - Preencher'!J282</f>
        <v>44</v>
      </c>
      <c r="J273" s="15">
        <f>'[1]TCE - ANEXO II - Preencher'!K282</f>
        <v>848.68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334.95</v>
      </c>
      <c r="N273" s="16">
        <f>'[1]TCE - ANEXO II - Preencher'!R282</f>
        <v>105.55</v>
      </c>
      <c r="O273" s="17">
        <f>'[1]TCE - ANEXO II - Preencher'!V282</f>
        <v>117.3</v>
      </c>
      <c r="P273" s="18">
        <f>'[1]TCE - ANEXO II - Preencher'!W282</f>
        <v>1171.8799999999999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 t="str">
        <f>'[1]TCE - ANEXO II - Preencher'!E283</f>
        <v>RUBEM SAMPAIO DOS SANTOS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223405</v>
      </c>
      <c r="G274" s="14" t="str">
        <f>'[1]TCE - ANEXO II - Preencher'!H283</f>
        <v>07/2020</v>
      </c>
      <c r="H274" s="13" t="str">
        <f>'[1]TCE - ANEXO II - Preencher'!I283</f>
        <v>1 - Plantonista</v>
      </c>
      <c r="I274" s="13">
        <f>'[1]TCE - ANEXO II - Preencher'!J283</f>
        <v>30</v>
      </c>
      <c r="J274" s="15">
        <f>'[1]TCE - ANEXO II - Preencher'!K283</f>
        <v>3132.59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418</v>
      </c>
      <c r="N274" s="16">
        <f>'[1]TCE - ANEXO II - Preencher'!R283</f>
        <v>0</v>
      </c>
      <c r="O274" s="17">
        <f>'[1]TCE - ANEXO II - Preencher'!V283</f>
        <v>474.82</v>
      </c>
      <c r="P274" s="18">
        <f>'[1]TCE - ANEXO II - Preencher'!W283</f>
        <v>3075.77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 t="str">
        <f>'[1]TCE - ANEXO II - Preencher'!E284</f>
        <v>RYAN MATHEUS CASSIMIRO LIMA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223505</v>
      </c>
      <c r="G275" s="14" t="str">
        <f>'[1]TCE - ANEXO II - Preencher'!H284</f>
        <v>07/2020</v>
      </c>
      <c r="H275" s="13" t="str">
        <f>'[1]TCE - ANEXO II - Preencher'!I284</f>
        <v>1 - Plantonista</v>
      </c>
      <c r="I275" s="13" t="str">
        <f>'[1]TCE - ANEXO II - Preencher'!J284</f>
        <v>40</v>
      </c>
      <c r="J275" s="15">
        <f>'[1]TCE - ANEXO II - Preencher'!K284</f>
        <v>1771.74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898.61</v>
      </c>
      <c r="N275" s="16">
        <f>'[1]TCE - ANEXO II - Preencher'!R284</f>
        <v>600</v>
      </c>
      <c r="O275" s="17">
        <f>'[1]TCE - ANEXO II - Preencher'!V284</f>
        <v>573.87</v>
      </c>
      <c r="P275" s="18">
        <f>'[1]TCE - ANEXO II - Preencher'!W284</f>
        <v>2696.48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 t="str">
        <f>'[1]TCE - ANEXO II - Preencher'!E285</f>
        <v>SABRINA GOMES DE JESUS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>
        <f>'[1]TCE - ANEXO II - Preencher'!G285</f>
        <v>322205</v>
      </c>
      <c r="G276" s="14" t="str">
        <f>'[1]TCE - ANEXO II - Preencher'!H285</f>
        <v>07/2020</v>
      </c>
      <c r="H276" s="13" t="str">
        <f>'[1]TCE - ANEXO II - Preencher'!I285</f>
        <v>1 - Plantonista</v>
      </c>
      <c r="I276" s="13" t="str">
        <f>'[1]TCE - ANEXO II - Preencher'!J285</f>
        <v>44</v>
      </c>
      <c r="J276" s="15">
        <f>'[1]TCE - ANEXO II - Preencher'!K285</f>
        <v>1212.4000000000001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659.08</v>
      </c>
      <c r="N276" s="16">
        <f>'[1]TCE - ANEXO II - Preencher'!R285</f>
        <v>261.24</v>
      </c>
      <c r="O276" s="17">
        <f>'[1]TCE - ANEXO II - Preencher'!V285</f>
        <v>201.79</v>
      </c>
      <c r="P276" s="18">
        <f>'[1]TCE - ANEXO II - Preencher'!W285</f>
        <v>1930.9300000000003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 t="str">
        <f>'[1]TCE - ANEXO II - Preencher'!E286</f>
        <v>SAMUEL OLIVEIRA GONCALVES DA COSTA</v>
      </c>
      <c r="E277" s="12" t="str">
        <f>IF('[1]TCE - ANEXO II - Preencher'!F286="4 - Assistência Odontológica","2 - Outros Profissionais da saúda",'[1]TCE - ANEXO II - Preencher'!F286)</f>
        <v>1 - Médico</v>
      </c>
      <c r="F277" s="13">
        <f>'[1]TCE - ANEXO II - Preencher'!G286</f>
        <v>225150</v>
      </c>
      <c r="G277" s="14" t="str">
        <f>'[1]TCE - ANEXO II - Preencher'!H286</f>
        <v>07/2020</v>
      </c>
      <c r="H277" s="13" t="str">
        <f>'[1]TCE - ANEXO II - Preencher'!I286</f>
        <v>1 - Plantonista</v>
      </c>
      <c r="I277" s="13" t="str">
        <f>'[1]TCE - ANEXO II - Preencher'!J286</f>
        <v>12</v>
      </c>
      <c r="J277" s="15">
        <f>'[1]TCE - ANEXO II - Preencher'!K286</f>
        <v>2745.6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418</v>
      </c>
      <c r="N277" s="16">
        <f>'[1]TCE - ANEXO II - Preencher'!R286</f>
        <v>0</v>
      </c>
      <c r="O277" s="17">
        <f>'[1]TCE - ANEXO II - Preencher'!V286</f>
        <v>3163.6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 t="str">
        <f>'[1]TCE - ANEXO II - Preencher'!E287</f>
        <v>SANDRO HENRIQUE DE HOLANDA CARVALHO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223505</v>
      </c>
      <c r="G278" s="14" t="str">
        <f>'[1]TCE - ANEXO II - Preencher'!H287</f>
        <v>07/2020</v>
      </c>
      <c r="H278" s="13" t="str">
        <f>'[1]TCE - ANEXO II - Preencher'!I287</f>
        <v>1 - Plantonista</v>
      </c>
      <c r="I278" s="13" t="str">
        <f>'[1]TCE - ANEXO II - Preencher'!J287</f>
        <v>40</v>
      </c>
      <c r="J278" s="15">
        <f>'[1]TCE - ANEXO II - Preencher'!K287</f>
        <v>1771.74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939.13</v>
      </c>
      <c r="N278" s="16">
        <f>'[1]TCE - ANEXO II - Preencher'!R287</f>
        <v>399.99</v>
      </c>
      <c r="O278" s="17">
        <f>'[1]TCE - ANEXO II - Preencher'!V287</f>
        <v>844.05</v>
      </c>
      <c r="P278" s="18">
        <f>'[1]TCE - ANEXO II - Preencher'!W287</f>
        <v>2266.8099999999995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 t="str">
        <f>'[1]TCE - ANEXO II - Preencher'!E288</f>
        <v>SANDRO MAGNO NEPOMUCENO DA SILVA</v>
      </c>
      <c r="E279" s="12" t="str">
        <f>IF('[1]TCE - ANEXO II - Preencher'!F288="4 - Assistência Odontológica","2 - Outros Profissionais da saúda",'[1]TCE - ANEXO II - Preencher'!F288)</f>
        <v>3 - Administrativo</v>
      </c>
      <c r="F279" s="13">
        <f>'[1]TCE - ANEXO II - Preencher'!G288</f>
        <v>763305</v>
      </c>
      <c r="G279" s="14" t="str">
        <f>'[1]TCE - ANEXO II - Preencher'!H288</f>
        <v>07/2020</v>
      </c>
      <c r="H279" s="13" t="str">
        <f>'[1]TCE - ANEXO II - Preencher'!I288</f>
        <v>1 - Plantonista</v>
      </c>
      <c r="I279" s="13" t="str">
        <f>'[1]TCE - ANEXO II - Preencher'!J288</f>
        <v>44</v>
      </c>
      <c r="J279" s="15">
        <f>'[1]TCE - ANEXO II - Preencher'!K288</f>
        <v>1047.52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418</v>
      </c>
      <c r="N279" s="16">
        <f>'[1]TCE - ANEXO II - Preencher'!R288</f>
        <v>0</v>
      </c>
      <c r="O279" s="17">
        <f>'[1]TCE - ANEXO II - Preencher'!V288</f>
        <v>137.16</v>
      </c>
      <c r="P279" s="18">
        <f>'[1]TCE - ANEXO II - Preencher'!W288</f>
        <v>1328.36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 t="str">
        <f>'[1]TCE - ANEXO II - Preencher'!E289</f>
        <v>SANTANA MARIA DA SILVA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>
        <f>'[1]TCE - ANEXO II - Preencher'!G289</f>
        <v>322205</v>
      </c>
      <c r="G280" s="14" t="str">
        <f>'[1]TCE - ANEXO II - Preencher'!H289</f>
        <v>07/2020</v>
      </c>
      <c r="H280" s="13" t="str">
        <f>'[1]TCE - ANEXO II - Preencher'!I289</f>
        <v>1 - Plantonista</v>
      </c>
      <c r="I280" s="13" t="str">
        <f>'[1]TCE - ANEXO II - Preencher'!J289</f>
        <v>44</v>
      </c>
      <c r="J280" s="15">
        <f>'[1]TCE - ANEXO II - Preencher'!K289</f>
        <v>606.20000000000005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231.01</v>
      </c>
      <c r="N280" s="16">
        <f>'[1]TCE - ANEXO II - Preencher'!R289</f>
        <v>70</v>
      </c>
      <c r="O280" s="17">
        <f>'[1]TCE - ANEXO II - Preencher'!V289</f>
        <v>80.16</v>
      </c>
      <c r="P280" s="18">
        <f>'[1]TCE - ANEXO II - Preencher'!W289</f>
        <v>827.05000000000007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 t="str">
        <f>'[1]TCE - ANEXO II - Preencher'!E290</f>
        <v>SARAH BARBOSA SOARES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223605</v>
      </c>
      <c r="G281" s="14" t="str">
        <f>'[1]TCE - ANEXO II - Preencher'!H290</f>
        <v>07/2020</v>
      </c>
      <c r="H281" s="13" t="str">
        <f>'[1]TCE - ANEXO II - Preencher'!I290</f>
        <v>1 - Plantonista</v>
      </c>
      <c r="I281" s="13" t="str">
        <f>'[1]TCE - ANEXO II - Preencher'!J290</f>
        <v>30</v>
      </c>
      <c r="J281" s="15">
        <f>'[1]TCE - ANEXO II - Preencher'!K290</f>
        <v>1546.4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495.99</v>
      </c>
      <c r="N281" s="16">
        <f>'[1]TCE - ANEXO II - Preencher'!R290</f>
        <v>346.39</v>
      </c>
      <c r="O281" s="17">
        <f>'[1]TCE - ANEXO II - Preencher'!V290</f>
        <v>231.32</v>
      </c>
      <c r="P281" s="18">
        <f>'[1]TCE - ANEXO II - Preencher'!W290</f>
        <v>2157.46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 t="str">
        <f>'[1]TCE - ANEXO II - Preencher'!E291</f>
        <v>SAULO GOMES DA SILVA</v>
      </c>
      <c r="E282" s="12" t="str">
        <f>IF('[1]TCE - ANEXO II - Preencher'!F291="4 - Assistência Odontológica","2 - Outros Profissionais da saúda",'[1]TCE - ANEXO II - Preencher'!F291)</f>
        <v>3 - Administrativo</v>
      </c>
      <c r="F282" s="13">
        <f>'[1]TCE - ANEXO II - Preencher'!G291</f>
        <v>763305</v>
      </c>
      <c r="G282" s="14" t="str">
        <f>'[1]TCE - ANEXO II - Preencher'!H291</f>
        <v>07/2020</v>
      </c>
      <c r="H282" s="13" t="str">
        <f>'[1]TCE - ANEXO II - Preencher'!I291</f>
        <v>1 - Plantonista</v>
      </c>
      <c r="I282" s="13" t="str">
        <f>'[1]TCE - ANEXO II - Preencher'!J291</f>
        <v>44</v>
      </c>
      <c r="J282" s="15">
        <f>'[1]TCE - ANEXO II - Preencher'!K291</f>
        <v>1047.52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418</v>
      </c>
      <c r="N282" s="16">
        <f>'[1]TCE - ANEXO II - Preencher'!R291</f>
        <v>0</v>
      </c>
      <c r="O282" s="17">
        <f>'[1]TCE - ANEXO II - Preencher'!V291</f>
        <v>137.16</v>
      </c>
      <c r="P282" s="18">
        <f>'[1]TCE - ANEXO II - Preencher'!W291</f>
        <v>1328.36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 t="str">
        <f>'[1]TCE - ANEXO II - Preencher'!E292</f>
        <v>SEVERINA DOS SANTOS SOUZA</v>
      </c>
      <c r="E283" s="12" t="str">
        <f>IF('[1]TCE - ANEXO II - Preencher'!F292="4 - Assistência Odontológica","2 - Outros Profissionais da saúda",'[1]TCE - ANEXO II - Preencher'!F292)</f>
        <v>3 - Administrativo</v>
      </c>
      <c r="F283" s="13">
        <f>'[1]TCE - ANEXO II - Preencher'!G292</f>
        <v>514320</v>
      </c>
      <c r="G283" s="14" t="str">
        <f>'[1]TCE - ANEXO II - Preencher'!H292</f>
        <v>07/2020</v>
      </c>
      <c r="H283" s="13" t="str">
        <f>'[1]TCE - ANEXO II - Preencher'!I292</f>
        <v>1 - Plantonista</v>
      </c>
      <c r="I283" s="13" t="str">
        <f>'[1]TCE - ANEXO II - Preencher'!J292</f>
        <v>44</v>
      </c>
      <c r="J283" s="15">
        <f>'[1]TCE - ANEXO II - Preencher'!K292</f>
        <v>1047.52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418</v>
      </c>
      <c r="N283" s="16">
        <f>'[1]TCE - ANEXO II - Preencher'!R292</f>
        <v>70</v>
      </c>
      <c r="O283" s="17">
        <f>'[1]TCE - ANEXO II - Preencher'!V292</f>
        <v>143.46</v>
      </c>
      <c r="P283" s="18">
        <f>'[1]TCE - ANEXO II - Preencher'!W292</f>
        <v>1392.06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 t="str">
        <f>'[1]TCE - ANEXO II - Preencher'!E293</f>
        <v>SILVANA PERCILIA CAMPOS DA SILVA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223505</v>
      </c>
      <c r="G284" s="14" t="str">
        <f>'[1]TCE - ANEXO II - Preencher'!H293</f>
        <v>07/2020</v>
      </c>
      <c r="H284" s="13" t="str">
        <f>'[1]TCE - ANEXO II - Preencher'!I293</f>
        <v>1 - Plantonista</v>
      </c>
      <c r="I284" s="13">
        <f>'[1]TCE - ANEXO II - Preencher'!J293</f>
        <v>40</v>
      </c>
      <c r="J284" s="15">
        <f>'[1]TCE - ANEXO II - Preencher'!K293</f>
        <v>1476.45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1257.94</v>
      </c>
      <c r="N284" s="16">
        <f>'[1]TCE - ANEXO II - Preencher'!R293</f>
        <v>697.45</v>
      </c>
      <c r="O284" s="17">
        <f>'[1]TCE - ANEXO II - Preencher'!V293</f>
        <v>529.98</v>
      </c>
      <c r="P284" s="18">
        <f>'[1]TCE - ANEXO II - Preencher'!W293</f>
        <v>2901.86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 t="str">
        <f>'[1]TCE - ANEXO II - Preencher'!E294</f>
        <v>TACIANA CLECIA BARROS SILVA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322205</v>
      </c>
      <c r="G285" s="14" t="str">
        <f>'[1]TCE - ANEXO II - Preencher'!H294</f>
        <v>07/2020</v>
      </c>
      <c r="H285" s="13" t="str">
        <f>'[1]TCE - ANEXO II - Preencher'!I294</f>
        <v>1 - Plantonista</v>
      </c>
      <c r="I285" s="13" t="str">
        <f>'[1]TCE - ANEXO II - Preencher'!J294</f>
        <v>44</v>
      </c>
      <c r="J285" s="15">
        <f>'[1]TCE - ANEXO II - Preencher'!K294</f>
        <v>1212.4000000000001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660.53</v>
      </c>
      <c r="N285" s="16">
        <f>'[1]TCE - ANEXO II - Preencher'!R294</f>
        <v>140</v>
      </c>
      <c r="O285" s="17">
        <f>'[1]TCE - ANEXO II - Preencher'!V294</f>
        <v>189.72</v>
      </c>
      <c r="P285" s="18">
        <f>'[1]TCE - ANEXO II - Preencher'!W294</f>
        <v>1823.21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 t="str">
        <f>'[1]TCE - ANEXO II - Preencher'!E295</f>
        <v>TADEU BRENO BEZERRA DE OLIVEIRA</v>
      </c>
      <c r="E286" s="12" t="str">
        <f>IF('[1]TCE - ANEXO II - Preencher'!F295="4 - Assistência Odontológica","2 - Outros Profissionais da saúda",'[1]TCE - ANEXO II - Preencher'!F295)</f>
        <v>3 - Administrativo</v>
      </c>
      <c r="F286" s="13">
        <f>'[1]TCE - ANEXO II - Preencher'!G295</f>
        <v>515110</v>
      </c>
      <c r="G286" s="14" t="str">
        <f>'[1]TCE - ANEXO II - Preencher'!H295</f>
        <v>07/2020</v>
      </c>
      <c r="H286" s="13" t="str">
        <f>'[1]TCE - ANEXO II - Preencher'!I295</f>
        <v>1 - Plantonista</v>
      </c>
      <c r="I286" s="13" t="str">
        <f>'[1]TCE - ANEXO II - Preencher'!J295</f>
        <v>44</v>
      </c>
      <c r="J286" s="15">
        <f>'[1]TCE - ANEXO II - Preencher'!K295</f>
        <v>1047.52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769.82</v>
      </c>
      <c r="N286" s="16">
        <f>'[1]TCE - ANEXO II - Preencher'!R295</f>
        <v>0</v>
      </c>
      <c r="O286" s="17">
        <f>'[1]TCE - ANEXO II - Preencher'!V295</f>
        <v>168.83</v>
      </c>
      <c r="P286" s="18">
        <f>'[1]TCE - ANEXO II - Preencher'!W295</f>
        <v>1648.5100000000002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 t="str">
        <f>'[1]TCE - ANEXO II - Preencher'!E296</f>
        <v>TAMIRES MARIA DA SILVA ARAUJO DE MOURA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 t="str">
        <f>'[1]TCE - ANEXO II - Preencher'!H296</f>
        <v>07/2020</v>
      </c>
      <c r="H287" s="13" t="str">
        <f>'[1]TCE - ANEXO II - Preencher'!I296</f>
        <v>1 - Plantonista</v>
      </c>
      <c r="I287" s="13" t="str">
        <f>'[1]TCE - ANEXO II - Preencher'!J296</f>
        <v>44</v>
      </c>
      <c r="J287" s="15">
        <f>'[1]TCE - ANEXO II - Preencher'!K296</f>
        <v>1212.4000000000001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628.03</v>
      </c>
      <c r="N287" s="16">
        <f>'[1]TCE - ANEXO II - Preencher'!R296</f>
        <v>261.24</v>
      </c>
      <c r="O287" s="17">
        <f>'[1]TCE - ANEXO II - Preencher'!V296</f>
        <v>198.06</v>
      </c>
      <c r="P287" s="18">
        <f>'[1]TCE - ANEXO II - Preencher'!W296</f>
        <v>1903.6100000000001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 t="str">
        <f>'[1]TCE - ANEXO II - Preencher'!E297</f>
        <v>TAMIRES TAVARES SOARES DE ALMEIDA CALADO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223605</v>
      </c>
      <c r="G288" s="14" t="str">
        <f>'[1]TCE - ANEXO II - Preencher'!H297</f>
        <v>07/2020</v>
      </c>
      <c r="H288" s="13" t="str">
        <f>'[1]TCE - ANEXO II - Preencher'!I297</f>
        <v>1 - Plantonista</v>
      </c>
      <c r="I288" s="13" t="str">
        <f>'[1]TCE - ANEXO II - Preencher'!J297</f>
        <v>30</v>
      </c>
      <c r="J288" s="15">
        <f>'[1]TCE - ANEXO II - Preencher'!K297</f>
        <v>1030.93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1218.05</v>
      </c>
      <c r="N288" s="16">
        <f>'[1]TCE - ANEXO II - Preencher'!R297</f>
        <v>408.25</v>
      </c>
      <c r="O288" s="17">
        <f>'[1]TCE - ANEXO II - Preencher'!V297</f>
        <v>281.25</v>
      </c>
      <c r="P288" s="18">
        <f>'[1]TCE - ANEXO II - Preencher'!W297</f>
        <v>2375.98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 t="str">
        <f>'[1]TCE - ANEXO II - Preencher'!E298</f>
        <v>TAMMARA DE SOUZA FORTUNATO SALES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 t="str">
        <f>'[1]TCE - ANEXO II - Preencher'!H298</f>
        <v>07/2020</v>
      </c>
      <c r="H289" s="13" t="str">
        <f>'[1]TCE - ANEXO II - Preencher'!I298</f>
        <v>1 - Plantonista</v>
      </c>
      <c r="I289" s="13" t="str">
        <f>'[1]TCE - ANEXO II - Preencher'!J298</f>
        <v>44</v>
      </c>
      <c r="J289" s="15">
        <f>'[1]TCE - ANEXO II - Preencher'!K298</f>
        <v>646.61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983.79</v>
      </c>
      <c r="N289" s="16">
        <f>'[1]TCE - ANEXO II - Preencher'!R298</f>
        <v>134.66</v>
      </c>
      <c r="O289" s="17">
        <f>'[1]TCE - ANEXO II - Preencher'!V298</f>
        <v>167.41</v>
      </c>
      <c r="P289" s="18">
        <f>'[1]TCE - ANEXO II - Preencher'!W298</f>
        <v>1597.65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 t="str">
        <f>'[1]TCE - ANEXO II - Preencher'!E299</f>
        <v>TATHIANE PEREIRA DA SILVA GOES</v>
      </c>
      <c r="E290" s="12" t="str">
        <f>IF('[1]TCE - ANEXO II - Preencher'!F299="4 - Assistência Odontológica","2 - Outros Profissionais da saúda",'[1]TCE - ANEXO II - Preencher'!F299)</f>
        <v>3 - Administrativo</v>
      </c>
      <c r="F290" s="13">
        <f>'[1]TCE - ANEXO II - Preencher'!G299</f>
        <v>411010</v>
      </c>
      <c r="G290" s="14" t="str">
        <f>'[1]TCE - ANEXO II - Preencher'!H299</f>
        <v>07/2020</v>
      </c>
      <c r="H290" s="13" t="str">
        <f>'[1]TCE - ANEXO II - Preencher'!I299</f>
        <v>1 - Plantonista</v>
      </c>
      <c r="I290" s="13" t="str">
        <f>'[1]TCE - ANEXO II - Preencher'!J299</f>
        <v>44</v>
      </c>
      <c r="J290" s="15">
        <f>'[1]TCE - ANEXO II - Preencher'!K299</f>
        <v>695.51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435.08</v>
      </c>
      <c r="N290" s="16">
        <f>'[1]TCE - ANEXO II - Preencher'!R299</f>
        <v>264.45999999999998</v>
      </c>
      <c r="O290" s="17">
        <f>'[1]TCE - ANEXO II - Preencher'!V299</f>
        <v>123.78</v>
      </c>
      <c r="P290" s="18">
        <f>'[1]TCE - ANEXO II - Preencher'!W299</f>
        <v>1271.27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 t="str">
        <f>'[1]TCE - ANEXO II - Preencher'!E300</f>
        <v>TATIANE KILMA DA SILVA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322205</v>
      </c>
      <c r="G291" s="14" t="str">
        <f>'[1]TCE - ANEXO II - Preencher'!H300</f>
        <v>07/2020</v>
      </c>
      <c r="H291" s="13" t="str">
        <f>'[1]TCE - ANEXO II - Preencher'!I300</f>
        <v>1 - Plantonista</v>
      </c>
      <c r="I291" s="13" t="str">
        <f>'[1]TCE - ANEXO II - Preencher'!J300</f>
        <v>44</v>
      </c>
      <c r="J291" s="15">
        <f>'[1]TCE - ANEXO II - Preencher'!K300</f>
        <v>1212.4000000000001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492.31</v>
      </c>
      <c r="N291" s="16">
        <f>'[1]TCE - ANEXO II - Preencher'!R300</f>
        <v>140</v>
      </c>
      <c r="O291" s="17">
        <f>'[1]TCE - ANEXO II - Preencher'!V300</f>
        <v>174.58</v>
      </c>
      <c r="P291" s="18">
        <f>'[1]TCE - ANEXO II - Preencher'!W300</f>
        <v>1670.13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 t="str">
        <f>'[1]TCE - ANEXO II - Preencher'!E301</f>
        <v>TATIANE SIMONICA DA SILVA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223505</v>
      </c>
      <c r="G292" s="14" t="str">
        <f>'[1]TCE - ANEXO II - Preencher'!H301</f>
        <v>07/2020</v>
      </c>
      <c r="H292" s="13" t="str">
        <f>'[1]TCE - ANEXO II - Preencher'!I301</f>
        <v>1 - Plantonista</v>
      </c>
      <c r="I292" s="13">
        <f>'[1]TCE - ANEXO II - Preencher'!J301</f>
        <v>40</v>
      </c>
      <c r="J292" s="15">
        <f>'[1]TCE - ANEXO II - Preencher'!K301</f>
        <v>2351.23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829.77</v>
      </c>
      <c r="N292" s="16">
        <f>'[1]TCE - ANEXO II - Preencher'!R301</f>
        <v>894.44</v>
      </c>
      <c r="O292" s="17">
        <f>'[1]TCE - ANEXO II - Preencher'!V301</f>
        <v>1294.0999999999999</v>
      </c>
      <c r="P292" s="18">
        <f>'[1]TCE - ANEXO II - Preencher'!W301</f>
        <v>2781.34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 t="str">
        <f>'[1]TCE - ANEXO II - Preencher'!E302</f>
        <v>TATIANNE DA COSTA SABINO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223505</v>
      </c>
      <c r="G293" s="14" t="str">
        <f>'[1]TCE - ANEXO II - Preencher'!H302</f>
        <v>07/2020</v>
      </c>
      <c r="H293" s="13" t="str">
        <f>'[1]TCE - ANEXO II - Preencher'!I302</f>
        <v>1 - Plantonista</v>
      </c>
      <c r="I293" s="13" t="str">
        <f>'[1]TCE - ANEXO II - Preencher'!J302</f>
        <v>40</v>
      </c>
      <c r="J293" s="15">
        <f>'[1]TCE - ANEXO II - Preencher'!K302</f>
        <v>1417.39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1037.92</v>
      </c>
      <c r="N293" s="16">
        <f>'[1]TCE - ANEXO II - Preencher'!R302</f>
        <v>845.09</v>
      </c>
      <c r="O293" s="17">
        <f>'[1]TCE - ANEXO II - Preencher'!V302</f>
        <v>503.57</v>
      </c>
      <c r="P293" s="18">
        <f>'[1]TCE - ANEXO II - Preencher'!W302</f>
        <v>2796.8300000000004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 t="str">
        <f>'[1]TCE - ANEXO II - Preencher'!E303</f>
        <v>THACIANA PEREIRA RODRIGUES</v>
      </c>
      <c r="E294" s="12" t="str">
        <f>IF('[1]TCE - ANEXO II - Preencher'!F303="4 - Assistência Odontológica","2 - Outros Profissionais da saúda",'[1]TCE - ANEXO II - Preencher'!F303)</f>
        <v>1 - Médico</v>
      </c>
      <c r="F294" s="13">
        <f>'[1]TCE - ANEXO II - Preencher'!G303</f>
        <v>225125</v>
      </c>
      <c r="G294" s="14" t="str">
        <f>'[1]TCE - ANEXO II - Preencher'!H303</f>
        <v>07/2020</v>
      </c>
      <c r="H294" s="13" t="str">
        <f>'[1]TCE - ANEXO II - Preencher'!I303</f>
        <v>1 - Plantonista</v>
      </c>
      <c r="I294" s="13" t="str">
        <f>'[1]TCE - ANEXO II - Preencher'!J303</f>
        <v>24</v>
      </c>
      <c r="J294" s="15">
        <f>'[1]TCE - ANEXO II - Preencher'!K303</f>
        <v>2288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6878.48</v>
      </c>
      <c r="N294" s="16">
        <f>'[1]TCE - ANEXO II - Preencher'!R303</f>
        <v>19998.32</v>
      </c>
      <c r="O294" s="17">
        <f>'[1]TCE - ANEXO II - Preencher'!V303</f>
        <v>7671.91</v>
      </c>
      <c r="P294" s="18">
        <f>'[1]TCE - ANEXO II - Preencher'!W303</f>
        <v>21492.89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 t="str">
        <f>'[1]TCE - ANEXO II - Preencher'!E304</f>
        <v>THAMIRES MORGNA ALEXANDRE DE LIMA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223505</v>
      </c>
      <c r="G295" s="14" t="str">
        <f>'[1]TCE - ANEXO II - Preencher'!H304</f>
        <v>07/2020</v>
      </c>
      <c r="H295" s="13" t="str">
        <f>'[1]TCE - ANEXO II - Preencher'!I304</f>
        <v>1 - Plantonista</v>
      </c>
      <c r="I295" s="13" t="str">
        <f>'[1]TCE - ANEXO II - Preencher'!J304</f>
        <v>40</v>
      </c>
      <c r="J295" s="15">
        <f>'[1]TCE - ANEXO II - Preencher'!K304</f>
        <v>1771.74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499.65</v>
      </c>
      <c r="N295" s="16">
        <f>'[1]TCE - ANEXO II - Preencher'!R304</f>
        <v>530</v>
      </c>
      <c r="O295" s="17">
        <f>'[1]TCE - ANEXO II - Preencher'!V304</f>
        <v>395.09</v>
      </c>
      <c r="P295" s="18">
        <f>'[1]TCE - ANEXO II - Preencher'!W304</f>
        <v>2406.2999999999997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 t="str">
        <f>'[1]TCE - ANEXO II - Preencher'!E305</f>
        <v>THAYSE DA SILVA RODRIGUES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322205</v>
      </c>
      <c r="G296" s="14" t="str">
        <f>'[1]TCE - ANEXO II - Preencher'!H305</f>
        <v>07/2020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1212.4000000000001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424.65</v>
      </c>
      <c r="N296" s="16">
        <f>'[1]TCE - ANEXO II - Preencher'!R305</f>
        <v>261.24</v>
      </c>
      <c r="O296" s="17">
        <f>'[1]TCE - ANEXO II - Preencher'!V305</f>
        <v>179.4</v>
      </c>
      <c r="P296" s="18">
        <f>'[1]TCE - ANEXO II - Preencher'!W305</f>
        <v>1718.89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 t="str">
        <f>'[1]TCE - ANEXO II - Preencher'!E306</f>
        <v>THIAGO ROMULO NASCIMENTO MONTEIRO</v>
      </c>
      <c r="E297" s="12" t="str">
        <f>IF('[1]TCE - ANEXO II - Preencher'!F306="4 - Assistência Odontológica","2 - Outros Profissionais da saúda",'[1]TCE - ANEXO II - Preencher'!F306)</f>
        <v>3 - Administrativo</v>
      </c>
      <c r="F297" s="13">
        <f>'[1]TCE - ANEXO II - Preencher'!G306</f>
        <v>517410</v>
      </c>
      <c r="G297" s="14" t="str">
        <f>'[1]TCE - ANEXO II - Preencher'!H306</f>
        <v>07/2020</v>
      </c>
      <c r="H297" s="13" t="str">
        <f>'[1]TCE - ANEXO II - Preencher'!I306</f>
        <v>1 - Plantonista</v>
      </c>
      <c r="I297" s="13" t="str">
        <f>'[1]TCE - ANEXO II - Preencher'!J306</f>
        <v>44</v>
      </c>
      <c r="J297" s="15">
        <f>'[1]TCE - ANEXO II - Preencher'!K306</f>
        <v>1047.52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627</v>
      </c>
      <c r="N297" s="16">
        <f>'[1]TCE - ANEXO II - Preencher'!R306</f>
        <v>0</v>
      </c>
      <c r="O297" s="17">
        <f>'[1]TCE - ANEXO II - Preencher'!V306</f>
        <v>155.97</v>
      </c>
      <c r="P297" s="18">
        <f>'[1]TCE - ANEXO II - Preencher'!W306</f>
        <v>1518.55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 t="str">
        <f>'[1]TCE - ANEXO II - Preencher'!E307</f>
        <v>THUANNY VANESSA TORRES DA SILVA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322205</v>
      </c>
      <c r="G298" s="14" t="str">
        <f>'[1]TCE - ANEXO II - Preencher'!H307</f>
        <v>07/2020</v>
      </c>
      <c r="H298" s="13" t="str">
        <f>'[1]TCE - ANEXO II - Preencher'!I307</f>
        <v>1 - Plantonista</v>
      </c>
      <c r="I298" s="13" t="str">
        <f>'[1]TCE - ANEXO II - Preencher'!J307</f>
        <v>44</v>
      </c>
      <c r="J298" s="15">
        <f>'[1]TCE - ANEXO II - Preencher'!K307</f>
        <v>1050.75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721.93</v>
      </c>
      <c r="N298" s="16">
        <f>'[1]TCE - ANEXO II - Preencher'!R307</f>
        <v>236.99</v>
      </c>
      <c r="O298" s="17">
        <f>'[1]TCE - ANEXO II - Preencher'!V307</f>
        <v>767.21</v>
      </c>
      <c r="P298" s="18">
        <f>'[1]TCE - ANEXO II - Preencher'!W307</f>
        <v>1242.4599999999998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 t="str">
        <f>'[1]TCE - ANEXO II - Preencher'!E308</f>
        <v>UERIAN COSTA PEREIRA SILVA</v>
      </c>
      <c r="E299" s="12" t="str">
        <f>IF('[1]TCE - ANEXO II - Preencher'!F308="4 - Assistência Odontológica","2 - Outros Profissionais da saúda",'[1]TCE - ANEXO II - Preencher'!F308)</f>
        <v>3 - Administrativo</v>
      </c>
      <c r="F299" s="13">
        <f>'[1]TCE - ANEXO II - Preencher'!G308</f>
        <v>514320</v>
      </c>
      <c r="G299" s="14" t="str">
        <f>'[1]TCE - ANEXO II - Preencher'!H308</f>
        <v>07/2020</v>
      </c>
      <c r="H299" s="13" t="str">
        <f>'[1]TCE - ANEXO II - Preencher'!I308</f>
        <v>1 - Plantonista</v>
      </c>
      <c r="I299" s="13" t="str">
        <f>'[1]TCE - ANEXO II - Preencher'!J308</f>
        <v>44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195.4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 t="str">
        <f>'[1]TCE - ANEXO II - Preencher'!E309</f>
        <v>VALDEIR DOGIVAL DA SILVA</v>
      </c>
      <c r="E300" s="12" t="str">
        <f>IF('[1]TCE - ANEXO II - Preencher'!F309="4 - Assistência Odontológica","2 - Outros Profissionais da saúda",'[1]TCE - ANEXO II - Preencher'!F309)</f>
        <v>3 - Administrativo</v>
      </c>
      <c r="F300" s="13">
        <f>'[1]TCE - ANEXO II - Preencher'!G309</f>
        <v>514320</v>
      </c>
      <c r="G300" s="14" t="str">
        <f>'[1]TCE - ANEXO II - Preencher'!H309</f>
        <v>07/2020</v>
      </c>
      <c r="H300" s="13" t="str">
        <f>'[1]TCE - ANEXO II - Preencher'!I309</f>
        <v>2 - Diarista</v>
      </c>
      <c r="I300" s="13" t="str">
        <f>'[1]TCE - ANEXO II - Preencher'!J309</f>
        <v>44</v>
      </c>
      <c r="J300" s="15">
        <f>'[1]TCE - ANEXO II - Preencher'!K309</f>
        <v>1047.52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588.53</v>
      </c>
      <c r="N300" s="16">
        <f>'[1]TCE - ANEXO II - Preencher'!R309</f>
        <v>70</v>
      </c>
      <c r="O300" s="17">
        <f>'[1]TCE - ANEXO II - Preencher'!V309</f>
        <v>158.81</v>
      </c>
      <c r="P300" s="18">
        <f>'[1]TCE - ANEXO II - Preencher'!W309</f>
        <v>1547.24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 t="str">
        <f>'[1]TCE - ANEXO II - Preencher'!E310</f>
        <v>VALDIR CORDEIRO DE ARAUJO JUNIOR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223405</v>
      </c>
      <c r="G301" s="14" t="str">
        <f>'[1]TCE - ANEXO II - Preencher'!H310</f>
        <v>07/2020</v>
      </c>
      <c r="H301" s="13" t="str">
        <f>'[1]TCE - ANEXO II - Preencher'!I310</f>
        <v>1 - Plantonista</v>
      </c>
      <c r="I301" s="13" t="str">
        <f>'[1]TCE - ANEXO II - Preencher'!J310</f>
        <v>30</v>
      </c>
      <c r="J301" s="15">
        <f>'[1]TCE - ANEXO II - Preencher'!K310</f>
        <v>3132.59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464.76</v>
      </c>
      <c r="N301" s="16">
        <f>'[1]TCE - ANEXO II - Preencher'!R310</f>
        <v>0</v>
      </c>
      <c r="O301" s="17">
        <f>'[1]TCE - ANEXO II - Preencher'!V310</f>
        <v>508.63</v>
      </c>
      <c r="P301" s="18">
        <f>'[1]TCE - ANEXO II - Preencher'!W310</f>
        <v>3088.7200000000003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 t="str">
        <f>'[1]TCE - ANEXO II - Preencher'!E311</f>
        <v>VANESSA CARLA DE SOUZA SILVA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322205</v>
      </c>
      <c r="G302" s="14" t="str">
        <f>'[1]TCE - ANEXO II - Preencher'!H311</f>
        <v>07/2020</v>
      </c>
      <c r="H302" s="13" t="str">
        <f>'[1]TCE - ANEXO II - Preencher'!I311</f>
        <v>1 - Plantonista</v>
      </c>
      <c r="I302" s="13" t="str">
        <f>'[1]TCE - ANEXO II - Preencher'!J311</f>
        <v>44</v>
      </c>
      <c r="J302" s="15">
        <f>'[1]TCE - ANEXO II - Preencher'!K311</f>
        <v>1212.4000000000001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425.99</v>
      </c>
      <c r="N302" s="16">
        <f>'[1]TCE - ANEXO II - Preencher'!R311</f>
        <v>261.24</v>
      </c>
      <c r="O302" s="17">
        <f>'[1]TCE - ANEXO II - Preencher'!V311</f>
        <v>247.92</v>
      </c>
      <c r="P302" s="18">
        <f>'[1]TCE - ANEXO II - Preencher'!W311</f>
        <v>1651.71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 t="str">
        <f>'[1]TCE - ANEXO II - Preencher'!E312</f>
        <v>VERA LUCIA MIRELY DA SILVA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322205</v>
      </c>
      <c r="G303" s="14" t="str">
        <f>'[1]TCE - ANEXO II - Preencher'!H312</f>
        <v>07/2020</v>
      </c>
      <c r="H303" s="13" t="str">
        <f>'[1]TCE - ANEXO II - Preencher'!I312</f>
        <v>1 - Plantonista</v>
      </c>
      <c r="I303" s="13" t="str">
        <f>'[1]TCE - ANEXO II - Preencher'!J312</f>
        <v>44</v>
      </c>
      <c r="J303" s="15">
        <f>'[1]TCE - ANEXO II - Preencher'!K312</f>
        <v>484.96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513.49</v>
      </c>
      <c r="N303" s="16">
        <f>'[1]TCE - ANEXO II - Preencher'!R312</f>
        <v>79.319999999999993</v>
      </c>
      <c r="O303" s="17">
        <f>'[1]TCE - ANEXO II - Preencher'!V312</f>
        <v>95.04</v>
      </c>
      <c r="P303" s="18">
        <f>'[1]TCE - ANEXO II - Preencher'!W312</f>
        <v>982.73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 t="str">
        <f>'[1]TCE - ANEXO II - Preencher'!E313</f>
        <v>VICTOR HUGO SILVA OLIVARES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521130</v>
      </c>
      <c r="G304" s="14" t="str">
        <f>'[1]TCE - ANEXO II - Preencher'!H313</f>
        <v>07/2020</v>
      </c>
      <c r="H304" s="13" t="str">
        <f>'[1]TCE - ANEXO II - Preencher'!I313</f>
        <v>1 - Plantonista</v>
      </c>
      <c r="I304" s="13">
        <f>'[1]TCE - ANEXO II - Preencher'!J313</f>
        <v>44</v>
      </c>
      <c r="J304" s="15">
        <f>'[1]TCE - ANEXO II - Preencher'!K313</f>
        <v>1047.52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418</v>
      </c>
      <c r="N304" s="16">
        <f>'[1]TCE - ANEXO II - Preencher'!R313</f>
        <v>0</v>
      </c>
      <c r="O304" s="17">
        <f>'[1]TCE - ANEXO II - Preencher'!V313</f>
        <v>463.65</v>
      </c>
      <c r="P304" s="18">
        <f>'[1]TCE - ANEXO II - Preencher'!W313</f>
        <v>1001.87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 t="str">
        <f>'[1]TCE - ANEXO II - Preencher'!E314</f>
        <v>VICTOR MELO FRANCA CAMPOS</v>
      </c>
      <c r="E305" s="12" t="str">
        <f>IF('[1]TCE - ANEXO II - Preencher'!F314="4 - Assistência Odontológica","2 - Outros Profissionais da saúda",'[1]TCE - ANEXO II - Preencher'!F314)</f>
        <v>1 - Médico</v>
      </c>
      <c r="F305" s="13">
        <f>'[1]TCE - ANEXO II - Preencher'!G314</f>
        <v>225150</v>
      </c>
      <c r="G305" s="14" t="str">
        <f>'[1]TCE - ANEXO II - Preencher'!H314</f>
        <v>07/2020</v>
      </c>
      <c r="H305" s="13" t="str">
        <f>'[1]TCE - ANEXO II - Preencher'!I314</f>
        <v>1 - Plantonista</v>
      </c>
      <c r="I305" s="13" t="str">
        <f>'[1]TCE - ANEXO II - Preencher'!J314</f>
        <v>24</v>
      </c>
      <c r="J305" s="15">
        <f>'[1]TCE - ANEXO II - Preencher'!K314</f>
        <v>2745.6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1430.36</v>
      </c>
      <c r="N305" s="16">
        <f>'[1]TCE - ANEXO II - Preencher'!R314</f>
        <v>8167.37</v>
      </c>
      <c r="O305" s="17">
        <f>'[1]TCE - ANEXO II - Preencher'!V314</f>
        <v>3046</v>
      </c>
      <c r="P305" s="18">
        <f>'[1]TCE - ANEXO II - Preencher'!W314</f>
        <v>9297.33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 t="str">
        <f>'[1]TCE - ANEXO II - Preencher'!E315</f>
        <v>VILMA MARIA XAVIER DA SILVA DE ALMEIDA</v>
      </c>
      <c r="E306" s="12" t="str">
        <f>IF('[1]TCE - ANEXO II - Preencher'!F315="4 - Assistência Odontológica","2 - Outros Profissionais da saúda",'[1]TCE - ANEXO II - Preencher'!F315)</f>
        <v>3 - Administrativo</v>
      </c>
      <c r="F306" s="13">
        <f>'[1]TCE - ANEXO II - Preencher'!G315</f>
        <v>763305</v>
      </c>
      <c r="G306" s="14" t="str">
        <f>'[1]TCE - ANEXO II - Preencher'!H315</f>
        <v>07/2020</v>
      </c>
      <c r="H306" s="13" t="str">
        <f>'[1]TCE - ANEXO II - Preencher'!I315</f>
        <v>1 - Plantonista</v>
      </c>
      <c r="I306" s="13" t="str">
        <f>'[1]TCE - ANEXO II - Preencher'!J315</f>
        <v>44</v>
      </c>
      <c r="J306" s="15">
        <f>'[1]TCE - ANEXO II - Preencher'!K315</f>
        <v>1047.52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767.17</v>
      </c>
      <c r="N306" s="16">
        <f>'[1]TCE - ANEXO II - Preencher'!R315</f>
        <v>0</v>
      </c>
      <c r="O306" s="17">
        <f>'[1]TCE - ANEXO II - Preencher'!V315</f>
        <v>168.59</v>
      </c>
      <c r="P306" s="18">
        <f>'[1]TCE - ANEXO II - Preencher'!W315</f>
        <v>1646.1000000000001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 t="str">
        <f>'[1]TCE - ANEXO II - Preencher'!E316</f>
        <v>VINNICIUS GALVAO FERREIRA</v>
      </c>
      <c r="E307" s="12" t="str">
        <f>IF('[1]TCE - ANEXO II - Preencher'!F316="4 - Assistência Odontológica","2 - Outros Profissionais da saúda",'[1]TCE - ANEXO II - Preencher'!F316)</f>
        <v>3 - Administrativo</v>
      </c>
      <c r="F307" s="13">
        <f>'[1]TCE - ANEXO II - Preencher'!G316</f>
        <v>413105</v>
      </c>
      <c r="G307" s="14" t="str">
        <f>'[1]TCE - ANEXO II - Preencher'!H316</f>
        <v>07/2020</v>
      </c>
      <c r="H307" s="13" t="str">
        <f>'[1]TCE - ANEXO II - Preencher'!I316</f>
        <v>2 - Diarista</v>
      </c>
      <c r="I307" s="13" t="str">
        <f>'[1]TCE - ANEXO II - Preencher'!J316</f>
        <v>44</v>
      </c>
      <c r="J307" s="15">
        <f>'[1]TCE - ANEXO II - Preencher'!K316</f>
        <v>1159.18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775.05</v>
      </c>
      <c r="O307" s="17">
        <f>'[1]TCE - ANEXO II - Preencher'!V316</f>
        <v>181.58</v>
      </c>
      <c r="P307" s="18">
        <f>'[1]TCE - ANEXO II - Preencher'!W316</f>
        <v>1752.65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 t="str">
        <f>'[1]TCE - ANEXO II - Preencher'!E317</f>
        <v>VIVIANA ALEXANDRE DE LIMA MEDEIROS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322205</v>
      </c>
      <c r="G308" s="14" t="str">
        <f>'[1]TCE - ANEXO II - Preencher'!H317</f>
        <v>07/2020</v>
      </c>
      <c r="H308" s="13" t="str">
        <f>'[1]TCE - ANEXO II - Preencher'!I317</f>
        <v>1 - Plantonista</v>
      </c>
      <c r="I308" s="13" t="str">
        <f>'[1]TCE - ANEXO II - Preencher'!J317</f>
        <v>44</v>
      </c>
      <c r="J308" s="15">
        <f>'[1]TCE - ANEXO II - Preencher'!K317</f>
        <v>1212.4000000000001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629.36</v>
      </c>
      <c r="N308" s="16">
        <f>'[1]TCE - ANEXO II - Preencher'!R317</f>
        <v>261.24</v>
      </c>
      <c r="O308" s="17">
        <f>'[1]TCE - ANEXO II - Preencher'!V317</f>
        <v>173.98</v>
      </c>
      <c r="P308" s="18">
        <f>'[1]TCE - ANEXO II - Preencher'!W317</f>
        <v>1929.02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 t="str">
        <f>'[1]TCE - ANEXO II - Preencher'!E318</f>
        <v>WANESSA MARIA TENORIO DOS SANTOS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223605</v>
      </c>
      <c r="G309" s="14" t="str">
        <f>'[1]TCE - ANEXO II - Preencher'!H318</f>
        <v>07/2020</v>
      </c>
      <c r="H309" s="13" t="str">
        <f>'[1]TCE - ANEXO II - Preencher'!I318</f>
        <v>1 - Plantonista</v>
      </c>
      <c r="I309" s="13" t="str">
        <f>'[1]TCE - ANEXO II - Preencher'!J318</f>
        <v>30</v>
      </c>
      <c r="J309" s="15">
        <f>'[1]TCE - ANEXO II - Preencher'!K318</f>
        <v>876.29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1142.45</v>
      </c>
      <c r="N309" s="16">
        <f>'[1]TCE - ANEXO II - Preencher'!R318</f>
        <v>392.78</v>
      </c>
      <c r="O309" s="17">
        <f>'[1]TCE - ANEXO II - Preencher'!V318</f>
        <v>235.55</v>
      </c>
      <c r="P309" s="18">
        <f>'[1]TCE - ANEXO II - Preencher'!W318</f>
        <v>2175.9699999999998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 t="str">
        <f>'[1]TCE - ANEXO II - Preencher'!E319</f>
        <v>WEDNA MARIA SOUZA DA SILVA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322205</v>
      </c>
      <c r="G310" s="14" t="str">
        <f>'[1]TCE - ANEXO II - Preencher'!H319</f>
        <v>07/2020</v>
      </c>
      <c r="H310" s="13" t="str">
        <f>'[1]TCE - ANEXO II - Preencher'!I319</f>
        <v>1 - Plantonista</v>
      </c>
      <c r="I310" s="13" t="str">
        <f>'[1]TCE - ANEXO II - Preencher'!J319</f>
        <v>44</v>
      </c>
      <c r="J310" s="15">
        <f>'[1]TCE - ANEXO II - Preencher'!K319</f>
        <v>1212.4000000000001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548.32000000000005</v>
      </c>
      <c r="N310" s="16">
        <f>'[1]TCE - ANEXO II - Preencher'!R319</f>
        <v>140</v>
      </c>
      <c r="O310" s="17">
        <f>'[1]TCE - ANEXO II - Preencher'!V319</f>
        <v>149.62</v>
      </c>
      <c r="P310" s="18">
        <f>'[1]TCE - ANEXO II - Preencher'!W319</f>
        <v>1751.1000000000004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 t="str">
        <f>'[1]TCE - ANEXO II - Preencher'!E320</f>
        <v>WELTON TIAGO LOPES CAVALCANTE SILVA</v>
      </c>
      <c r="E311" s="12" t="str">
        <f>IF('[1]TCE - ANEXO II - Preencher'!F320="4 - Assistência Odontológica","2 - Outros Profissionais da saúda",'[1]TCE - ANEXO II - Preencher'!F320)</f>
        <v>3 - Administrativo</v>
      </c>
      <c r="F311" s="13">
        <f>'[1]TCE - ANEXO II - Preencher'!G320</f>
        <v>515110</v>
      </c>
      <c r="G311" s="14" t="str">
        <f>'[1]TCE - ANEXO II - Preencher'!H320</f>
        <v>07/2020</v>
      </c>
      <c r="H311" s="13" t="str">
        <f>'[1]TCE - ANEXO II - Preencher'!I320</f>
        <v>1 - Plantonista</v>
      </c>
      <c r="I311" s="13" t="str">
        <f>'[1]TCE - ANEXO II - Preencher'!J320</f>
        <v>44</v>
      </c>
      <c r="J311" s="15">
        <f>'[1]TCE - ANEXO II - Preencher'!K320</f>
        <v>977.69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647.70000000000005</v>
      </c>
      <c r="N311" s="16">
        <f>'[1]TCE - ANEXO II - Preencher'!R320</f>
        <v>0</v>
      </c>
      <c r="O311" s="17">
        <f>'[1]TCE - ANEXO II - Preencher'!V320</f>
        <v>193.45</v>
      </c>
      <c r="P311" s="18">
        <f>'[1]TCE - ANEXO II - Preencher'!W320</f>
        <v>1431.94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 t="str">
        <f>'[1]TCE - ANEXO II - Preencher'!E321</f>
        <v>WESLLEY AVELINO DE CARVALHO</v>
      </c>
      <c r="E312" s="12" t="str">
        <f>IF('[1]TCE - ANEXO II - Preencher'!F321="4 - Assistência Odontológica","2 - Outros Profissionais da saúda",'[1]TCE - ANEXO II - Preencher'!F321)</f>
        <v>3 - Administrativo</v>
      </c>
      <c r="F312" s="13">
        <f>'[1]TCE - ANEXO II - Preencher'!G321</f>
        <v>312105</v>
      </c>
      <c r="G312" s="14" t="str">
        <f>'[1]TCE - ANEXO II - Preencher'!H321</f>
        <v>07/2020</v>
      </c>
      <c r="H312" s="13" t="str">
        <f>'[1]TCE - ANEXO II - Preencher'!I321</f>
        <v>1 - Plantonista</v>
      </c>
      <c r="I312" s="13" t="str">
        <f>'[1]TCE - ANEXO II - Preencher'!J321</f>
        <v>44</v>
      </c>
      <c r="J312" s="15">
        <f>'[1]TCE - ANEXO II - Preencher'!K321</f>
        <v>1132.26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370.39</v>
      </c>
      <c r="N312" s="16">
        <f>'[1]TCE - ANEXO II - Preencher'!R321</f>
        <v>0</v>
      </c>
      <c r="O312" s="17">
        <f>'[1]TCE - ANEXO II - Preencher'!V321</f>
        <v>139.43</v>
      </c>
      <c r="P312" s="18">
        <f>'[1]TCE - ANEXO II - Preencher'!W321</f>
        <v>1363.22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 t="str">
        <f>'[1]TCE - ANEXO II - Preencher'!E322</f>
        <v>WILLIAM BRUNO LEITE AMARAL RAMOS</v>
      </c>
      <c r="E313" s="12" t="str">
        <f>IF('[1]TCE - ANEXO II - Preencher'!F322="4 - Assistência Odontológica","2 - Outros Profissionais da saúda",'[1]TCE - ANEXO II - Preencher'!F322)</f>
        <v>3 - Administrativo</v>
      </c>
      <c r="F313" s="13">
        <f>'[1]TCE - ANEXO II - Preencher'!G322</f>
        <v>312105</v>
      </c>
      <c r="G313" s="14" t="str">
        <f>'[1]TCE - ANEXO II - Preencher'!H322</f>
        <v>07/2020</v>
      </c>
      <c r="H313" s="13" t="str">
        <f>'[1]TCE - ANEXO II - Preencher'!I322</f>
        <v>1 - Plantonista</v>
      </c>
      <c r="I313" s="13" t="str">
        <f>'[1]TCE - ANEXO II - Preencher'!J322</f>
        <v>44</v>
      </c>
      <c r="J313" s="15">
        <f>'[1]TCE - ANEXO II - Preencher'!K322</f>
        <v>1415.33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617.38</v>
      </c>
      <c r="N313" s="16">
        <f>'[1]TCE - ANEXO II - Preencher'!R322</f>
        <v>0</v>
      </c>
      <c r="O313" s="17">
        <f>'[1]TCE - ANEXO II - Preencher'!V322</f>
        <v>192.1</v>
      </c>
      <c r="P313" s="18">
        <f>'[1]TCE - ANEXO II - Preencher'!W322</f>
        <v>1840.6100000000001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 t="str">
        <f>'[1]TCE - ANEXO II - Preencher'!E323</f>
        <v>WYLLAMYS SIQUEIRA LIMA</v>
      </c>
      <c r="E314" s="12" t="str">
        <f>IF('[1]TCE - ANEXO II - Preencher'!F323="4 - Assistência Odontológica","2 - Outros Profissionais da saúda",'[1]TCE - ANEXO II - Preencher'!F323)</f>
        <v>1 - Médico</v>
      </c>
      <c r="F314" s="13">
        <f>'[1]TCE - ANEXO II - Preencher'!G323</f>
        <v>225125</v>
      </c>
      <c r="G314" s="14" t="str">
        <f>'[1]TCE - ANEXO II - Preencher'!H323</f>
        <v>07/2020</v>
      </c>
      <c r="H314" s="13" t="str">
        <f>'[1]TCE - ANEXO II - Preencher'!I323</f>
        <v>1 - Plantonista</v>
      </c>
      <c r="I314" s="13" t="str">
        <f>'[1]TCE - ANEXO II - Preencher'!J323</f>
        <v>24</v>
      </c>
      <c r="J314" s="15">
        <f>'[1]TCE - ANEXO II - Preencher'!K323</f>
        <v>2745.6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924.18</v>
      </c>
      <c r="N314" s="16">
        <f>'[1]TCE - ANEXO II - Preencher'!R323</f>
        <v>8167.37</v>
      </c>
      <c r="O314" s="17">
        <f>'[1]TCE - ANEXO II - Preencher'!V323</f>
        <v>2906.8</v>
      </c>
      <c r="P314" s="18">
        <f>'[1]TCE - ANEXO II - Preencher'!W323</f>
        <v>8930.3499999999985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 t="str">
        <f>'[1]TCE - ANEXO II - Preencher'!E324</f>
        <v>YASMIM ANISIO GONCALVES</v>
      </c>
      <c r="E315" s="12" t="str">
        <f>IF('[1]TCE - ANEXO II - Preencher'!F324="4 - Assistência Odontológica","2 - Outros Profissionais da saúda",'[1]TCE - ANEXO II - Preencher'!F324)</f>
        <v>1 - Médico</v>
      </c>
      <c r="F315" s="13">
        <f>'[1]TCE - ANEXO II - Preencher'!G324</f>
        <v>225125</v>
      </c>
      <c r="G315" s="14" t="str">
        <f>'[1]TCE - ANEXO II - Preencher'!H324</f>
        <v>07/2020</v>
      </c>
      <c r="H315" s="13" t="str">
        <f>'[1]TCE - ANEXO II - Preencher'!I324</f>
        <v>1 - Plantonista</v>
      </c>
      <c r="I315" s="13" t="str">
        <f>'[1]TCE - ANEXO II - Preencher'!J324</f>
        <v>24</v>
      </c>
      <c r="J315" s="15">
        <f>'[1]TCE - ANEXO II - Preencher'!K324</f>
        <v>2745.6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924.18</v>
      </c>
      <c r="N315" s="16">
        <f>'[1]TCE - ANEXO II - Preencher'!R324</f>
        <v>12884.77</v>
      </c>
      <c r="O315" s="17">
        <f>'[1]TCE - ANEXO II - Preencher'!V324</f>
        <v>4204.09</v>
      </c>
      <c r="P315" s="18">
        <f>'[1]TCE - ANEXO II - Preencher'!W324</f>
        <v>12350.46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 t="str">
        <f>'[1]TCE - ANEXO II - Preencher'!E325</f>
        <v>YONA FABIA LINS RAMOS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 t="str">
        <f>'[1]TCE - ANEXO II - Preencher'!H325</f>
        <v>07/2020</v>
      </c>
      <c r="H316" s="13" t="str">
        <f>'[1]TCE - ANEXO II - Preencher'!I325</f>
        <v>1 - Plantonista</v>
      </c>
      <c r="I316" s="13" t="str">
        <f>'[1]TCE - ANEXO II - Preencher'!J325</f>
        <v>44</v>
      </c>
      <c r="J316" s="15">
        <f>'[1]TCE - ANEXO II - Preencher'!K325</f>
        <v>1212.4000000000001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611.47</v>
      </c>
      <c r="N316" s="16">
        <f>'[1]TCE - ANEXO II - Preencher'!R325</f>
        <v>382.48</v>
      </c>
      <c r="O316" s="17">
        <f>'[1]TCE - ANEXO II - Preencher'!V325</f>
        <v>186.39</v>
      </c>
      <c r="P316" s="18">
        <f>'[1]TCE - ANEXO II - Preencher'!W325</f>
        <v>2019.9600000000005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2020-08-28T18:47:07Z</dcterms:created>
  <dcterms:modified xsi:type="dcterms:W3CDTF">2020-08-28T18:47:42Z</dcterms:modified>
</cp:coreProperties>
</file>