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<sst xmlns="http://schemas.openxmlformats.org/spreadsheetml/2006/main" count="526" uniqueCount="363">
  <si>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</si>
  <si>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</si>
  <si>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</si>
  <si>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</si>
  <si>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</si>
  <si>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</si>
  <si>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</si>
  <si>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</si>
  <si>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</si>
  <si>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</si>
  <si>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</si>
  <si>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</si>
  <si>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</si>
  <si>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</si>
  <si>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</si>
  <si>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</si>
  <si>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</si>
  <si>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</si>
  <si>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</si>
  <si>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</si>
  <si>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</si>
  <si>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</si>
  <si>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</si>
  <si>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</si>
  <si>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</si>
  <si>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</si>
  <si>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</si>
  <si>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</si>
  <si>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</si>
  <si>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</si>
  <si>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</si>
  <si>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</si>
  <si>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</si>
  <si>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</si>
  <si>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</si>
  <si>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</si>
  <si>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</si>
  <si>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</si>
  <si>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</si>
  <si>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</si>
  <si>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</si>
  <si>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</si>
  <si>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</si>
  <si>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</si>
  <si>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</si>
  <si>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</si>
  <si>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</si>
  <si>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</si>
  <si>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</si>
  <si>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</si>
  <si>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</si>
  <si>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</si>
  <si>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</si>
  <si>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</si>
  <si>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</si>
  <si>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</si>
  <si>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</si>
  <si>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</si>
  <si>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</si>
  <si>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</si>
  <si>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</si>
  <si>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</si>
  <si>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</si>
  <si>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</si>
  <si>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</si>
  <si>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</si>
  <si>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</si>
  <si>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</si>
  <si>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</si>
  <si>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</si>
  <si>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</si>
  <si>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 GENES &amp; CIA LTDA</t>
  </si>
  <si>
    <t>Controle de Pragas</t>
  </si>
  <si>
    <t>https://imip-sistemas.org.br/sistemas/_scriptcase_producao_v9/file/doc/portal_transparencia/contratos_fornecedores/62/10858157000106p.pdf</t>
  </si>
  <si>
    <t>15 - Outras Despesas Gerais (Pessoa Juridica)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</si>
  <si>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</si>
  <si>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</si>
  <si>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</si>
  <si>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16 - Médicos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</si>
  <si>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</si>
  <si>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</si>
  <si>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</si>
  <si>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17 - Outros profissionais de saúde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</si>
  <si>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</si>
  <si>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</si>
  <si>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</si>
  <si>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18 - Laboratório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</si>
  <si>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</si>
  <si>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</si>
  <si>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</si>
  <si>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19 - Alimentação/Dietas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</si>
  <si>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</si>
  <si>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</si>
  <si>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</si>
  <si>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20 - Locação de Ambulâncias</t>
  </si>
  <si>
    <t>IHENE BANCO DE OSSOS E SANGUE DO NORDESTE</t>
  </si>
  <si>
    <t>https://imip-sistemas.org.br/sistemas/_scriptcase_producao_v9/file/doc/portal_transparencia/contratos_fornecedores/1940/10791324000149p.pdf</t>
  </si>
  <si>
    <t>21 - Outras Pessoas Jurídicas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</si>
  <si>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</si>
  <si>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</si>
  <si>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</si>
  <si>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22 - Médicos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</si>
  <si>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</si>
  <si>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</si>
  <si>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</si>
  <si>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23 - Outros profissionais de saúde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</si>
  <si>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</si>
  <si>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</si>
  <si>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</si>
  <si>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24 - Pessoa Jurídica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</si>
  <si>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</si>
  <si>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</si>
  <si>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</si>
  <si>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25 - Cooperativas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</si>
  <si>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</si>
  <si>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</si>
  <si>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</si>
  <si>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26 - Lavanderia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</si>
  <si>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</si>
  <si>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</si>
  <si>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</si>
  <si>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27 - Serviços de Cozinha e Copeira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</si>
  <si>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</si>
  <si>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</si>
  <si>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</si>
  <si>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28 - Outros</t>
  </si>
  <si>
    <t>LAPAROVIEW COM. E SERV. DE MATERIAL MEDICO E HOSPITALAR LTDA</t>
  </si>
  <si>
    <t>Consignação  OPME - Ureteroscópio</t>
  </si>
  <si>
    <t>https://imip-sistemas.org.br/sistemas/_scriptcase_producao_v9/file/doc/portal_transparencia/contratos_fornecedores/2549/19448864000107p.pdf</t>
  </si>
  <si>
    <t>29 - Coleta de Lixo Hospitalar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</si>
  <si>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</si>
  <si>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</si>
  <si>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</si>
  <si>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30 - Manutenção/Aluguel/Uso de Sistemas ou Softwares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</si>
  <si>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</si>
  <si>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</si>
  <si>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</si>
  <si>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31 - Vigilância</t>
  </si>
  <si>
    <t>LUMI CONSULTORIA E SERVIÇOS</t>
  </si>
  <si>
    <t>Consultoria em Gestão de Processos para implementação do eSocial</t>
  </si>
  <si>
    <t>https://imip-sistemas.org.br/sistemas/_scriptcase_producao_v9/file/doc/portal_transparencia/contratos_fornecedores/2546/27814653000160p.pdf</t>
  </si>
  <si>
    <t>32 - Consultorias e Treinamentos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</si>
  <si>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</si>
  <si>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</si>
  <si>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</si>
  <si>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33 - Serviços Técnicos Profissionais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</si>
  <si>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</si>
  <si>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</si>
  <si>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</si>
  <si>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34 - Dedetização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</si>
  <si>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</si>
  <si>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</si>
  <si>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</si>
  <si>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35 - Limpeza</t>
  </si>
  <si>
    <t xml:space="preserve">MEX COMÉRCIO DE PRODUTOS DE HIGIENE </t>
  </si>
  <si>
    <t xml:space="preserve">Fornecimento de Saco Hamper, Sabonete Líquido e Álcool </t>
  </si>
  <si>
    <t>https://imip-sistemas.org.br/sistemas/_scriptcase_producao_v9/file/doc/portal_transparencia/contratos_fornecedores/81/10661417000159p.pdf</t>
  </si>
  <si>
    <t>36 - Outras Pessoas Jurídicas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</si>
  <si>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</si>
  <si>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</si>
  <si>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</si>
  <si>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37 - Equipamentos Médico-Hospitalar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</si>
  <si>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</si>
  <si>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</si>
  <si>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</si>
  <si>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38 - Equipamentos de Informática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</si>
  <si>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</si>
  <si>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</si>
  <si>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</si>
  <si>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39 - Engenharia Clínica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</si>
  <si>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</si>
  <si>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</si>
  <si>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</si>
  <si>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40 - Outros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</si>
  <si>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</si>
  <si>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</si>
  <si>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</si>
  <si>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41 - Reparo e Manutenção de Bens Imóveis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</si>
  <si>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</si>
  <si>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</si>
  <si>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</si>
  <si>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42 - Reparo e Manutenção de Veículos</t>
  </si>
  <si>
    <t>P.S. DE VASCONCELOS MARQUES - REFRIO</t>
  </si>
  <si>
    <t>Manutenção preventiva e corretiva das câmeras frigoríficas</t>
  </si>
  <si>
    <t>https://imip-sistemas.org.br/sistemas/_scriptcase_producao_v9/file/doc/portal_transparencia/contratos_fornecedores/92/18004596000163p.pdf</t>
  </si>
  <si>
    <t>43 - Reparo e Manutenção de Bens Móveis de Outras Naturezas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</si>
  <si>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</si>
  <si>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</si>
  <si>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</si>
  <si>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 xml:space="preserve">PROMULTT BRASIL DISTRIBUIDORA </t>
  </si>
  <si>
    <t>Fornecimento de Material de Limpeza, Sanitização e Descartáveis</t>
  </si>
  <si>
    <t>https://imip-sistemas.org.br/sistemas/_scriptcase_producao_v9/file/doc/portal_transparencia/contratos_fornecedores/90/05663709000190p.pdf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</si>
  <si>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</si>
  <si>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</si>
  <si>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</si>
  <si>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RAPIDEX SOLUCOES EM SERVICOS LTDA</t>
  </si>
  <si>
    <t>Entrega, coleta e transporte de documentos, malotes, serviços bancários</t>
  </si>
  <si>
    <t>https://imip-sistemas.org.br/sistemas/_scriptcase_producao_v9/file/doc/portal_transparencia/contratos_fornecedores/1817/09081254000156p.pdf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</si>
  <si>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</si>
  <si>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</si>
  <si>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</si>
  <si>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</si>
  <si>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</si>
  <si>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</si>
  <si>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</si>
  <si>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</si>
  <si>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</si>
  <si>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</si>
  <si>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</si>
  <si>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</si>
  <si>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</si>
  <si>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</si>
  <si>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</si>
  <si>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Manutenção Arco Cirúrgico</t>
  </si>
  <si>
    <t>https://imip-sistemas.org.br/sistemas/_scriptcase_producao_v9/file/doc/portal_transparencia/contratos_fornecedores/2214/01449930000785p2.pdf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</si>
  <si>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</si>
  <si>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</si>
  <si>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</si>
  <si>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</si>
  <si>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</si>
  <si>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</si>
  <si>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</si>
  <si>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</si>
  <si>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</si>
  <si>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SOCASA SAUDE AMBIENTAL LTDA </t>
  </si>
  <si>
    <t>Limpeza e higienização dos reservatórios de água</t>
  </si>
  <si>
    <t>https://imip-sistemas.org.br/sistemas/_scriptcase_producao_v9/file/doc/portal_transparencia/contratos_fornecedores/2545/12882148000186p.pdf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</si>
  <si>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</si>
  <si>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</si>
  <si>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</si>
  <si>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</si>
  <si>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</si>
  <si>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</si>
  <si>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TEC HIDRO LABORATÓROS INDUSTRIAIS</t>
  </si>
  <si>
    <t>Serviço de Fornecimento de Produto Microbicida</t>
  </si>
  <si>
    <t>https://imip-sistemas.org.br/sistemas/_scriptcase_producao_v9/file/doc/portal_transparencia/contratos_fornecedores/113/02059987000145p.pdf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</si>
  <si>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</si>
  <si>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</si>
  <si>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</si>
  <si>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</si>
  <si>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</si>
  <si>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</si>
  <si>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UNIVEN HEALTHCARE LTDA</t>
  </si>
  <si>
    <t>Locação Equipamento Digitalização de Exames de Imagem</t>
  </si>
  <si>
    <t>https://imip-sistemas.org.br/sistemas/_scriptcase_producao_v9/file/doc/portal_transparencia/contratos_fornecedores/2088/09420486000272p.pdf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</si>
  <si>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</si>
  <si>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</si>
  <si>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</si>
  <si>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VITALCÁRDIO COMÉRCIO E REPRESENTAÇÕES LTDA</t>
  </si>
  <si>
    <t>Comodato de Lavadora Ultrassônica com fornecimento de produtos</t>
  </si>
  <si>
    <t>https://imip-sistemas.org.br/sistemas/_scriptcase_producao_v9/file/doc/portal_transparencia/contratos_fornecedores/2890/07161328000139p.pdf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</si>
  <si>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</si>
  <si>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</si>
  <si>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</si>
  <si>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VTV PRODUÇÕES LTDA</t>
  </si>
  <si>
    <t>Prestação de Serviços de Clipagem de Mídia Televisiva</t>
  </si>
  <si>
    <t>https://imip-sistemas.org.br/sistemas/_scriptcase_producao_v9/file/doc/portal_transparencia/contratos_fornecedores/126/24560575000127p.pdf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</si>
  <si>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</si>
  <si>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</si>
  <si>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</si>
  <si>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</si>
  <si>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</si>
  <si>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</si>
  <si>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</si>
  <si>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</si>
  <si>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</si>
  <si>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</si>
  <si>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</si>
  <si>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</si>
  <si>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</si>
  <si>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</si>
  <si>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</si>
  <si>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LAFAYETTE E MESQUITA ORTOPEDIA LTDA ME</t>
  </si>
  <si>
    <t>https://imip-sistemas.org.br/sistemas/_scriptcase_producao_v9/file/doc/portal_transparencia/contratos_fornecedores/228/18243018000180p.pdf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</si>
  <si>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</si>
  <si>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</si>
  <si>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</si>
  <si>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</si>
  <si>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</si>
  <si>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</si>
  <si>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</si>
  <si>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</si>
  <si>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</si>
  <si>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</si>
  <si>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</si>
  <si>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</si>
  <si>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</si>
  <si>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</si>
  <si>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</si>
  <si>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</si>
  <si>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</si>
  <si>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</si>
  <si>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</si>
  <si>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</si>
  <si>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</si>
  <si>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</si>
  <si>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</si>
  <si>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DANILO JOSE V PEREIRA SERV DE PRESTAÇÃO MÉDICAS</t>
  </si>
  <si>
    <t>https://imip-sistemas.org.br/sistemas/_scriptcase_producao_v9/file/doc/portal_transparencia/contratos_fornecedores/150/22914942000118p.pdf</t>
  </si>
  <si>
    <t>ROMULO DA SILVA FURTADO SER DE PREST MÉDICA / GASTROCIRÚRGICA</t>
  </si>
  <si>
    <t>https://imip-sistemas.org.br/sistemas/_scriptcase_producao_v9/file/doc/portal_transparencia/contratos_fornecedores/159/24071472000101p.pdf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</si>
  <si>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</si>
  <si>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</si>
  <si>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</si>
  <si>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</si>
  <si>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>M&amp;M SERVICOS MEDICOS LTDA</t>
  </si>
  <si>
    <t>Serviços Médicos - Endoscopia</t>
  </si>
  <si>
    <t>https://imip-sistemas.org.br/sistemas/_scriptcase_producao_v9/file/doc/portal_transparencia/contratos_fornecedores/164/12044768000146p.pdf</t>
  </si>
  <si>
    <t xml:space="preserve">GASTROLINDA LTDA / GASTRO PE 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</si>
  <si>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</si>
  <si>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</si>
  <si>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</si>
  <si>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T E I SERVIÇO DE ENDOSCOPIA, VIDEOCIRURGIA E NUTRIÇAO LTDA</t>
  </si>
  <si>
    <t>https://imip-sistemas.org.br/sistemas/_scriptcase_producao_v9/file/doc/portal_transparencia/contratos_fornecedores/167/24108006000145p.pdf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</si>
  <si>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</si>
  <si>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</si>
  <si>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</si>
  <si>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</si>
  <si>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</si>
  <si>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</si>
  <si>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</si>
  <si>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</si>
  <si>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</si>
  <si>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</si>
  <si>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</si>
  <si>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</si>
  <si>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</si>
  <si>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</si>
  <si>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</si>
  <si>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</si>
  <si>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</si>
  <si>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</si>
  <si>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</si>
  <si>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</si>
  <si>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</si>
  <si>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</si>
  <si>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</si>
  <si>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</si>
  <si>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</si>
  <si>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</si>
  <si>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</si>
  <si>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MOTA RADIOLOGIA INTERV DIAG POR IMAGEM</t>
  </si>
  <si>
    <t>https://imip-sistemas.org.br/sistemas/_scriptcase_producao_v9/file/doc/portal_transparencia/contratos_fornecedores/179/24259914000130p.pdf</t>
  </si>
  <si>
    <t>MAGALHÃES, TEIXEIRA, MACEDO E GOMES LTDA</t>
  </si>
  <si>
    <t>https://imip-sistemas.org.br/sistemas/_scriptcase_producao_v9/file/doc/portal_transparencia/contratos_fornecedores/1870/28230853000139p.pdf</t>
  </si>
  <si>
    <t>OLIVEIRA, JEUNON E LIRA LTDA</t>
  </si>
  <si>
    <t>https://imip-sistemas.org.br/sistemas/_scriptcase_producao_v9/file/doc/portal_transparencia/contratos_fornecedores/2898/28713896000175p.pdf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</si>
  <si>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</si>
  <si>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</si>
  <si>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</si>
  <si>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</si>
  <si>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</si>
  <si>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</si>
  <si>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</si>
  <si>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</si>
  <si>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</si>
  <si>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https://imip-sistemas.org.br/sistemas/_scriptcase_producao_v9/file/doc/portal_transparencia/contratos_fornecedores/1983/09014387000100p2.pdf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</si>
  <si>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</si>
  <si>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</si>
  <si>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</si>
  <si>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</si>
  <si>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>Serviços de endoscopia </t>
  </si>
  <si>
    <t>https://imip-sistemas.org.br/sistemas/_scriptcase_producao_v9/file/doc/portal_transparencia/contratos_fornecedores/2957/32215123000136p.pdf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</si>
</sst>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3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</font>
    <font>
      <sz val="11"/>
      <color indexed="63"/>
      <name val="Calibri"/>
      <family val="2"/>
      <charset val="1"/>
    </font>
    <font>
      <u/>
      <sz val="11"/>
      <color theme="10"/>
      <name val="Calibri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6" fontId="7" fillId="0" borderId="0" applyBorder="0" applyProtection="0"/>
    <xf numFmtId="0" fontId="1" fillId="0" borderId="0"/>
    <xf numFmtId="0" fontId="7" fillId="0" borderId="0"/>
    <xf numFmtId="0" fontId="10" fillId="0" borderId="0"/>
    <xf numFmtId="0" fontId="1" fillId="0" borderId="0"/>
    <xf numFmtId="164" fontId="4" fillId="0" borderId="0" applyBorder="0" applyProtection="0"/>
    <xf numFmtId="0" fontId="12" fillId="0" borderId="0"/>
  </cellStyleXfs>
  <cellXfs count="31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6" fillId="0" borderId="0" xfId="2" applyFont="1" applyFill="1" applyAlignment="1" applyProtection="1">
      <alignment horizontal="left"/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8" fillId="0" borderId="0" xfId="2" applyFont="1" applyAlignment="1" applyProtection="1">
      <alignment horizontal="left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5" fillId="0" borderId="5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3"/>
    <cellStyle name="Hyperlink" xfId="2" builtinId="8"/>
    <cellStyle name="Moeda 2" xfId="4"/>
    <cellStyle name="Normal" xfId="0" builtinId="0"/>
    <cellStyle name="Normal 16" xfId="5"/>
    <cellStyle name="Normal 2" xfId="6"/>
    <cellStyle name="Normal 2 2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6%20-JUNHO/1%20-%20TCE/hma%20-%20pcf%20-%202020_06%20-%20REV%2006%20-%20em%2015.07.20%20-%20VERS&#195;O%2002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42/24380578000189p.pdf" TargetMode="External"/><Relationship Id="rId3" Type="http://schemas.openxmlformats.org/officeDocument/2006/relationships/hyperlink" Target="https://imip-sistemas.org.br/sistemas/_scriptcase_producao_v9/file/doc/portal_transparencia/contratos_fornecedores/61/08713023000155p1.pdf" TargetMode="External"/><Relationship Id="rId7" Type="http://schemas.openxmlformats.org/officeDocument/2006/relationships/hyperlink" Target="https://imip-sistemas.org.br/sistemas/_scriptcase_producao_v9/file/doc/portal_transparencia/contratos_fornecedores/126/24560575000127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749/08713023000155p2.pdf" TargetMode="External"/><Relationship Id="rId1" Type="http://schemas.openxmlformats.org/officeDocument/2006/relationships/hyperlink" Target="https://imip-sistemas.org.br/sistemas/_scriptcase_producao_v9/file/doc/portal_transparencia/contratos_fornecedores/38/00331788000119p1.pdf" TargetMode="External"/><Relationship Id="rId6" Type="http://schemas.openxmlformats.org/officeDocument/2006/relationships/hyperlink" Target="https://imip-sistemas.org.br/sistemas/_scriptcase_producao_v9/file/doc/portal_transparencia/contratos_fornecedores/2250/23284851000109p.pdf" TargetMode="External"/><Relationship Id="rId11" Type="http://schemas.openxmlformats.org/officeDocument/2006/relationships/hyperlink" Target="https://imip-sistemas.org.br/sistemas/_scriptcase_producao_v9/file/doc/portal_transparencia/contratos_fornecedores/246/21891380000171p.pdf" TargetMode="External"/><Relationship Id="rId5" Type="http://schemas.openxmlformats.org/officeDocument/2006/relationships/hyperlink" Target="https://imip-sistemas.org.br/sistemas/_scriptcase_producao_v9/file/doc/portal_transparencia/contratos_fornecedores/2088/09420486000272p.pdf" TargetMode="External"/><Relationship Id="rId10" Type="http://schemas.openxmlformats.org/officeDocument/2006/relationships/hyperlink" Target="https://imip-sistemas.org.br/sistemas/_scriptcase_producao_v9/file/doc/portal_transparencia/contratos_fornecedores/228/18243018000180p.pdf" TargetMode="External"/><Relationship Id="rId4" Type="http://schemas.openxmlformats.org/officeDocument/2006/relationships/hyperlink" Target="https://imip-sistemas.org.br/sistemas/_scriptcase_producao_v9/file/doc/portal_transparencia/contratos_fornecedores/2890/07161328000139p.pdf" TargetMode="External"/><Relationship Id="rId9" Type="http://schemas.openxmlformats.org/officeDocument/2006/relationships/hyperlink" Target="https://imip-sistemas.org.br/sistemas/_scriptcase_producao_v9/file/doc/portal_transparencia/contratos_fornecedores/1602/07160019000144p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E104" zoomScale="90" zoomScaleNormal="90" workbookViewId="0">
      <selection activeCell="I119" sqref="I119"/>
    </sheetView>
  </sheetViews>
  <sheetFormatPr defaultColWidth="8.7109375" defaultRowHeight="12.75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20855.310000000001</v>
      </c>
      <c r="I2" s="12" t="s">
        <v>12</v>
      </c>
    </row>
    <row r="3" spans="1:22" s="16" customFormat="1" ht="20.25" customHeight="1">
      <c r="A3" s="13">
        <f>IFERROR(VLOOKUP(B3,'[1]DADOS (OCULTAR)'!$P$3:$R$53,3,0),"")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4">
        <v>17379.419999999998</v>
      </c>
      <c r="I3" s="15" t="s">
        <v>14</v>
      </c>
      <c r="V3" s="16" t="s">
        <v>15</v>
      </c>
    </row>
    <row r="4" spans="1:22" s="16" customFormat="1" ht="20.25" customHeight="1">
      <c r="A4" s="13">
        <f>IFERROR(VLOOKUP(B4,'[1]DADOS (OCULTAR)'!$P$3:$R$53,3,0),"")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7">
        <v>13306.32</v>
      </c>
      <c r="I4" s="15" t="s">
        <v>18</v>
      </c>
      <c r="V4" s="18" t="s">
        <v>19</v>
      </c>
    </row>
    <row r="5" spans="1:22" s="16" customFormat="1" ht="20.25" customHeight="1">
      <c r="A5" s="13">
        <f>IFERROR(VLOOKUP(B5,'[1]DADOS (OCULTAR)'!$P$3:$R$53,3,0),"")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4">
        <v>72314</v>
      </c>
      <c r="I5" s="15" t="s">
        <v>22</v>
      </c>
      <c r="V5" s="18" t="s">
        <v>23</v>
      </c>
    </row>
    <row r="6" spans="1:22" s="16" customFormat="1" ht="20.25" customHeight="1">
      <c r="A6" s="13">
        <f>IFERROR(VLOOKUP(B6,'[1]DADOS (OCULTAR)'!$P$3:$R$53,3,0),"")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4">
        <v>14706</v>
      </c>
      <c r="I6" s="15" t="s">
        <v>26</v>
      </c>
      <c r="V6" s="18" t="s">
        <v>27</v>
      </c>
    </row>
    <row r="7" spans="1:22" s="16" customFormat="1" ht="20.25" customHeight="1">
      <c r="A7" s="13">
        <f>IFERROR(VLOOKUP(B7,'[1]DADOS (OCULTAR)'!$P$3:$R$53,3,0),"")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4">
        <v>1326.51</v>
      </c>
      <c r="I7" s="15" t="s">
        <v>30</v>
      </c>
      <c r="V7" s="18" t="s">
        <v>31</v>
      </c>
    </row>
    <row r="8" spans="1:22" s="16" customFormat="1" ht="20.25" customHeight="1">
      <c r="A8" s="13">
        <f>IFERROR(VLOOKUP(B8,'[1]DADOS (OCULTAR)'!$P$3:$R$53,3,0),"")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4">
        <v>2820</v>
      </c>
      <c r="I8" s="15" t="s">
        <v>34</v>
      </c>
      <c r="V8" s="18" t="s">
        <v>35</v>
      </c>
    </row>
    <row r="9" spans="1:22" s="16" customFormat="1" ht="20.25" customHeight="1">
      <c r="A9" s="13">
        <f>IFERROR(VLOOKUP(B9,'[1]DADOS (OCULTAR)'!$P$3:$R$53,3,0),"")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4">
        <v>14510.87</v>
      </c>
      <c r="I9" s="15" t="s">
        <v>38</v>
      </c>
      <c r="V9" s="18" t="s">
        <v>39</v>
      </c>
    </row>
    <row r="10" spans="1:22" s="16" customFormat="1" ht="20.25" customHeight="1">
      <c r="A10" s="13">
        <f>IFERROR(VLOOKUP(B10,'[1]DADOS (OCULTAR)'!$P$3:$R$53,3,0),"")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4">
        <v>191918.73</v>
      </c>
      <c r="I10" s="15" t="s">
        <v>42</v>
      </c>
      <c r="V10" s="18" t="s">
        <v>43</v>
      </c>
    </row>
    <row r="11" spans="1:22" s="16" customFormat="1" ht="20.25" customHeight="1">
      <c r="A11" s="13">
        <f>IFERROR(VLOOKUP(B11,'[1]DADOS (OCULTAR)'!$P$3:$R$53,3,0),"")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4">
        <v>7480</v>
      </c>
      <c r="I11" s="15" t="s">
        <v>46</v>
      </c>
      <c r="V11" s="18" t="s">
        <v>47</v>
      </c>
    </row>
    <row r="12" spans="1:22" s="16" customFormat="1" ht="20.25" customHeight="1">
      <c r="A12" s="13">
        <f>IFERROR(VLOOKUP(B12,'[1]DADOS (OCULTAR)'!$P$3:$R$53,3,0),"")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4">
        <v>24000</v>
      </c>
      <c r="I12" s="15" t="s">
        <v>50</v>
      </c>
      <c r="V12" s="18" t="s">
        <v>51</v>
      </c>
    </row>
    <row r="13" spans="1:22" s="16" customFormat="1" ht="20.25" customHeight="1">
      <c r="A13" s="13">
        <f>IFERROR(VLOOKUP(B13,'[1]DADOS (OCULTAR)'!$P$3:$R$53,3,0),"")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4">
        <v>19500</v>
      </c>
      <c r="I13" s="15" t="s">
        <v>54</v>
      </c>
      <c r="V13" s="18" t="s">
        <v>55</v>
      </c>
    </row>
    <row r="14" spans="1:22" s="16" customFormat="1" ht="20.25" customHeight="1">
      <c r="A14" s="13">
        <f>IFERROR(VLOOKUP(B14,'[1]DADOS (OCULTAR)'!$P$3:$R$53,3,0),"")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4">
        <v>24818.31</v>
      </c>
      <c r="I14" s="15" t="s">
        <v>58</v>
      </c>
      <c r="V14" s="18" t="s">
        <v>59</v>
      </c>
    </row>
    <row r="15" spans="1:22" s="16" customFormat="1" ht="20.25" customHeight="1">
      <c r="A15" s="13">
        <f>IFERROR(VLOOKUP(B15,'[1]DADOS (OCULTAR)'!$P$3:$R$53,3,0),"")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4">
        <v>3154.75</v>
      </c>
      <c r="I15" s="15" t="s">
        <v>62</v>
      </c>
      <c r="V15" s="18" t="s">
        <v>63</v>
      </c>
    </row>
    <row r="16" spans="1:22" s="16" customFormat="1" ht="20.25" customHeight="1">
      <c r="A16" s="13">
        <f>IFERROR(VLOOKUP(B16,'[1]DADOS (OCULTAR)'!$P$3:$R$53,3,0),"")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4">
        <v>3780</v>
      </c>
      <c r="I16" s="15" t="s">
        <v>66</v>
      </c>
      <c r="V16" s="18" t="s">
        <v>67</v>
      </c>
    </row>
    <row r="17" spans="1:22" s="16" customFormat="1" ht="20.25" customHeight="1">
      <c r="A17" s="13">
        <f>IFERROR(VLOOKUP(B17,'[1]DADOS (OCULTAR)'!$P$3:$R$53,3,0),"")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4">
        <v>19320</v>
      </c>
      <c r="I17" s="15" t="s">
        <v>69</v>
      </c>
      <c r="V17" s="18" t="s">
        <v>70</v>
      </c>
    </row>
    <row r="18" spans="1:22" s="16" customFormat="1" ht="20.25" customHeight="1">
      <c r="A18" s="13">
        <f>IFERROR(VLOOKUP(B18,'[1]DADOS (OCULTAR)'!$P$3:$R$53,3,0),"")</f>
        <v>9039744000275</v>
      </c>
      <c r="B18" s="6" t="s">
        <v>9</v>
      </c>
      <c r="C18" s="7">
        <v>10858157000106</v>
      </c>
      <c r="D18" s="8" t="s">
        <v>71</v>
      </c>
      <c r="E18" s="9" t="s">
        <v>72</v>
      </c>
      <c r="F18" s="10">
        <v>40162</v>
      </c>
      <c r="G18" s="10"/>
      <c r="H18" s="14">
        <v>4158</v>
      </c>
      <c r="I18" s="15" t="s">
        <v>73</v>
      </c>
      <c r="V18" s="18" t="s">
        <v>74</v>
      </c>
    </row>
    <row r="19" spans="1:22" s="16" customFormat="1" ht="20.25" customHeight="1">
      <c r="A19" s="13">
        <f>IFERROR(VLOOKUP(B19,'[1]DADOS (OCULTAR)'!$P$3:$R$53,3,0),"")</f>
        <v>9039744000275</v>
      </c>
      <c r="B19" s="6" t="s">
        <v>9</v>
      </c>
      <c r="C19" s="7">
        <v>11735586000159</v>
      </c>
      <c r="D19" s="8" t="s">
        <v>75</v>
      </c>
      <c r="E19" s="9" t="s">
        <v>76</v>
      </c>
      <c r="F19" s="10">
        <v>43467</v>
      </c>
      <c r="G19" s="10">
        <v>43830</v>
      </c>
      <c r="H19" s="14">
        <v>4134</v>
      </c>
      <c r="I19" s="15" t="s">
        <v>77</v>
      </c>
      <c r="V19" s="18" t="s">
        <v>78</v>
      </c>
    </row>
    <row r="20" spans="1:22" s="16" customFormat="1" ht="20.25" customHeight="1">
      <c r="A20" s="13">
        <f>IFERROR(VLOOKUP(B20,'[1]DADOS (OCULTAR)'!$P$3:$R$53,3,0),"")</f>
        <v>9039744000275</v>
      </c>
      <c r="B20" s="6" t="s">
        <v>9</v>
      </c>
      <c r="C20" s="7">
        <v>27534506000137</v>
      </c>
      <c r="D20" s="8" t="s">
        <v>79</v>
      </c>
      <c r="E20" s="9" t="s">
        <v>80</v>
      </c>
      <c r="F20" s="10">
        <v>43619</v>
      </c>
      <c r="G20" s="10"/>
      <c r="H20" s="14">
        <v>3150</v>
      </c>
      <c r="I20" s="15" t="s">
        <v>81</v>
      </c>
      <c r="V20" s="18" t="s">
        <v>82</v>
      </c>
    </row>
    <row r="21" spans="1:22" s="16" customFormat="1" ht="20.25" customHeight="1">
      <c r="A21" s="13">
        <f>IFERROR(VLOOKUP(B21,'[1]DADOS (OCULTAR)'!$P$3:$R$53,3,0),"")</f>
        <v>9039744000275</v>
      </c>
      <c r="B21" s="6" t="s">
        <v>9</v>
      </c>
      <c r="C21" s="7">
        <v>24566993000121</v>
      </c>
      <c r="D21" s="8" t="s">
        <v>83</v>
      </c>
      <c r="E21" s="9" t="s">
        <v>84</v>
      </c>
      <c r="F21" s="10">
        <v>43343</v>
      </c>
      <c r="G21" s="10"/>
      <c r="H21" s="14">
        <v>6600</v>
      </c>
      <c r="I21" s="15" t="s">
        <v>85</v>
      </c>
      <c r="V21" s="18" t="s">
        <v>86</v>
      </c>
    </row>
    <row r="22" spans="1:22" s="16" customFormat="1" ht="20.25" customHeight="1">
      <c r="A22" s="13">
        <f>IFERROR(VLOOKUP(B22,'[1]DADOS (OCULTAR)'!$P$3:$R$53,3,0),"")</f>
        <v>9039744000275</v>
      </c>
      <c r="B22" s="6" t="s">
        <v>9</v>
      </c>
      <c r="C22" s="7">
        <v>10564953000136</v>
      </c>
      <c r="D22" s="8" t="s">
        <v>87</v>
      </c>
      <c r="E22" s="9" t="s">
        <v>88</v>
      </c>
      <c r="F22" s="10">
        <v>43080</v>
      </c>
      <c r="G22" s="10">
        <v>44905</v>
      </c>
      <c r="H22" s="14">
        <v>0</v>
      </c>
      <c r="I22" s="15" t="s">
        <v>89</v>
      </c>
      <c r="V22" s="18" t="s">
        <v>90</v>
      </c>
    </row>
    <row r="23" spans="1:22" s="16" customFormat="1" ht="20.25" customHeight="1">
      <c r="A23" s="13">
        <f>IFERROR(VLOOKUP(B23,'[1]DADOS (OCULTAR)'!$P$3:$R$53,3,0),"")</f>
        <v>9039744000275</v>
      </c>
      <c r="B23" s="6" t="s">
        <v>9</v>
      </c>
      <c r="C23" s="7">
        <v>8064651000157</v>
      </c>
      <c r="D23" s="8" t="s">
        <v>91</v>
      </c>
      <c r="E23" s="9" t="s">
        <v>92</v>
      </c>
      <c r="F23" s="10">
        <v>43525</v>
      </c>
      <c r="G23" s="10"/>
      <c r="H23" s="14">
        <v>31419.47</v>
      </c>
      <c r="I23" s="15" t="s">
        <v>93</v>
      </c>
      <c r="V23" s="18" t="s">
        <v>94</v>
      </c>
    </row>
    <row r="24" spans="1:22" s="16" customFormat="1" ht="20.25" customHeight="1">
      <c r="A24" s="13">
        <f>IFERROR(VLOOKUP(B24,'[1]DADOS (OCULTAR)'!$P$3:$R$53,3,0),"")</f>
        <v>9039744000275</v>
      </c>
      <c r="B24" s="6" t="s">
        <v>9</v>
      </c>
      <c r="C24" s="7">
        <v>10791324000149</v>
      </c>
      <c r="D24" s="8" t="s">
        <v>95</v>
      </c>
      <c r="E24" s="9" t="s">
        <v>88</v>
      </c>
      <c r="F24" s="10">
        <v>43217</v>
      </c>
      <c r="G24" s="10">
        <v>43947</v>
      </c>
      <c r="H24" s="14">
        <v>0</v>
      </c>
      <c r="I24" s="15" t="s">
        <v>96</v>
      </c>
      <c r="V24" s="18" t="s">
        <v>97</v>
      </c>
    </row>
    <row r="25" spans="1:22" s="16" customFormat="1" ht="20.25" customHeight="1">
      <c r="A25" s="13">
        <f>IFERROR(VLOOKUP(B25,'[1]DADOS (OCULTAR)'!$P$3:$R$53,3,0),"")</f>
        <v>9039744000275</v>
      </c>
      <c r="B25" s="6" t="s">
        <v>9</v>
      </c>
      <c r="C25" s="7">
        <v>24884275000101</v>
      </c>
      <c r="D25" s="8" t="s">
        <v>98</v>
      </c>
      <c r="E25" s="9" t="s">
        <v>99</v>
      </c>
      <c r="F25" s="10">
        <v>43467</v>
      </c>
      <c r="G25" s="10">
        <v>43830</v>
      </c>
      <c r="H25" s="14">
        <v>10200</v>
      </c>
      <c r="I25" s="15" t="s">
        <v>100</v>
      </c>
      <c r="V25" s="18" t="s">
        <v>101</v>
      </c>
    </row>
    <row r="26" spans="1:22" s="16" customFormat="1" ht="20.25" customHeight="1">
      <c r="A26" s="13">
        <f>IFERROR(VLOOKUP(B26,'[1]DADOS (OCULTAR)'!$P$3:$R$53,3,0),"")</f>
        <v>9039744000275</v>
      </c>
      <c r="B26" s="6" t="s">
        <v>9</v>
      </c>
      <c r="C26" s="7">
        <v>10816775000274</v>
      </c>
      <c r="D26" s="8" t="s">
        <v>102</v>
      </c>
      <c r="E26" s="9" t="s">
        <v>103</v>
      </c>
      <c r="F26" s="10">
        <v>41397</v>
      </c>
      <c r="G26" s="10">
        <v>42124</v>
      </c>
      <c r="H26" s="14">
        <v>4500</v>
      </c>
      <c r="I26" s="15" t="s">
        <v>104</v>
      </c>
      <c r="V26" s="18" t="s">
        <v>105</v>
      </c>
    </row>
    <row r="27" spans="1:22" s="16" customFormat="1" ht="20.25" customHeight="1">
      <c r="A27" s="13">
        <f>IFERROR(VLOOKUP(B27,'[1]DADOS (OCULTAR)'!$P$3:$R$53,3,0),"")</f>
        <v>9039744000275</v>
      </c>
      <c r="B27" s="6" t="s">
        <v>9</v>
      </c>
      <c r="C27" s="7">
        <v>11788755000208</v>
      </c>
      <c r="D27" s="8" t="s">
        <v>106</v>
      </c>
      <c r="E27" s="9" t="s">
        <v>107</v>
      </c>
      <c r="F27" s="10">
        <v>43229</v>
      </c>
      <c r="G27" s="10">
        <v>43312</v>
      </c>
      <c r="H27" s="14">
        <v>8331</v>
      </c>
      <c r="I27" s="15" t="s">
        <v>108</v>
      </c>
      <c r="V27" s="18" t="s">
        <v>109</v>
      </c>
    </row>
    <row r="28" spans="1:22" s="16" customFormat="1" ht="20.25" customHeight="1">
      <c r="A28" s="13">
        <f>IFERROR(VLOOKUP(B28,'[1]DADOS (OCULTAR)'!$P$3:$R$53,3,0),"")</f>
        <v>9039744000275</v>
      </c>
      <c r="B28" s="6" t="s">
        <v>9</v>
      </c>
      <c r="C28" s="7">
        <v>10229013000190</v>
      </c>
      <c r="D28" s="8" t="s">
        <v>110</v>
      </c>
      <c r="E28" s="9" t="s">
        <v>111</v>
      </c>
      <c r="F28" s="10">
        <v>40909</v>
      </c>
      <c r="G28" s="10"/>
      <c r="H28" s="14">
        <v>773137.35</v>
      </c>
      <c r="I28" s="15" t="s">
        <v>112</v>
      </c>
      <c r="V28" s="18" t="s">
        <v>113</v>
      </c>
    </row>
    <row r="29" spans="1:22" s="16" customFormat="1" ht="20.25" customHeight="1">
      <c r="A29" s="13">
        <f>IFERROR(VLOOKUP(B29,'[1]DADOS (OCULTAR)'!$P$3:$R$53,3,0),"")</f>
        <v>9039744000275</v>
      </c>
      <c r="B29" s="6" t="s">
        <v>9</v>
      </c>
      <c r="C29" s="7">
        <v>11343756000150</v>
      </c>
      <c r="D29" s="8" t="s">
        <v>114</v>
      </c>
      <c r="E29" s="9" t="s">
        <v>115</v>
      </c>
      <c r="F29" s="10">
        <v>43525</v>
      </c>
      <c r="G29" s="10"/>
      <c r="H29" s="14">
        <v>4740</v>
      </c>
      <c r="I29" s="15" t="s">
        <v>116</v>
      </c>
      <c r="V29" s="18" t="s">
        <v>117</v>
      </c>
    </row>
    <row r="30" spans="1:22" s="16" customFormat="1" ht="20.25" customHeight="1">
      <c r="A30" s="13">
        <f>IFERROR(VLOOKUP(B30,'[1]DADOS (OCULTAR)'!$P$3:$R$53,3,0),"")</f>
        <v>9039744000275</v>
      </c>
      <c r="B30" s="6" t="s">
        <v>9</v>
      </c>
      <c r="C30" s="7">
        <v>5281073000112</v>
      </c>
      <c r="D30" s="8" t="s">
        <v>118</v>
      </c>
      <c r="E30" s="9" t="s">
        <v>119</v>
      </c>
      <c r="F30" s="10">
        <v>40182</v>
      </c>
      <c r="G30" s="10"/>
      <c r="H30" s="14">
        <v>28530</v>
      </c>
      <c r="I30" s="15" t="s">
        <v>120</v>
      </c>
      <c r="V30" s="18" t="s">
        <v>121</v>
      </c>
    </row>
    <row r="31" spans="1:22" s="16" customFormat="1" ht="20.25" customHeight="1">
      <c r="A31" s="13">
        <f>IFERROR(VLOOKUP(B31,'[1]DADOS (OCULTAR)'!$P$3:$R$53,3,0),"")</f>
        <v>9039744000275</v>
      </c>
      <c r="B31" s="6" t="s">
        <v>9</v>
      </c>
      <c r="C31" s="7">
        <v>9581782000174</v>
      </c>
      <c r="D31" s="19" t="s">
        <v>122</v>
      </c>
      <c r="E31" s="9" t="s">
        <v>123</v>
      </c>
      <c r="F31" s="10">
        <v>43346</v>
      </c>
      <c r="G31" s="10"/>
      <c r="H31" s="14">
        <v>12000</v>
      </c>
      <c r="I31" s="15" t="s">
        <v>124</v>
      </c>
      <c r="V31" s="18" t="s">
        <v>125</v>
      </c>
    </row>
    <row r="32" spans="1:22" s="16" customFormat="1" ht="20.25" customHeight="1">
      <c r="A32" s="13">
        <f>IFERROR(VLOOKUP(B32,'[1]DADOS (OCULTAR)'!$P$3:$R$53,3,0),"")</f>
        <v>9039744000275</v>
      </c>
      <c r="B32" s="6" t="s">
        <v>9</v>
      </c>
      <c r="C32" s="7">
        <v>19448864000107</v>
      </c>
      <c r="D32" s="8" t="s">
        <v>126</v>
      </c>
      <c r="E32" s="9" t="s">
        <v>127</v>
      </c>
      <c r="F32" s="10">
        <v>43636</v>
      </c>
      <c r="G32" s="10">
        <v>44001</v>
      </c>
      <c r="H32" s="14">
        <v>11565</v>
      </c>
      <c r="I32" s="15" t="s">
        <v>128</v>
      </c>
      <c r="V32" s="18" t="s">
        <v>129</v>
      </c>
    </row>
    <row r="33" spans="1:22" s="16" customFormat="1" ht="20.25" customHeight="1">
      <c r="A33" s="13">
        <f>IFERROR(VLOOKUP(B33,'[1]DADOS (OCULTAR)'!$P$3:$R$53,3,0),"")</f>
        <v>9039744000275</v>
      </c>
      <c r="B33" s="6" t="s">
        <v>9</v>
      </c>
      <c r="C33" s="7">
        <v>6272575004803</v>
      </c>
      <c r="D33" s="8" t="s">
        <v>130</v>
      </c>
      <c r="E33" s="9" t="s">
        <v>131</v>
      </c>
      <c r="F33" s="10">
        <v>40666</v>
      </c>
      <c r="G33" s="10"/>
      <c r="H33" s="14">
        <v>206984.55</v>
      </c>
      <c r="I33" s="15" t="s">
        <v>132</v>
      </c>
      <c r="V33" s="18" t="s">
        <v>133</v>
      </c>
    </row>
    <row r="34" spans="1:22" s="16" customFormat="1" ht="20.25" customHeight="1">
      <c r="A34" s="13">
        <f>IFERROR(VLOOKUP(B34,'[1]DADOS (OCULTAR)'!$P$3:$R$53,3,0),"")</f>
        <v>9039744000275</v>
      </c>
      <c r="B34" s="6" t="s">
        <v>9</v>
      </c>
      <c r="C34" s="7">
        <v>13409775000329</v>
      </c>
      <c r="D34" s="8" t="s">
        <v>134</v>
      </c>
      <c r="E34" s="9" t="s">
        <v>135</v>
      </c>
      <c r="F34" s="10">
        <v>43279</v>
      </c>
      <c r="G34" s="10"/>
      <c r="H34" s="14">
        <v>6883.23</v>
      </c>
      <c r="I34" s="15" t="s">
        <v>136</v>
      </c>
      <c r="V34" s="18" t="s">
        <v>137</v>
      </c>
    </row>
    <row r="35" spans="1:22" s="16" customFormat="1" ht="20.25" customHeight="1">
      <c r="A35" s="13">
        <f>IFERROR(VLOOKUP(B35,'[1]DADOS (OCULTAR)'!$P$3:$R$53,3,0),"")</f>
        <v>9039744000275</v>
      </c>
      <c r="B35" s="6" t="s">
        <v>9</v>
      </c>
      <c r="C35" s="7">
        <v>27814653000160</v>
      </c>
      <c r="D35" s="8" t="s">
        <v>138</v>
      </c>
      <c r="E35" s="9" t="s">
        <v>139</v>
      </c>
      <c r="F35" s="10">
        <v>43560</v>
      </c>
      <c r="G35" s="10">
        <v>43743</v>
      </c>
      <c r="H35" s="14">
        <v>0</v>
      </c>
      <c r="I35" s="15" t="s">
        <v>140</v>
      </c>
      <c r="V35" s="18" t="s">
        <v>141</v>
      </c>
    </row>
    <row r="36" spans="1:22" s="16" customFormat="1" ht="20.25" customHeight="1">
      <c r="A36" s="13">
        <f>IFERROR(VLOOKUP(B36,'[1]DADOS (OCULTAR)'!$P$3:$R$53,3,0),"")</f>
        <v>9039744000275</v>
      </c>
      <c r="B36" s="6" t="s">
        <v>9</v>
      </c>
      <c r="C36" s="7">
        <v>12626414000100</v>
      </c>
      <c r="D36" s="8" t="s">
        <v>142</v>
      </c>
      <c r="E36" s="9" t="s">
        <v>143</v>
      </c>
      <c r="F36" s="10">
        <v>43525</v>
      </c>
      <c r="G36" s="10"/>
      <c r="H36" s="14">
        <v>22800</v>
      </c>
      <c r="I36" s="15" t="s">
        <v>144</v>
      </c>
      <c r="V36" s="18" t="s">
        <v>145</v>
      </c>
    </row>
    <row r="37" spans="1:22" s="16" customFormat="1" ht="20.25" customHeight="1">
      <c r="A37" s="13">
        <f>IFERROR(VLOOKUP(B37,'[1]DADOS (OCULTAR)'!$P$3:$R$53,3,0),"")</f>
        <v>9039744000275</v>
      </c>
      <c r="B37" s="6" t="s">
        <v>9</v>
      </c>
      <c r="C37" s="7">
        <v>10779833000156</v>
      </c>
      <c r="D37" s="8" t="s">
        <v>146</v>
      </c>
      <c r="E37" s="9" t="s">
        <v>147</v>
      </c>
      <c r="F37" s="10">
        <v>42776</v>
      </c>
      <c r="G37" s="10"/>
      <c r="H37" s="14">
        <v>12943</v>
      </c>
      <c r="I37" s="15" t="s">
        <v>148</v>
      </c>
      <c r="V37" s="18" t="s">
        <v>149</v>
      </c>
    </row>
    <row r="38" spans="1:22" s="16" customFormat="1" ht="20.25" customHeight="1">
      <c r="A38" s="13">
        <f>IFERROR(VLOOKUP(B38,'[1]DADOS (OCULTAR)'!$P$3:$R$53,3,0),"")</f>
        <v>9039744000275</v>
      </c>
      <c r="B38" s="6" t="s">
        <v>9</v>
      </c>
      <c r="C38" s="7">
        <v>2068375000119</v>
      </c>
      <c r="D38" s="8" t="s">
        <v>150</v>
      </c>
      <c r="E38" s="9" t="s">
        <v>151</v>
      </c>
      <c r="F38" s="10">
        <v>42724</v>
      </c>
      <c r="G38" s="10"/>
      <c r="H38" s="14">
        <v>10500</v>
      </c>
      <c r="I38" s="15" t="s">
        <v>152</v>
      </c>
      <c r="V38" s="18" t="s">
        <v>153</v>
      </c>
    </row>
    <row r="39" spans="1:22" s="16" customFormat="1" ht="20.25" customHeight="1">
      <c r="A39" s="13">
        <f>IFERROR(VLOOKUP(B39,'[1]DADOS (OCULTAR)'!$P$3:$R$53,3,0),"")</f>
        <v>9039744000275</v>
      </c>
      <c r="B39" s="6" t="s">
        <v>9</v>
      </c>
      <c r="C39" s="7">
        <v>10661417000159</v>
      </c>
      <c r="D39" s="8" t="s">
        <v>154</v>
      </c>
      <c r="E39" s="9" t="s">
        <v>155</v>
      </c>
      <c r="F39" s="10">
        <v>42530</v>
      </c>
      <c r="G39" s="10"/>
      <c r="H39" s="14">
        <v>11930.1</v>
      </c>
      <c r="I39" s="15" t="s">
        <v>156</v>
      </c>
      <c r="V39" s="18" t="s">
        <v>157</v>
      </c>
    </row>
    <row r="40" spans="1:22" s="16" customFormat="1" ht="20.25" customHeight="1">
      <c r="A40" s="13">
        <f>IFERROR(VLOOKUP(B40,'[1]DADOS (OCULTAR)'!$P$3:$R$53,3,0),"")</f>
        <v>9039744000275</v>
      </c>
      <c r="B40" s="6" t="s">
        <v>9</v>
      </c>
      <c r="C40" s="7">
        <v>22940455000120</v>
      </c>
      <c r="D40" s="8" t="s">
        <v>158</v>
      </c>
      <c r="E40" s="9" t="s">
        <v>159</v>
      </c>
      <c r="F40" s="10">
        <v>43622</v>
      </c>
      <c r="G40" s="10">
        <v>44352</v>
      </c>
      <c r="H40" s="14">
        <v>30329.759999999998</v>
      </c>
      <c r="I40" s="15" t="s">
        <v>160</v>
      </c>
      <c r="V40" s="18" t="s">
        <v>161</v>
      </c>
    </row>
    <row r="41" spans="1:22" s="16" customFormat="1" ht="20.25" customHeight="1">
      <c r="A41" s="13">
        <f>IFERROR(VLOOKUP(B41,'[1]DADOS (OCULTAR)'!$P$3:$R$53,3,0),"")</f>
        <v>9039744000275</v>
      </c>
      <c r="B41" s="6" t="s">
        <v>9</v>
      </c>
      <c r="C41" s="7">
        <v>6066387000165</v>
      </c>
      <c r="D41" s="8" t="s">
        <v>162</v>
      </c>
      <c r="E41" s="9" t="s">
        <v>163</v>
      </c>
      <c r="F41" s="10">
        <v>40162</v>
      </c>
      <c r="G41" s="10"/>
      <c r="H41" s="14">
        <v>112838.97</v>
      </c>
      <c r="I41" s="15" t="s">
        <v>164</v>
      </c>
      <c r="V41" s="18" t="s">
        <v>165</v>
      </c>
    </row>
    <row r="42" spans="1:22" s="16" customFormat="1" ht="20.25" customHeight="1">
      <c r="A42" s="13">
        <f>IFERROR(VLOOKUP(B42,'[1]DADOS (OCULTAR)'!$P$3:$R$53,3,0),"")</f>
        <v>9039744000275</v>
      </c>
      <c r="B42" s="6" t="s">
        <v>9</v>
      </c>
      <c r="C42" s="7">
        <v>6980064000859</v>
      </c>
      <c r="D42" s="8" t="s">
        <v>166</v>
      </c>
      <c r="E42" s="9" t="s">
        <v>167</v>
      </c>
      <c r="F42" s="10">
        <v>42233</v>
      </c>
      <c r="G42" s="10">
        <v>44424</v>
      </c>
      <c r="H42" s="14">
        <v>15050.06</v>
      </c>
      <c r="I42" s="15" t="s">
        <v>168</v>
      </c>
      <c r="V42" s="18" t="s">
        <v>169</v>
      </c>
    </row>
    <row r="43" spans="1:22" s="16" customFormat="1" ht="20.25" customHeight="1">
      <c r="A43" s="13">
        <f>IFERROR(VLOOKUP(B43,'[1]DADOS (OCULTAR)'!$P$3:$R$53,3,0),"")</f>
        <v>9039744000275</v>
      </c>
      <c r="B43" s="6" t="s">
        <v>9</v>
      </c>
      <c r="C43" s="7">
        <v>8084394000115</v>
      </c>
      <c r="D43" s="8" t="s">
        <v>170</v>
      </c>
      <c r="E43" s="9" t="s">
        <v>171</v>
      </c>
      <c r="F43" s="10">
        <v>40168</v>
      </c>
      <c r="G43" s="10"/>
      <c r="H43" s="14">
        <v>666380</v>
      </c>
      <c r="I43" s="15" t="s">
        <v>172</v>
      </c>
      <c r="V43" s="18" t="s">
        <v>173</v>
      </c>
    </row>
    <row r="44" spans="1:22" s="16" customFormat="1" ht="20.25" customHeight="1">
      <c r="A44" s="13">
        <f>IFERROR(VLOOKUP(B44,'[1]DADOS (OCULTAR)'!$P$3:$R$53,3,0),"")</f>
        <v>9039744000275</v>
      </c>
      <c r="B44" s="6" t="s">
        <v>9</v>
      </c>
      <c r="C44" s="7">
        <v>2512303000119</v>
      </c>
      <c r="D44" s="8" t="s">
        <v>174</v>
      </c>
      <c r="E44" s="9" t="s">
        <v>175</v>
      </c>
      <c r="F44" s="10">
        <v>40148</v>
      </c>
      <c r="G44" s="10"/>
      <c r="H44" s="14">
        <v>38232</v>
      </c>
      <c r="I44" s="15" t="s">
        <v>176</v>
      </c>
      <c r="V44" s="18" t="s">
        <v>177</v>
      </c>
    </row>
    <row r="45" spans="1:22" s="16" customFormat="1" ht="20.25" customHeight="1">
      <c r="A45" s="13">
        <f>IFERROR(VLOOKUP(B45,'[1]DADOS (OCULTAR)'!$P$3:$R$53,3,0),"")</f>
        <v>9039744000275</v>
      </c>
      <c r="B45" s="6" t="s">
        <v>9</v>
      </c>
      <c r="C45" s="7">
        <v>18271934000123</v>
      </c>
      <c r="D45" s="8" t="s">
        <v>178</v>
      </c>
      <c r="E45" s="9" t="s">
        <v>179</v>
      </c>
      <c r="F45" s="10">
        <v>43354</v>
      </c>
      <c r="G45" s="10"/>
      <c r="H45" s="14">
        <v>66540.3</v>
      </c>
      <c r="I45" s="20" t="s">
        <v>180</v>
      </c>
      <c r="V45" s="18" t="s">
        <v>181</v>
      </c>
    </row>
    <row r="46" spans="1:22" s="16" customFormat="1" ht="20.25" customHeight="1">
      <c r="A46" s="13">
        <f>IFERROR(VLOOKUP(B46,'[1]DADOS (OCULTAR)'!$P$3:$R$53,3,0),"")</f>
        <v>9039744000275</v>
      </c>
      <c r="B46" s="6" t="s">
        <v>9</v>
      </c>
      <c r="C46" s="7">
        <v>18004596000163</v>
      </c>
      <c r="D46" s="8" t="s">
        <v>182</v>
      </c>
      <c r="E46" s="9" t="s">
        <v>183</v>
      </c>
      <c r="F46" s="10">
        <v>42951</v>
      </c>
      <c r="G46" s="10">
        <v>43890</v>
      </c>
      <c r="H46" s="14">
        <v>1599</v>
      </c>
      <c r="I46" s="20" t="s">
        <v>184</v>
      </c>
      <c r="V46" s="18" t="s">
        <v>185</v>
      </c>
    </row>
    <row r="47" spans="1:22" ht="20.25" customHeight="1">
      <c r="A47" s="13">
        <f>IFERROR(VLOOKUP(B47,'[1]DADOS (OCULTAR)'!$P$3:$R$53,3,0),"")</f>
        <v>9039744000275</v>
      </c>
      <c r="B47" s="6" t="s">
        <v>9</v>
      </c>
      <c r="C47" s="7">
        <v>58921792000117</v>
      </c>
      <c r="D47" s="8" t="s">
        <v>186</v>
      </c>
      <c r="E47" s="9" t="s">
        <v>187</v>
      </c>
      <c r="F47" s="10">
        <v>42583</v>
      </c>
      <c r="G47" s="10">
        <v>42947</v>
      </c>
      <c r="H47" s="14">
        <v>18163.919999999998</v>
      </c>
      <c r="I47" s="20" t="s">
        <v>188</v>
      </c>
    </row>
    <row r="48" spans="1:22" ht="20.25" customHeight="1">
      <c r="A48" s="13">
        <f>IFERROR(VLOOKUP(B48,'[1]DADOS (OCULTAR)'!$P$3:$R$53,3,0),"")</f>
        <v>9039744000275</v>
      </c>
      <c r="B48" s="6" t="s">
        <v>9</v>
      </c>
      <c r="C48" s="7">
        <v>5663709000190</v>
      </c>
      <c r="D48" s="8" t="s">
        <v>189</v>
      </c>
      <c r="E48" s="9" t="s">
        <v>190</v>
      </c>
      <c r="F48" s="10">
        <v>42382</v>
      </c>
      <c r="G48" s="10"/>
      <c r="H48" s="14">
        <v>3788.08</v>
      </c>
      <c r="I48" s="20" t="s">
        <v>191</v>
      </c>
    </row>
    <row r="49" spans="1:9" ht="20.25" customHeight="1">
      <c r="A49" s="13">
        <f>IFERROR(VLOOKUP(B49,'[1]DADOS (OCULTAR)'!$P$3:$R$53,3,0),"")</f>
        <v>9039744000275</v>
      </c>
      <c r="B49" s="6" t="s">
        <v>9</v>
      </c>
      <c r="C49" s="7">
        <v>41249434000107</v>
      </c>
      <c r="D49" s="8" t="s">
        <v>192</v>
      </c>
      <c r="E49" s="9" t="s">
        <v>193</v>
      </c>
      <c r="F49" s="10">
        <v>40210</v>
      </c>
      <c r="G49" s="10"/>
      <c r="H49" s="14">
        <v>305476.39</v>
      </c>
      <c r="I49" s="20" t="s">
        <v>194</v>
      </c>
    </row>
    <row r="50" spans="1:9" ht="20.25" customHeight="1">
      <c r="A50" s="13">
        <f>IFERROR(VLOOKUP(B50,'[1]DADOS (OCULTAR)'!$P$3:$R$53,3,0),"")</f>
        <v>9039744000275</v>
      </c>
      <c r="B50" s="6" t="s">
        <v>9</v>
      </c>
      <c r="C50" s="7">
        <v>9081254000156</v>
      </c>
      <c r="D50" s="8" t="s">
        <v>195</v>
      </c>
      <c r="E50" s="9" t="s">
        <v>196</v>
      </c>
      <c r="F50" s="10">
        <v>43191</v>
      </c>
      <c r="G50" s="10"/>
      <c r="H50" s="14">
        <v>21030</v>
      </c>
      <c r="I50" s="20" t="s">
        <v>197</v>
      </c>
    </row>
    <row r="51" spans="1:9" ht="20.25" customHeight="1">
      <c r="A51" s="13">
        <f>IFERROR(VLOOKUP(B51,'[1]DADOS (OCULTAR)'!$P$3:$R$53,3,0),"")</f>
        <v>9039744000275</v>
      </c>
      <c r="B51" s="6" t="s">
        <v>9</v>
      </c>
      <c r="C51" s="7">
        <v>10279299000119</v>
      </c>
      <c r="D51" s="8" t="s">
        <v>198</v>
      </c>
      <c r="E51" s="9" t="s">
        <v>199</v>
      </c>
      <c r="F51" s="10">
        <v>43374</v>
      </c>
      <c r="G51" s="10"/>
      <c r="H51" s="14">
        <v>40004.720000000001</v>
      </c>
      <c r="I51" s="20" t="s">
        <v>200</v>
      </c>
    </row>
    <row r="52" spans="1:9" ht="20.25" customHeight="1">
      <c r="A52" s="13">
        <f>IFERROR(VLOOKUP(B52,'[1]DADOS (OCULTAR)'!$P$3:$R$53,3,0),"")</f>
        <v>9039744000275</v>
      </c>
      <c r="B52" s="6" t="s">
        <v>9</v>
      </c>
      <c r="C52" s="7">
        <v>58426628000133</v>
      </c>
      <c r="D52" s="8" t="s">
        <v>201</v>
      </c>
      <c r="E52" s="9" t="s">
        <v>202</v>
      </c>
      <c r="F52" s="10">
        <v>40459</v>
      </c>
      <c r="G52" s="10"/>
      <c r="H52" s="14">
        <v>57324</v>
      </c>
      <c r="I52" s="20" t="s">
        <v>203</v>
      </c>
    </row>
    <row r="53" spans="1:9" ht="20.25" customHeight="1">
      <c r="A53" s="13">
        <f>IFERROR(VLOOKUP(B53,'[1]DADOS (OCULTAR)'!$P$3:$R$53,3,0),"")</f>
        <v>9039744000275</v>
      </c>
      <c r="B53" s="6" t="s">
        <v>9</v>
      </c>
      <c r="C53" s="7">
        <v>7146768000117</v>
      </c>
      <c r="D53" s="8" t="s">
        <v>204</v>
      </c>
      <c r="E53" s="9" t="s">
        <v>205</v>
      </c>
      <c r="F53" s="10">
        <v>42436</v>
      </c>
      <c r="G53" s="10">
        <v>42800</v>
      </c>
      <c r="H53" s="14">
        <v>6177</v>
      </c>
      <c r="I53" s="20" t="s">
        <v>206</v>
      </c>
    </row>
    <row r="54" spans="1:9" ht="20.25" customHeight="1">
      <c r="A54" s="13">
        <f>IFERROR(VLOOKUP(B54,'[1]DADOS (OCULTAR)'!$P$3:$R$53,3,0),"")</f>
        <v>9039744000275</v>
      </c>
      <c r="B54" s="6" t="s">
        <v>9</v>
      </c>
      <c r="C54" s="7">
        <v>58752460000156</v>
      </c>
      <c r="D54" s="8" t="s">
        <v>207</v>
      </c>
      <c r="E54" s="9" t="s">
        <v>208</v>
      </c>
      <c r="F54" s="10">
        <v>41365</v>
      </c>
      <c r="G54" s="10">
        <v>41729</v>
      </c>
      <c r="H54" s="14">
        <v>43970.28</v>
      </c>
      <c r="I54" s="20" t="s">
        <v>209</v>
      </c>
    </row>
    <row r="55" spans="1:9" ht="20.25" customHeight="1">
      <c r="A55" s="13">
        <f>IFERROR(VLOOKUP(B55,'[1]DADOS (OCULTAR)'!$P$3:$R$53,3,0),"")</f>
        <v>9039744000275</v>
      </c>
      <c r="B55" s="6" t="s">
        <v>9</v>
      </c>
      <c r="C55" s="7">
        <v>44013159007986</v>
      </c>
      <c r="D55" s="8" t="s">
        <v>210</v>
      </c>
      <c r="E55" s="9" t="s">
        <v>211</v>
      </c>
      <c r="F55" s="10">
        <v>41883</v>
      </c>
      <c r="G55" s="10">
        <v>43708</v>
      </c>
      <c r="H55" s="14">
        <v>128101.12</v>
      </c>
      <c r="I55" s="20" t="s">
        <v>212</v>
      </c>
    </row>
    <row r="56" spans="1:9" ht="20.25" customHeight="1">
      <c r="A56" s="13">
        <f>IFERROR(VLOOKUP(B56,'[1]DADOS (OCULTAR)'!$P$3:$R$53,3,0),"")</f>
        <v>9039744000275</v>
      </c>
      <c r="B56" s="6" t="s">
        <v>9</v>
      </c>
      <c r="C56" s="7">
        <v>44013159007986</v>
      </c>
      <c r="D56" s="8" t="s">
        <v>210</v>
      </c>
      <c r="E56" s="9" t="s">
        <v>213</v>
      </c>
      <c r="F56" s="10">
        <v>43301</v>
      </c>
      <c r="G56" s="10">
        <v>45169</v>
      </c>
      <c r="H56" s="14">
        <v>6529.42</v>
      </c>
      <c r="I56" s="20" t="s">
        <v>214</v>
      </c>
    </row>
    <row r="57" spans="1:9" ht="20.25" customHeight="1">
      <c r="A57" s="13">
        <f>IFERROR(VLOOKUP(B57,'[1]DADOS (OCULTAR)'!$P$3:$R$53,3,0),"")</f>
        <v>9039744000275</v>
      </c>
      <c r="B57" s="6" t="s">
        <v>9</v>
      </c>
      <c r="C57" s="7">
        <v>16783034000130</v>
      </c>
      <c r="D57" s="8" t="s">
        <v>215</v>
      </c>
      <c r="E57" s="9" t="s">
        <v>216</v>
      </c>
      <c r="F57" s="10">
        <v>40268</v>
      </c>
      <c r="G57" s="10"/>
      <c r="H57" s="14">
        <v>8465.52</v>
      </c>
      <c r="I57" s="20" t="s">
        <v>217</v>
      </c>
    </row>
    <row r="58" spans="1:9" ht="20.25" customHeight="1">
      <c r="A58" s="13">
        <f>IFERROR(VLOOKUP(B58,'[1]DADOS (OCULTAR)'!$P$3:$R$53,3,0),"")</f>
        <v>9039744000275</v>
      </c>
      <c r="B58" s="6" t="s">
        <v>9</v>
      </c>
      <c r="C58" s="7">
        <v>3480539000183</v>
      </c>
      <c r="D58" s="8" t="s">
        <v>218</v>
      </c>
      <c r="E58" s="9" t="s">
        <v>219</v>
      </c>
      <c r="F58" s="10">
        <v>40148</v>
      </c>
      <c r="G58" s="10"/>
      <c r="H58" s="14">
        <v>85412.19</v>
      </c>
      <c r="I58" s="20" t="s">
        <v>220</v>
      </c>
    </row>
    <row r="59" spans="1:9" ht="20.25" customHeight="1">
      <c r="A59" s="13">
        <f>IFERROR(VLOOKUP(B59,'[1]DADOS (OCULTAR)'!$P$3:$R$53,3,0),"")</f>
        <v>9039744000275</v>
      </c>
      <c r="B59" s="6" t="s">
        <v>9</v>
      </c>
      <c r="C59" s="7">
        <v>3423730000193</v>
      </c>
      <c r="D59" s="8" t="s">
        <v>221</v>
      </c>
      <c r="E59" s="9" t="s">
        <v>222</v>
      </c>
      <c r="F59" s="10">
        <v>43556</v>
      </c>
      <c r="G59" s="10"/>
      <c r="H59" s="14">
        <v>7050</v>
      </c>
      <c r="I59" s="20" t="s">
        <v>223</v>
      </c>
    </row>
    <row r="60" spans="1:9" ht="20.25" customHeight="1">
      <c r="A60" s="13">
        <f>IFERROR(VLOOKUP(B60,'[1]DADOS (OCULTAR)'!$P$3:$R$53,3,0),"")</f>
        <v>9039744000275</v>
      </c>
      <c r="B60" s="6" t="s">
        <v>9</v>
      </c>
      <c r="C60" s="7">
        <v>12882148000186</v>
      </c>
      <c r="D60" s="8" t="s">
        <v>224</v>
      </c>
      <c r="E60" s="9" t="s">
        <v>225</v>
      </c>
      <c r="F60" s="10">
        <v>43619</v>
      </c>
      <c r="G60" s="10"/>
      <c r="H60" s="14">
        <v>1450</v>
      </c>
      <c r="I60" s="20" t="s">
        <v>226</v>
      </c>
    </row>
    <row r="61" spans="1:9" ht="20.25" customHeight="1">
      <c r="A61" s="13">
        <f>IFERROR(VLOOKUP(B61,'[1]DADOS (OCULTAR)'!$P$3:$R$53,3,0),"")</f>
        <v>9039744000275</v>
      </c>
      <c r="B61" s="6" t="s">
        <v>9</v>
      </c>
      <c r="C61" s="7">
        <v>24050462000181</v>
      </c>
      <c r="D61" s="8" t="s">
        <v>227</v>
      </c>
      <c r="E61" s="9" t="s">
        <v>228</v>
      </c>
      <c r="F61" s="10">
        <v>43332</v>
      </c>
      <c r="G61" s="10"/>
      <c r="H61" s="14">
        <v>70480</v>
      </c>
      <c r="I61" s="20" t="s">
        <v>229</v>
      </c>
    </row>
    <row r="62" spans="1:9" ht="20.25" customHeight="1">
      <c r="A62" s="13">
        <f>IFERROR(VLOOKUP(B62,'[1]DADOS (OCULTAR)'!$P$3:$R$53,3,0),"")</f>
        <v>9039744000275</v>
      </c>
      <c r="B62" s="6" t="s">
        <v>9</v>
      </c>
      <c r="C62" s="7">
        <v>25529293000120</v>
      </c>
      <c r="D62" s="8" t="s">
        <v>230</v>
      </c>
      <c r="E62" s="9" t="s">
        <v>231</v>
      </c>
      <c r="F62" s="10">
        <v>43636</v>
      </c>
      <c r="G62" s="10"/>
      <c r="H62" s="14">
        <v>8006.4</v>
      </c>
      <c r="I62" s="20" t="s">
        <v>232</v>
      </c>
    </row>
    <row r="63" spans="1:9" ht="20.25" customHeight="1">
      <c r="A63" s="13">
        <f>IFERROR(VLOOKUP(B63,'[1]DADOS (OCULTAR)'!$P$3:$R$53,3,0),"")</f>
        <v>9039744000275</v>
      </c>
      <c r="B63" s="6" t="s">
        <v>9</v>
      </c>
      <c r="C63" s="7">
        <v>2059987000145</v>
      </c>
      <c r="D63" s="8" t="s">
        <v>233</v>
      </c>
      <c r="E63" s="9" t="s">
        <v>234</v>
      </c>
      <c r="F63" s="10">
        <v>41456</v>
      </c>
      <c r="G63" s="10">
        <v>41820</v>
      </c>
      <c r="H63" s="14">
        <v>8410.77</v>
      </c>
      <c r="I63" s="20" t="s">
        <v>235</v>
      </c>
    </row>
    <row r="64" spans="1:9" ht="20.25" customHeight="1">
      <c r="A64" s="13">
        <f>IFERROR(VLOOKUP(B64,'[1]DADOS (OCULTAR)'!$P$3:$R$53,3,0),"")</f>
        <v>9039744000275</v>
      </c>
      <c r="B64" s="6" t="s">
        <v>9</v>
      </c>
      <c r="C64" s="7">
        <v>35521046000130</v>
      </c>
      <c r="D64" s="8" t="s">
        <v>236</v>
      </c>
      <c r="E64" s="9" t="s">
        <v>237</v>
      </c>
      <c r="F64" s="10">
        <v>40391</v>
      </c>
      <c r="G64" s="10"/>
      <c r="H64" s="14">
        <v>10800</v>
      </c>
      <c r="I64" s="20" t="s">
        <v>238</v>
      </c>
    </row>
    <row r="65" spans="1:9" ht="20.25" customHeight="1">
      <c r="A65" s="13">
        <f>IFERROR(VLOOKUP(B65,'[1]DADOS (OCULTAR)'!$P$3:$R$53,3,0),"")</f>
        <v>9039744000275</v>
      </c>
      <c r="B65" s="6" t="s">
        <v>9</v>
      </c>
      <c r="C65" s="7">
        <v>53113791001285</v>
      </c>
      <c r="D65" s="8" t="s">
        <v>239</v>
      </c>
      <c r="E65" s="9" t="s">
        <v>240</v>
      </c>
      <c r="F65" s="10">
        <v>43515</v>
      </c>
      <c r="G65" s="10"/>
      <c r="H65" s="14">
        <v>6474.15</v>
      </c>
      <c r="I65" s="20" t="s">
        <v>241</v>
      </c>
    </row>
    <row r="66" spans="1:9" ht="20.25" customHeight="1">
      <c r="A66" s="13">
        <f>IFERROR(VLOOKUP(B66,'[1]DADOS (OCULTAR)'!$P$3:$R$53,3,0),"")</f>
        <v>9039744000275</v>
      </c>
      <c r="B66" s="6" t="s">
        <v>9</v>
      </c>
      <c r="C66" s="7">
        <v>9420486000272</v>
      </c>
      <c r="D66" s="8" t="s">
        <v>242</v>
      </c>
      <c r="E66" s="9" t="s">
        <v>243</v>
      </c>
      <c r="F66" s="10">
        <v>43293</v>
      </c>
      <c r="G66" s="10">
        <v>44023</v>
      </c>
      <c r="H66" s="14">
        <v>21000</v>
      </c>
      <c r="I66" s="20" t="s">
        <v>244</v>
      </c>
    </row>
    <row r="67" spans="1:9" ht="20.25" customHeight="1">
      <c r="A67" s="13">
        <f>IFERROR(VLOOKUP(B67,'[1]DADOS (OCULTAR)'!$P$3:$R$53,3,0),"")</f>
        <v>9039744000275</v>
      </c>
      <c r="B67" s="6" t="s">
        <v>9</v>
      </c>
      <c r="C67" s="7">
        <v>23284851000109</v>
      </c>
      <c r="D67" s="8" t="s">
        <v>245</v>
      </c>
      <c r="E67" s="9" t="s">
        <v>246</v>
      </c>
      <c r="F67" s="10">
        <v>43378</v>
      </c>
      <c r="G67" s="10"/>
      <c r="H67" s="14">
        <v>3433.5</v>
      </c>
      <c r="I67" s="20" t="s">
        <v>247</v>
      </c>
    </row>
    <row r="68" spans="1:9" ht="20.25" customHeight="1">
      <c r="A68" s="13">
        <f>IFERROR(VLOOKUP(B68,'[1]DADOS (OCULTAR)'!$P$3:$R$53,3,0),"")</f>
        <v>9039744000275</v>
      </c>
      <c r="B68" s="6" t="s">
        <v>9</v>
      </c>
      <c r="C68" s="7">
        <v>7161328000139</v>
      </c>
      <c r="D68" s="8" t="s">
        <v>248</v>
      </c>
      <c r="E68" s="9" t="s">
        <v>249</v>
      </c>
      <c r="F68" s="10">
        <v>41700</v>
      </c>
      <c r="G68" s="10"/>
      <c r="H68" s="14">
        <v>24853</v>
      </c>
      <c r="I68" s="20" t="s">
        <v>250</v>
      </c>
    </row>
    <row r="69" spans="1:9" ht="20.25" customHeight="1">
      <c r="A69" s="13">
        <f>IFERROR(VLOOKUP(B69,'[1]DADOS (OCULTAR)'!$P$3:$R$53,3,0),"")</f>
        <v>9039744000275</v>
      </c>
      <c r="B69" s="6" t="s">
        <v>9</v>
      </c>
      <c r="C69" s="7">
        <v>7160019000144</v>
      </c>
      <c r="D69" s="8" t="s">
        <v>251</v>
      </c>
      <c r="E69" s="9" t="s">
        <v>252</v>
      </c>
      <c r="F69" s="10">
        <v>43171</v>
      </c>
      <c r="G69" s="10"/>
      <c r="H69" s="14">
        <v>50075</v>
      </c>
      <c r="I69" s="20" t="s">
        <v>253</v>
      </c>
    </row>
    <row r="70" spans="1:9" ht="20.25" customHeight="1">
      <c r="A70" s="13">
        <f>IFERROR(VLOOKUP(B70,'[1]DADOS (OCULTAR)'!$P$3:$R$53,3,0),"")</f>
        <v>9039744000275</v>
      </c>
      <c r="B70" s="6" t="s">
        <v>9</v>
      </c>
      <c r="C70" s="7">
        <v>24560575000127</v>
      </c>
      <c r="D70" s="8" t="s">
        <v>254</v>
      </c>
      <c r="E70" s="9" t="s">
        <v>255</v>
      </c>
      <c r="F70" s="10">
        <v>40162</v>
      </c>
      <c r="G70" s="10"/>
      <c r="H70" s="14">
        <v>1500</v>
      </c>
      <c r="I70" s="20" t="s">
        <v>256</v>
      </c>
    </row>
    <row r="71" spans="1:9" ht="20.25" customHeight="1">
      <c r="A71" s="13">
        <f>IFERROR(VLOOKUP(B71,'[1]DADOS (OCULTAR)'!$P$3:$R$53,3,0),"")</f>
        <v>9039744000275</v>
      </c>
      <c r="B71" s="6" t="s">
        <v>9</v>
      </c>
      <c r="C71" s="7">
        <v>24380578002041</v>
      </c>
      <c r="D71" s="8" t="s">
        <v>257</v>
      </c>
      <c r="E71" s="9" t="s">
        <v>258</v>
      </c>
      <c r="F71" s="10">
        <v>40788</v>
      </c>
      <c r="G71" s="10"/>
      <c r="H71" s="14">
        <v>69814.509999999995</v>
      </c>
      <c r="I71" s="20" t="s">
        <v>259</v>
      </c>
    </row>
    <row r="72" spans="1:9" ht="20.25" customHeight="1">
      <c r="A72" s="13">
        <f>IFERROR(VLOOKUP(B72,'[1]DADOS (OCULTAR)'!$P$3:$R$53,3,0),"")</f>
        <v>9039744000275</v>
      </c>
      <c r="B72" s="6" t="s">
        <v>9</v>
      </c>
      <c r="C72" s="7">
        <v>11187085000185</v>
      </c>
      <c r="D72" s="8" t="s">
        <v>260</v>
      </c>
      <c r="E72" s="9" t="s">
        <v>261</v>
      </c>
      <c r="F72" s="10">
        <v>42005</v>
      </c>
      <c r="G72" s="10"/>
      <c r="H72" s="14">
        <v>841118.61</v>
      </c>
      <c r="I72" s="20" t="s">
        <v>262</v>
      </c>
    </row>
    <row r="73" spans="1:9" ht="20.25" customHeight="1">
      <c r="A73" s="13">
        <f>IFERROR(VLOOKUP(B73,'[1]DADOS (OCULTAR)'!$P$3:$R$53,3,0),"")</f>
        <v>9039744000275</v>
      </c>
      <c r="B73" s="6" t="s">
        <v>9</v>
      </c>
      <c r="C73" s="7">
        <v>15001239000153</v>
      </c>
      <c r="D73" s="8" t="s">
        <v>263</v>
      </c>
      <c r="E73" s="9" t="s">
        <v>264</v>
      </c>
      <c r="F73" s="10">
        <v>40940</v>
      </c>
      <c r="G73" s="10"/>
      <c r="H73" s="14">
        <v>19082.7</v>
      </c>
      <c r="I73" s="20" t="s">
        <v>265</v>
      </c>
    </row>
    <row r="74" spans="1:9" ht="20.25" customHeight="1">
      <c r="A74" s="13">
        <f>IFERROR(VLOOKUP(B74,'[1]DADOS (OCULTAR)'!$P$3:$R$53,3,0),"")</f>
        <v>9039744000275</v>
      </c>
      <c r="B74" s="6" t="s">
        <v>9</v>
      </c>
      <c r="C74" s="7">
        <v>15615641000128</v>
      </c>
      <c r="D74" s="8" t="s">
        <v>266</v>
      </c>
      <c r="E74" s="9" t="s">
        <v>264</v>
      </c>
      <c r="F74" s="10">
        <v>41000</v>
      </c>
      <c r="G74" s="10"/>
      <c r="H74" s="14">
        <v>146283.9</v>
      </c>
      <c r="I74" s="20" t="s">
        <v>267</v>
      </c>
    </row>
    <row r="75" spans="1:9" ht="20.25" customHeight="1">
      <c r="A75" s="13">
        <f>IFERROR(VLOOKUP(B75,'[1]DADOS (OCULTAR)'!$P$3:$R$53,3,0),"")</f>
        <v>9039744000275</v>
      </c>
      <c r="B75" s="6" t="s">
        <v>9</v>
      </c>
      <c r="C75" s="7">
        <v>24113750000138</v>
      </c>
      <c r="D75" s="8" t="s">
        <v>268</v>
      </c>
      <c r="E75" s="9" t="s">
        <v>264</v>
      </c>
      <c r="F75" s="10">
        <v>43070</v>
      </c>
      <c r="G75" s="10"/>
      <c r="H75" s="14">
        <v>12840.45</v>
      </c>
      <c r="I75" s="20" t="s">
        <v>269</v>
      </c>
    </row>
    <row r="76" spans="1:9" ht="20.25" customHeight="1">
      <c r="A76" s="13">
        <f>IFERROR(VLOOKUP(B76,'[1]DADOS (OCULTAR)'!$P$3:$R$53,3,0),"")</f>
        <v>9039744000275</v>
      </c>
      <c r="B76" s="6" t="s">
        <v>9</v>
      </c>
      <c r="C76" s="7">
        <v>17504845000117</v>
      </c>
      <c r="D76" s="8" t="s">
        <v>270</v>
      </c>
      <c r="E76" s="9" t="s">
        <v>264</v>
      </c>
      <c r="F76" s="10">
        <v>41640</v>
      </c>
      <c r="G76" s="10"/>
      <c r="H76" s="14">
        <v>82918.5</v>
      </c>
      <c r="I76" s="20" t="s">
        <v>271</v>
      </c>
    </row>
    <row r="77" spans="1:9" ht="20.25" customHeight="1">
      <c r="A77" s="13">
        <f>IFERROR(VLOOKUP(B77,'[1]DADOS (OCULTAR)'!$P$3:$R$53,3,0),"")</f>
        <v>9039744000275</v>
      </c>
      <c r="B77" s="6" t="s">
        <v>9</v>
      </c>
      <c r="C77" s="7">
        <v>18243018000180</v>
      </c>
      <c r="D77" s="8" t="s">
        <v>272</v>
      </c>
      <c r="E77" s="9" t="s">
        <v>264</v>
      </c>
      <c r="F77" s="10">
        <v>41518</v>
      </c>
      <c r="G77" s="10"/>
      <c r="H77" s="14">
        <v>30825.9</v>
      </c>
      <c r="I77" s="15" t="s">
        <v>273</v>
      </c>
    </row>
    <row r="78" spans="1:9" ht="20.25" customHeight="1">
      <c r="A78" s="13">
        <f>IFERROR(VLOOKUP(B78,'[1]DADOS (OCULTAR)'!$P$3:$R$53,3,0),"")</f>
        <v>9039744000275</v>
      </c>
      <c r="B78" s="6" t="s">
        <v>9</v>
      </c>
      <c r="C78" s="7">
        <v>13261930000140</v>
      </c>
      <c r="D78" s="8" t="s">
        <v>274</v>
      </c>
      <c r="E78" s="9" t="s">
        <v>264</v>
      </c>
      <c r="F78" s="10">
        <v>40544</v>
      </c>
      <c r="G78" s="10"/>
      <c r="H78" s="14">
        <v>47693.1</v>
      </c>
      <c r="I78" s="20" t="s">
        <v>275</v>
      </c>
    </row>
    <row r="79" spans="1:9" ht="20.25" customHeight="1">
      <c r="A79" s="13">
        <f>IFERROR(VLOOKUP(B79,'[1]DADOS (OCULTAR)'!$P$3:$R$53,3,0),"")</f>
        <v>9039744000275</v>
      </c>
      <c r="B79" s="6" t="s">
        <v>9</v>
      </c>
      <c r="C79" s="7">
        <v>10411765000178</v>
      </c>
      <c r="D79" s="8" t="s">
        <v>276</v>
      </c>
      <c r="E79" s="9" t="s">
        <v>264</v>
      </c>
      <c r="F79" s="10">
        <v>40179</v>
      </c>
      <c r="G79" s="10"/>
      <c r="H79" s="14">
        <v>249631.2</v>
      </c>
      <c r="I79" s="20" t="s">
        <v>277</v>
      </c>
    </row>
    <row r="80" spans="1:9" ht="20.25" customHeight="1">
      <c r="A80" s="13">
        <f>IFERROR(VLOOKUP(B80,'[1]DADOS (OCULTAR)'!$P$3:$R$53,3,0),"")</f>
        <v>9039744000275</v>
      </c>
      <c r="B80" s="6" t="s">
        <v>9</v>
      </c>
      <c r="C80" s="7">
        <v>11831665000163</v>
      </c>
      <c r="D80" s="8" t="s">
        <v>278</v>
      </c>
      <c r="E80" s="9" t="s">
        <v>264</v>
      </c>
      <c r="F80" s="10">
        <v>40179</v>
      </c>
      <c r="G80" s="10"/>
      <c r="H80" s="14">
        <v>49527.45</v>
      </c>
      <c r="I80" s="20" t="s">
        <v>279</v>
      </c>
    </row>
    <row r="81" spans="1:9" ht="20.25" customHeight="1">
      <c r="A81" s="13">
        <f>IFERROR(VLOOKUP(B81,'[1]DADOS (OCULTAR)'!$P$3:$R$53,3,0),"")</f>
        <v>9039744000275</v>
      </c>
      <c r="B81" s="6" t="s">
        <v>9</v>
      </c>
      <c r="C81" s="7">
        <v>14945965000161</v>
      </c>
      <c r="D81" s="8" t="s">
        <v>280</v>
      </c>
      <c r="E81" s="9" t="s">
        <v>264</v>
      </c>
      <c r="F81" s="10">
        <v>42339</v>
      </c>
      <c r="G81" s="10"/>
      <c r="H81" s="14">
        <v>40485.9</v>
      </c>
      <c r="I81" s="20" t="s">
        <v>281</v>
      </c>
    </row>
    <row r="82" spans="1:9" ht="20.25" customHeight="1">
      <c r="A82" s="13">
        <f>IFERROR(VLOOKUP(B82,'[1]DADOS (OCULTAR)'!$P$3:$R$53,3,0),"")</f>
        <v>9039744000275</v>
      </c>
      <c r="B82" s="6" t="s">
        <v>9</v>
      </c>
      <c r="C82" s="7">
        <v>23660751000130</v>
      </c>
      <c r="D82" s="8" t="s">
        <v>282</v>
      </c>
      <c r="E82" s="9" t="s">
        <v>264</v>
      </c>
      <c r="F82" s="10">
        <v>42370</v>
      </c>
      <c r="G82" s="10"/>
      <c r="H82" s="14">
        <v>205229.85</v>
      </c>
      <c r="I82" s="20" t="s">
        <v>283</v>
      </c>
    </row>
    <row r="83" spans="1:9" ht="20.25" customHeight="1">
      <c r="A83" s="13">
        <f>IFERROR(VLOOKUP(B83,'[1]DADOS (OCULTAR)'!$P$3:$R$53,3,0),"")</f>
        <v>9039744000275</v>
      </c>
      <c r="B83" s="6" t="s">
        <v>9</v>
      </c>
      <c r="C83" s="7">
        <v>21891380000171</v>
      </c>
      <c r="D83" s="8" t="s">
        <v>284</v>
      </c>
      <c r="E83" s="9" t="s">
        <v>264</v>
      </c>
      <c r="F83" s="10">
        <v>42461</v>
      </c>
      <c r="G83" s="10"/>
      <c r="H83" s="14">
        <v>128418.15</v>
      </c>
      <c r="I83" s="15" t="s">
        <v>285</v>
      </c>
    </row>
    <row r="84" spans="1:9" ht="20.25" customHeight="1">
      <c r="A84" s="13">
        <f>IFERROR(VLOOKUP(B84,'[1]DADOS (OCULTAR)'!$P$3:$R$53,3,0),"")</f>
        <v>9039744000275</v>
      </c>
      <c r="B84" s="6" t="s">
        <v>9</v>
      </c>
      <c r="C84" s="7">
        <v>28720830000102</v>
      </c>
      <c r="D84" s="8" t="s">
        <v>286</v>
      </c>
      <c r="E84" s="9" t="s">
        <v>264</v>
      </c>
      <c r="F84" s="10">
        <v>43040</v>
      </c>
      <c r="G84" s="10"/>
      <c r="H84" s="14">
        <v>75953.850000000006</v>
      </c>
      <c r="I84" s="20" t="s">
        <v>287</v>
      </c>
    </row>
    <row r="85" spans="1:9" ht="20.25" customHeight="1">
      <c r="A85" s="13">
        <f>IFERROR(VLOOKUP(B85,'[1]DADOS (OCULTAR)'!$P$3:$R$53,3,0),"")</f>
        <v>9039744000275</v>
      </c>
      <c r="B85" s="6" t="s">
        <v>9</v>
      </c>
      <c r="C85" s="7">
        <v>20966373000129</v>
      </c>
      <c r="D85" s="8" t="s">
        <v>288</v>
      </c>
      <c r="E85" s="9" t="s">
        <v>264</v>
      </c>
      <c r="F85" s="10">
        <v>43282</v>
      </c>
      <c r="G85" s="10"/>
      <c r="H85" s="14">
        <v>12840.45</v>
      </c>
      <c r="I85" s="20" t="s">
        <v>289</v>
      </c>
    </row>
    <row r="86" spans="1:9" ht="20.25" customHeight="1">
      <c r="A86" s="13">
        <f>IFERROR(VLOOKUP(B86,'[1]DADOS (OCULTAR)'!$P$3:$R$53,3,0),"")</f>
        <v>9039744000275</v>
      </c>
      <c r="B86" s="6" t="s">
        <v>9</v>
      </c>
      <c r="C86" s="7">
        <v>11736847000155</v>
      </c>
      <c r="D86" s="8" t="s">
        <v>290</v>
      </c>
      <c r="E86" s="9" t="s">
        <v>291</v>
      </c>
      <c r="F86" s="10">
        <v>41214</v>
      </c>
      <c r="G86" s="10"/>
      <c r="H86" s="14">
        <v>33629.4</v>
      </c>
      <c r="I86" s="20" t="s">
        <v>292</v>
      </c>
    </row>
    <row r="87" spans="1:9" ht="20.25" customHeight="1">
      <c r="A87" s="13">
        <f>IFERROR(VLOOKUP(B87,'[1]DADOS (OCULTAR)'!$P$3:$R$53,3,0),"")</f>
        <v>9039744000275</v>
      </c>
      <c r="B87" s="6" t="s">
        <v>9</v>
      </c>
      <c r="C87" s="7">
        <v>29781763000107</v>
      </c>
      <c r="D87" s="8" t="s">
        <v>293</v>
      </c>
      <c r="E87" s="9" t="s">
        <v>291</v>
      </c>
      <c r="F87" s="10">
        <v>43158</v>
      </c>
      <c r="G87" s="10"/>
      <c r="H87" s="14">
        <v>122311.35</v>
      </c>
      <c r="I87" s="20" t="s">
        <v>294</v>
      </c>
    </row>
    <row r="88" spans="1:9" ht="20.25" customHeight="1">
      <c r="A88" s="13">
        <f>IFERROR(VLOOKUP(B88,'[1]DADOS (OCULTAR)'!$P$3:$R$53,3,0),"")</f>
        <v>9039744000275</v>
      </c>
      <c r="B88" s="6" t="s">
        <v>9</v>
      </c>
      <c r="C88" s="7">
        <v>17976904000150</v>
      </c>
      <c r="D88" s="8" t="s">
        <v>295</v>
      </c>
      <c r="E88" s="9" t="s">
        <v>291</v>
      </c>
      <c r="F88" s="10">
        <v>41426</v>
      </c>
      <c r="G88" s="10"/>
      <c r="H88" s="14">
        <v>171211.95</v>
      </c>
      <c r="I88" s="20" t="s">
        <v>296</v>
      </c>
    </row>
    <row r="89" spans="1:9" ht="20.25" customHeight="1">
      <c r="A89" s="13">
        <f>IFERROR(VLOOKUP(B89,'[1]DADOS (OCULTAR)'!$P$3:$R$53,3,0),"")</f>
        <v>9039744000275</v>
      </c>
      <c r="B89" s="6" t="s">
        <v>9</v>
      </c>
      <c r="C89" s="7">
        <v>22914942000118</v>
      </c>
      <c r="D89" s="8" t="s">
        <v>297</v>
      </c>
      <c r="E89" s="9" t="s">
        <v>291</v>
      </c>
      <c r="F89" s="10">
        <v>42186</v>
      </c>
      <c r="G89" s="10"/>
      <c r="H89" s="14">
        <v>23846.55</v>
      </c>
      <c r="I89" s="20" t="s">
        <v>298</v>
      </c>
    </row>
    <row r="90" spans="1:9" ht="20.25" customHeight="1">
      <c r="A90" s="13">
        <f>IFERROR(VLOOKUP(B90,'[1]DADOS (OCULTAR)'!$P$3:$R$53,3,0),"")</f>
        <v>9039744000275</v>
      </c>
      <c r="B90" s="6" t="s">
        <v>9</v>
      </c>
      <c r="C90" s="7">
        <v>24071472000101</v>
      </c>
      <c r="D90" s="8" t="s">
        <v>299</v>
      </c>
      <c r="E90" s="9" t="s">
        <v>291</v>
      </c>
      <c r="F90" s="10">
        <v>42430</v>
      </c>
      <c r="G90" s="10"/>
      <c r="H90" s="14">
        <v>88048.8</v>
      </c>
      <c r="I90" s="20" t="s">
        <v>300</v>
      </c>
    </row>
    <row r="91" spans="1:9" ht="20.25" customHeight="1">
      <c r="A91" s="13">
        <f>IFERROR(VLOOKUP(B91,'[1]DADOS (OCULTAR)'!$P$3:$R$53,3,0),"")</f>
        <v>9039744000275</v>
      </c>
      <c r="B91" s="6" t="s">
        <v>9</v>
      </c>
      <c r="C91" s="7">
        <v>24541527000191</v>
      </c>
      <c r="D91" s="8" t="s">
        <v>301</v>
      </c>
      <c r="E91" s="9" t="s">
        <v>291</v>
      </c>
      <c r="F91" s="10">
        <v>43467</v>
      </c>
      <c r="G91" s="10"/>
      <c r="H91" s="14">
        <v>21400.05</v>
      </c>
      <c r="I91" s="20" t="s">
        <v>302</v>
      </c>
    </row>
    <row r="92" spans="1:9" ht="20.25" customHeight="1">
      <c r="A92" s="13">
        <f>IFERROR(VLOOKUP(B92,'[1]DADOS (OCULTAR)'!$P$3:$R$53,3,0),"")</f>
        <v>9039744000275</v>
      </c>
      <c r="B92" s="6" t="s">
        <v>9</v>
      </c>
      <c r="C92" s="7">
        <v>34956188000168</v>
      </c>
      <c r="D92" s="8" t="s">
        <v>303</v>
      </c>
      <c r="E92" s="9" t="s">
        <v>291</v>
      </c>
      <c r="F92" s="10">
        <v>43739</v>
      </c>
      <c r="G92" s="10"/>
      <c r="H92" s="14">
        <v>86589.3</v>
      </c>
      <c r="I92" s="20" t="s">
        <v>304</v>
      </c>
    </row>
    <row r="93" spans="1:9" ht="20.25" customHeight="1">
      <c r="A93" s="13">
        <f>IFERROR(VLOOKUP(B93,'[1]DADOS (OCULTAR)'!$P$3:$R$53,3,0),"")</f>
        <v>9039744000275</v>
      </c>
      <c r="B93" s="6" t="s">
        <v>9</v>
      </c>
      <c r="C93" s="7">
        <v>28110463000125</v>
      </c>
      <c r="D93" s="8" t="s">
        <v>305</v>
      </c>
      <c r="E93" s="9" t="s">
        <v>306</v>
      </c>
      <c r="F93" s="10">
        <v>41306</v>
      </c>
      <c r="G93" s="10"/>
      <c r="H93" s="14">
        <v>11847.45</v>
      </c>
      <c r="I93" s="20" t="s">
        <v>307</v>
      </c>
    </row>
    <row r="94" spans="1:9" ht="20.25" customHeight="1">
      <c r="A94" s="13">
        <f>IFERROR(VLOOKUP(B94,'[1]DADOS (OCULTAR)'!$P$3:$R$53,3,0),"")</f>
        <v>9039744000275</v>
      </c>
      <c r="B94" s="6" t="s">
        <v>9</v>
      </c>
      <c r="C94" s="7">
        <v>12044768000146</v>
      </c>
      <c r="D94" s="8" t="s">
        <v>308</v>
      </c>
      <c r="E94" s="9" t="s">
        <v>306</v>
      </c>
      <c r="F94" s="10">
        <v>41760</v>
      </c>
      <c r="G94" s="10"/>
      <c r="H94" s="14">
        <v>17977.05</v>
      </c>
      <c r="I94" s="20" t="s">
        <v>309</v>
      </c>
    </row>
    <row r="95" spans="1:9" ht="20.25" customHeight="1">
      <c r="A95" s="13">
        <f>IFERROR(VLOOKUP(B95,'[1]DADOS (OCULTAR)'!$P$3:$R$53,3,0),"")</f>
        <v>9039744000275</v>
      </c>
      <c r="B95" s="6" t="s">
        <v>9</v>
      </c>
      <c r="C95" s="7">
        <v>1050827000172</v>
      </c>
      <c r="D95" s="8" t="s">
        <v>310</v>
      </c>
      <c r="E95" s="9" t="s">
        <v>306</v>
      </c>
      <c r="F95" s="10">
        <v>42278</v>
      </c>
      <c r="G95" s="10"/>
      <c r="H95" s="14">
        <v>9541.35</v>
      </c>
      <c r="I95" s="20" t="s">
        <v>311</v>
      </c>
    </row>
    <row r="96" spans="1:9" ht="20.25" customHeight="1">
      <c r="A96" s="13">
        <f>IFERROR(VLOOKUP(B96,'[1]DADOS (OCULTAR)'!$P$3:$R$53,3,0),"")</f>
        <v>9039744000275</v>
      </c>
      <c r="B96" s="6" t="s">
        <v>9</v>
      </c>
      <c r="C96" s="7">
        <v>8655011000111</v>
      </c>
      <c r="D96" s="8" t="s">
        <v>312</v>
      </c>
      <c r="E96" s="9" t="s">
        <v>306</v>
      </c>
      <c r="F96" s="10">
        <v>42405</v>
      </c>
      <c r="G96" s="10"/>
      <c r="H96" s="14">
        <v>14674.8</v>
      </c>
      <c r="I96" s="20" t="s">
        <v>313</v>
      </c>
    </row>
    <row r="97" spans="1:9" ht="20.25" customHeight="1">
      <c r="A97" s="13">
        <f>IFERROR(VLOOKUP(B97,'[1]DADOS (OCULTAR)'!$P$3:$R$53,3,0),"")</f>
        <v>9039744000275</v>
      </c>
      <c r="B97" s="6" t="s">
        <v>9</v>
      </c>
      <c r="C97" s="7">
        <v>24108006000145</v>
      </c>
      <c r="D97" s="8" t="s">
        <v>314</v>
      </c>
      <c r="E97" s="9" t="s">
        <v>306</v>
      </c>
      <c r="F97" s="10">
        <v>42614</v>
      </c>
      <c r="G97" s="10"/>
      <c r="H97" s="14">
        <v>16877.7</v>
      </c>
      <c r="I97" s="20" t="s">
        <v>315</v>
      </c>
    </row>
    <row r="98" spans="1:9" ht="20.25" customHeight="1">
      <c r="A98" s="13">
        <f>IFERROR(VLOOKUP(B98,'[1]DADOS (OCULTAR)'!$P$3:$R$53,3,0),"")</f>
        <v>9039744000275</v>
      </c>
      <c r="B98" s="6" t="s">
        <v>9</v>
      </c>
      <c r="C98" s="7">
        <v>26211653000103</v>
      </c>
      <c r="D98" s="8" t="s">
        <v>316</v>
      </c>
      <c r="E98" s="9" t="s">
        <v>306</v>
      </c>
      <c r="F98" s="10">
        <v>43301</v>
      </c>
      <c r="G98" s="10"/>
      <c r="H98" s="14">
        <v>8439.9</v>
      </c>
      <c r="I98" s="20" t="s">
        <v>317</v>
      </c>
    </row>
    <row r="99" spans="1:9" ht="20.25" customHeight="1">
      <c r="A99" s="13">
        <f>IFERROR(VLOOKUP(B99,'[1]DADOS (OCULTAR)'!$P$3:$R$53,3,0),"")</f>
        <v>9039744000275</v>
      </c>
      <c r="B99" s="6" t="s">
        <v>9</v>
      </c>
      <c r="C99" s="7">
        <v>24428954000168</v>
      </c>
      <c r="D99" s="8" t="s">
        <v>318</v>
      </c>
      <c r="E99" s="9" t="s">
        <v>306</v>
      </c>
      <c r="F99" s="10">
        <v>43647</v>
      </c>
      <c r="G99" s="10"/>
      <c r="H99" s="14">
        <v>15045.45</v>
      </c>
      <c r="I99" s="20" t="s">
        <v>319</v>
      </c>
    </row>
    <row r="100" spans="1:9" ht="20.25" customHeight="1">
      <c r="A100" s="13">
        <f>IFERROR(VLOOKUP(B100,'[1]DADOS (OCULTAR)'!$P$3:$R$53,3,0),"")</f>
        <v>9039744000275</v>
      </c>
      <c r="B100" s="6" t="s">
        <v>9</v>
      </c>
      <c r="C100" s="7">
        <v>32781152000165</v>
      </c>
      <c r="D100" s="8" t="s">
        <v>320</v>
      </c>
      <c r="E100" s="9" t="s">
        <v>321</v>
      </c>
      <c r="F100" s="10">
        <v>42422</v>
      </c>
      <c r="G100" s="10"/>
      <c r="H100" s="14">
        <v>32472.87</v>
      </c>
      <c r="I100" s="20" t="s">
        <v>322</v>
      </c>
    </row>
    <row r="101" spans="1:9" ht="20.25" customHeight="1">
      <c r="A101" s="13">
        <f>IFERROR(VLOOKUP(B101,'[1]DADOS (OCULTAR)'!$P$3:$R$53,3,0),"")</f>
        <v>9039744000275</v>
      </c>
      <c r="B101" s="6" t="s">
        <v>9</v>
      </c>
      <c r="C101" s="7">
        <v>24069548000156</v>
      </c>
      <c r="D101" s="8" t="s">
        <v>323</v>
      </c>
      <c r="E101" s="9" t="s">
        <v>321</v>
      </c>
      <c r="F101" s="10">
        <v>42370</v>
      </c>
      <c r="G101" s="10"/>
      <c r="H101" s="14">
        <v>45868.2</v>
      </c>
      <c r="I101" s="15" t="s">
        <v>324</v>
      </c>
    </row>
    <row r="102" spans="1:9" ht="20.25" customHeight="1">
      <c r="A102" s="13">
        <f>IFERROR(VLOOKUP(B102,'[1]DADOS (OCULTAR)'!$P$3:$R$53,3,0),"")</f>
        <v>9039744000275</v>
      </c>
      <c r="B102" s="6" t="s">
        <v>9</v>
      </c>
      <c r="C102" s="7">
        <v>29600316000104</v>
      </c>
      <c r="D102" s="8" t="s">
        <v>325</v>
      </c>
      <c r="E102" s="9" t="s">
        <v>321</v>
      </c>
      <c r="F102" s="10">
        <v>41791</v>
      </c>
      <c r="G102" s="10"/>
      <c r="H102" s="14">
        <v>35963.550000000003</v>
      </c>
      <c r="I102" s="15" t="s">
        <v>326</v>
      </c>
    </row>
    <row r="103" spans="1:9" ht="20.25" customHeight="1">
      <c r="A103" s="13">
        <f>IFERROR(VLOOKUP(B103,'[1]DADOS (OCULTAR)'!$P$3:$R$53,3,0),"")</f>
        <v>9039744000275</v>
      </c>
      <c r="B103" s="6" t="s">
        <v>9</v>
      </c>
      <c r="C103" s="7">
        <v>23902127000100</v>
      </c>
      <c r="D103" s="8" t="s">
        <v>327</v>
      </c>
      <c r="E103" s="9" t="s">
        <v>321</v>
      </c>
      <c r="F103" s="10">
        <v>40848</v>
      </c>
      <c r="G103" s="10"/>
      <c r="H103" s="14">
        <v>9541.35</v>
      </c>
      <c r="I103" s="15" t="s">
        <v>328</v>
      </c>
    </row>
    <row r="104" spans="1:9" ht="20.25" customHeight="1">
      <c r="A104" s="13">
        <f>IFERROR(VLOOKUP(B104,'[1]DADOS (OCULTAR)'!$P$3:$R$53,3,0),"")</f>
        <v>9039744000275</v>
      </c>
      <c r="B104" s="6" t="s">
        <v>9</v>
      </c>
      <c r="C104" s="7">
        <v>10903824000125</v>
      </c>
      <c r="D104" s="8" t="s">
        <v>329</v>
      </c>
      <c r="E104" s="9" t="s">
        <v>321</v>
      </c>
      <c r="F104" s="10">
        <v>41791</v>
      </c>
      <c r="G104" s="10"/>
      <c r="H104" s="14">
        <v>15412.95</v>
      </c>
      <c r="I104" s="15" t="s">
        <v>330</v>
      </c>
    </row>
    <row r="105" spans="1:9" ht="20.25" customHeight="1">
      <c r="A105" s="13">
        <f>IFERROR(VLOOKUP(B105,'[1]DADOS (OCULTAR)'!$P$3:$R$53,3,0),"")</f>
        <v>9039744000275</v>
      </c>
      <c r="B105" s="6" t="s">
        <v>9</v>
      </c>
      <c r="C105" s="7">
        <v>12185448000106</v>
      </c>
      <c r="D105" s="8" t="s">
        <v>331</v>
      </c>
      <c r="E105" s="9" t="s">
        <v>321</v>
      </c>
      <c r="F105" s="10">
        <v>42036</v>
      </c>
      <c r="G105" s="10"/>
      <c r="H105" s="14">
        <v>21284.55</v>
      </c>
      <c r="I105" s="15" t="s">
        <v>332</v>
      </c>
    </row>
    <row r="106" spans="1:9" ht="20.25" customHeight="1">
      <c r="A106" s="13">
        <f>IFERROR(VLOOKUP(B106,'[1]DADOS (OCULTAR)'!$P$3:$R$53,3,0),"")</f>
        <v>9039744000275</v>
      </c>
      <c r="B106" s="6" t="s">
        <v>9</v>
      </c>
      <c r="C106" s="7">
        <v>19442794000171</v>
      </c>
      <c r="D106" s="8" t="s">
        <v>333</v>
      </c>
      <c r="E106" s="9" t="s">
        <v>321</v>
      </c>
      <c r="F106" s="10">
        <v>43556</v>
      </c>
      <c r="G106" s="10"/>
      <c r="H106" s="14">
        <v>28432.44</v>
      </c>
      <c r="I106" s="20" t="s">
        <v>334</v>
      </c>
    </row>
    <row r="107" spans="1:9" ht="20.25" customHeight="1">
      <c r="A107" s="13">
        <f>IFERROR(VLOOKUP(B107,'[1]DADOS (OCULTAR)'!$P$3:$R$53,3,0),"")</f>
        <v>9039744000275</v>
      </c>
      <c r="B107" s="6" t="s">
        <v>9</v>
      </c>
      <c r="C107" s="7">
        <v>20413439000153</v>
      </c>
      <c r="D107" s="8" t="s">
        <v>335</v>
      </c>
      <c r="E107" s="9" t="s">
        <v>321</v>
      </c>
      <c r="F107" s="10">
        <v>43070</v>
      </c>
      <c r="G107" s="10"/>
      <c r="H107" s="14">
        <v>11375.7</v>
      </c>
      <c r="I107" s="15" t="s">
        <v>336</v>
      </c>
    </row>
    <row r="108" spans="1:9" ht="20.25" customHeight="1">
      <c r="A108" s="13">
        <f>IFERROR(VLOOKUP(B108,'[1]DADOS (OCULTAR)'!$P$3:$R$53,3,0),"")</f>
        <v>9039744000275</v>
      </c>
      <c r="B108" s="6" t="s">
        <v>9</v>
      </c>
      <c r="C108" s="7">
        <v>29794817000160</v>
      </c>
      <c r="D108" s="8" t="s">
        <v>337</v>
      </c>
      <c r="E108" s="9" t="s">
        <v>321</v>
      </c>
      <c r="F108" s="10">
        <v>42430</v>
      </c>
      <c r="G108" s="10"/>
      <c r="H108" s="14">
        <v>9541.35</v>
      </c>
      <c r="I108" s="15" t="s">
        <v>338</v>
      </c>
    </row>
    <row r="109" spans="1:9" ht="20.25" customHeight="1">
      <c r="A109" s="13">
        <f>IFERROR(VLOOKUP(B109,'[1]DADOS (OCULTAR)'!$P$3:$R$53,3,0),"")</f>
        <v>9039744000275</v>
      </c>
      <c r="B109" s="6" t="s">
        <v>9</v>
      </c>
      <c r="C109" s="7">
        <v>5977621000143</v>
      </c>
      <c r="D109" s="8" t="s">
        <v>339</v>
      </c>
      <c r="E109" s="9" t="s">
        <v>321</v>
      </c>
      <c r="F109" s="10">
        <v>42461</v>
      </c>
      <c r="G109" s="10"/>
      <c r="H109" s="14">
        <v>9541.35</v>
      </c>
      <c r="I109" s="15" t="s">
        <v>340</v>
      </c>
    </row>
    <row r="110" spans="1:9" ht="20.25" customHeight="1">
      <c r="A110" s="13">
        <f>IFERROR(VLOOKUP(B110,'[1]DADOS (OCULTAR)'!$P$3:$R$53,3,0),"")</f>
        <v>9039744000275</v>
      </c>
      <c r="B110" s="6" t="s">
        <v>9</v>
      </c>
      <c r="C110" s="7">
        <v>20515760000149</v>
      </c>
      <c r="D110" s="8" t="s">
        <v>341</v>
      </c>
      <c r="E110" s="9" t="s">
        <v>321</v>
      </c>
      <c r="F110" s="10">
        <v>42583</v>
      </c>
      <c r="G110" s="10"/>
      <c r="H110" s="14">
        <v>12840.45</v>
      </c>
      <c r="I110" s="15" t="s">
        <v>342</v>
      </c>
    </row>
    <row r="111" spans="1:9" ht="20.25" customHeight="1">
      <c r="A111" s="13">
        <f>IFERROR(VLOOKUP(B111,'[1]DADOS (OCULTAR)'!$P$3:$R$53,3,0),"")</f>
        <v>9039744000275</v>
      </c>
      <c r="B111" s="6" t="s">
        <v>9</v>
      </c>
      <c r="C111" s="7">
        <v>17214633000103</v>
      </c>
      <c r="D111" s="8" t="s">
        <v>343</v>
      </c>
      <c r="E111" s="9" t="s">
        <v>321</v>
      </c>
      <c r="F111" s="10">
        <v>43221</v>
      </c>
      <c r="G111" s="10"/>
      <c r="H111" s="14">
        <v>41832</v>
      </c>
      <c r="I111" s="20" t="s">
        <v>344</v>
      </c>
    </row>
    <row r="112" spans="1:9" ht="20.25" customHeight="1">
      <c r="A112" s="13">
        <f>IFERROR(VLOOKUP(B112,'[1]DADOS (OCULTAR)'!$P$3:$R$53,3,0),"")</f>
        <v>9039744000275</v>
      </c>
      <c r="B112" s="6" t="s">
        <v>9</v>
      </c>
      <c r="C112" s="7">
        <v>28713896000175</v>
      </c>
      <c r="D112" s="8" t="s">
        <v>345</v>
      </c>
      <c r="E112" s="9" t="s">
        <v>321</v>
      </c>
      <c r="F112" s="10">
        <v>43752</v>
      </c>
      <c r="G112" s="10"/>
      <c r="H112" s="14">
        <v>2751.54</v>
      </c>
      <c r="I112" s="15" t="s">
        <v>346</v>
      </c>
    </row>
    <row r="113" spans="1:9" ht="20.25" customHeight="1">
      <c r="A113" s="13">
        <f>IFERROR(VLOOKUP(B113,'[1]DADOS (OCULTAR)'!$P$3:$R$53,3,0),"")</f>
        <v>9039744000275</v>
      </c>
      <c r="B113" s="6" t="s">
        <v>9</v>
      </c>
      <c r="C113" s="7" t="s">
        <v>347</v>
      </c>
      <c r="D113" s="8" t="s">
        <v>348</v>
      </c>
      <c r="E113" s="9" t="s">
        <v>321</v>
      </c>
      <c r="F113" s="10">
        <v>43678</v>
      </c>
      <c r="G113" s="10"/>
      <c r="H113" s="14">
        <v>13211.1</v>
      </c>
      <c r="I113" s="20" t="s">
        <v>349</v>
      </c>
    </row>
    <row r="114" spans="1:9" ht="20.25" customHeight="1">
      <c r="A114" s="13">
        <f>IFERROR(VLOOKUP(B114,'[1]DADOS (OCULTAR)'!$P$3:$R$53,3,0),"")</f>
        <v>9039744000275</v>
      </c>
      <c r="B114" s="6" t="s">
        <v>9</v>
      </c>
      <c r="C114" s="7">
        <v>30595182000151</v>
      </c>
      <c r="D114" s="8" t="s">
        <v>350</v>
      </c>
      <c r="E114" s="9" t="s">
        <v>321</v>
      </c>
      <c r="F114" s="10">
        <v>43862</v>
      </c>
      <c r="G114" s="10"/>
      <c r="H114" s="14">
        <v>13757.7</v>
      </c>
      <c r="I114" s="15" t="s">
        <v>351</v>
      </c>
    </row>
    <row r="115" spans="1:9" ht="20.25" customHeight="1">
      <c r="A115" s="13">
        <f>IFERROR(VLOOKUP(B115,'[1]DADOS (OCULTAR)'!$P$3:$R$53,3,0),"")</f>
        <v>9039744000275</v>
      </c>
      <c r="B115" s="6" t="s">
        <v>9</v>
      </c>
      <c r="C115" s="7">
        <v>12353832000170</v>
      </c>
      <c r="D115" s="8" t="s">
        <v>352</v>
      </c>
      <c r="E115" s="9" t="s">
        <v>353</v>
      </c>
      <c r="F115" s="10">
        <v>40413</v>
      </c>
      <c r="G115" s="10">
        <v>40527</v>
      </c>
      <c r="H115" s="14">
        <v>2000</v>
      </c>
      <c r="I115" s="15" t="s">
        <v>354</v>
      </c>
    </row>
    <row r="116" spans="1:9" ht="20.25" customHeight="1">
      <c r="A116" s="13">
        <f>IFERROR(VLOOKUP(B116,'[1]DADOS (OCULTAR)'!$P$3:$R$53,3,0),"")</f>
        <v>9039744000275</v>
      </c>
      <c r="B116" s="6" t="s">
        <v>9</v>
      </c>
      <c r="C116" s="7">
        <v>9014387000100</v>
      </c>
      <c r="D116" s="21" t="s">
        <v>40</v>
      </c>
      <c r="E116" s="22" t="s">
        <v>355</v>
      </c>
      <c r="F116" s="10">
        <v>43969</v>
      </c>
      <c r="G116" s="10">
        <v>43983</v>
      </c>
      <c r="H116" s="14">
        <v>750</v>
      </c>
      <c r="I116" s="15" t="s">
        <v>356</v>
      </c>
    </row>
    <row r="117" spans="1:9" ht="20.25" customHeight="1">
      <c r="A117" s="13">
        <f>IFERROR(VLOOKUP(B117,'[1]DADOS (OCULTAR)'!$P$3:$R$53,3,0),"")</f>
        <v>9039744000275</v>
      </c>
      <c r="B117" s="6" t="s">
        <v>9</v>
      </c>
      <c r="C117" s="7">
        <v>53113791000122</v>
      </c>
      <c r="D117" s="21" t="s">
        <v>239</v>
      </c>
      <c r="E117" s="23" t="s">
        <v>357</v>
      </c>
      <c r="F117" s="10">
        <v>43531</v>
      </c>
      <c r="G117" s="10"/>
      <c r="H117" s="14">
        <v>8350</v>
      </c>
      <c r="I117" s="20" t="s">
        <v>358</v>
      </c>
    </row>
    <row r="118" spans="1:9" ht="20.25" customHeight="1">
      <c r="A118" s="13">
        <f>IFERROR(VLOOKUP(B118,'[1]DADOS (OCULTAR)'!$P$3:$R$53,3,0),"")</f>
        <v>9039744000275</v>
      </c>
      <c r="B118" s="6" t="s">
        <v>9</v>
      </c>
      <c r="C118" s="7">
        <v>7160019000144</v>
      </c>
      <c r="D118" s="21" t="s">
        <v>251</v>
      </c>
      <c r="E118" s="24" t="s">
        <v>252</v>
      </c>
      <c r="F118" s="10">
        <v>43171</v>
      </c>
      <c r="G118" s="10"/>
      <c r="H118" s="14">
        <v>3004.88</v>
      </c>
      <c r="I118" s="20" t="s">
        <v>359</v>
      </c>
    </row>
    <row r="119" spans="1:9" ht="20.25" customHeight="1">
      <c r="A119" s="13">
        <f>IFERROR(VLOOKUP(B119,'[1]DADOS (OCULTAR)'!$P$3:$R$53,3,0),"")</f>
        <v>9039744000275</v>
      </c>
      <c r="B119" s="6" t="s">
        <v>9</v>
      </c>
      <c r="C119" s="7">
        <v>32215123000136</v>
      </c>
      <c r="D119" s="23" t="s">
        <v>360</v>
      </c>
      <c r="E119" s="23" t="s">
        <v>361</v>
      </c>
      <c r="F119" s="10">
        <v>43922</v>
      </c>
      <c r="G119" s="10"/>
      <c r="H119" s="14">
        <v>41832</v>
      </c>
      <c r="I119" s="15" t="s">
        <v>362</v>
      </c>
    </row>
    <row r="120" spans="1:9" ht="20.25" customHeight="1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25"/>
    </row>
    <row r="121" spans="1:9" ht="20.25" customHeight="1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25"/>
    </row>
    <row r="122" spans="1:9" ht="20.25" customHeight="1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25"/>
    </row>
    <row r="123" spans="1:9" ht="20.25" customHeight="1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25"/>
    </row>
    <row r="124" spans="1:9" ht="20.25" customHeight="1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25"/>
    </row>
    <row r="125" spans="1:9" ht="20.25" customHeight="1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25"/>
    </row>
    <row r="126" spans="1:9" ht="20.25" customHeight="1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25"/>
    </row>
    <row r="127" spans="1:9" ht="20.25" customHeight="1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25"/>
    </row>
    <row r="128" spans="1:9" ht="20.25" customHeight="1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25"/>
    </row>
    <row r="129" spans="1:9" ht="20.25" customHeight="1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25"/>
    </row>
    <row r="130" spans="1:9" ht="20.25" customHeight="1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25"/>
    </row>
    <row r="131" spans="1:9" ht="20.25" customHeight="1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25"/>
    </row>
    <row r="132" spans="1:9" ht="20.25" customHeight="1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25"/>
    </row>
    <row r="133" spans="1:9" ht="20.25" customHeight="1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25"/>
    </row>
    <row r="134" spans="1:9" ht="20.25" customHeight="1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25"/>
    </row>
    <row r="135" spans="1:9" ht="20.25" customHeight="1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25"/>
    </row>
    <row r="136" spans="1:9" ht="20.25" customHeight="1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25"/>
    </row>
    <row r="137" spans="1:9" ht="20.25" customHeight="1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25"/>
    </row>
    <row r="138" spans="1:9" ht="20.25" customHeight="1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25"/>
    </row>
    <row r="139" spans="1:9" ht="20.25" customHeight="1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25"/>
    </row>
    <row r="140" spans="1:9" ht="20.25" customHeight="1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25"/>
    </row>
    <row r="141" spans="1:9" ht="20.25" customHeight="1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25"/>
    </row>
    <row r="142" spans="1:9" ht="20.25" customHeight="1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25"/>
    </row>
    <row r="143" spans="1:9" ht="20.25" customHeight="1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25"/>
    </row>
    <row r="144" spans="1:9" ht="20.25" customHeight="1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25"/>
    </row>
    <row r="145" spans="1:9" ht="20.25" customHeight="1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25"/>
    </row>
    <row r="146" spans="1:9" ht="20.25" customHeight="1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25"/>
    </row>
    <row r="147" spans="1:9" ht="20.25" customHeight="1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25"/>
    </row>
    <row r="148" spans="1:9" ht="20.25" customHeight="1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25"/>
    </row>
    <row r="149" spans="1:9" ht="20.25" customHeight="1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25"/>
    </row>
    <row r="150" spans="1:9" ht="20.25" customHeight="1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25"/>
    </row>
    <row r="151" spans="1:9" ht="20.25" customHeight="1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25"/>
    </row>
    <row r="152" spans="1:9" ht="20.25" customHeight="1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25"/>
    </row>
    <row r="153" spans="1:9" ht="20.25" customHeight="1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25"/>
    </row>
    <row r="154" spans="1:9" ht="20.25" customHeight="1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25"/>
    </row>
    <row r="155" spans="1:9" ht="20.25" customHeight="1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25"/>
    </row>
    <row r="156" spans="1:9" ht="20.25" customHeight="1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25"/>
    </row>
    <row r="157" spans="1:9" ht="20.25" customHeight="1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25"/>
    </row>
    <row r="158" spans="1:9" ht="20.25" customHeight="1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25"/>
    </row>
    <row r="159" spans="1:9" ht="20.25" customHeight="1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25"/>
    </row>
    <row r="160" spans="1:9" ht="20.25" customHeight="1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25"/>
    </row>
    <row r="161" spans="1:9" ht="20.25" customHeight="1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25"/>
    </row>
    <row r="162" spans="1:9" ht="20.25" customHeight="1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25"/>
    </row>
    <row r="163" spans="1:9" ht="20.25" customHeight="1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25"/>
    </row>
    <row r="164" spans="1:9" ht="20.25" customHeight="1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25"/>
    </row>
    <row r="165" spans="1:9" ht="20.25" customHeight="1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25"/>
    </row>
    <row r="166" spans="1:9" ht="20.25" customHeight="1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25"/>
    </row>
    <row r="167" spans="1:9" ht="20.25" customHeight="1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25"/>
    </row>
    <row r="168" spans="1:9" ht="20.25" customHeight="1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25"/>
    </row>
    <row r="169" spans="1:9" ht="20.25" customHeight="1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25"/>
    </row>
    <row r="170" spans="1:9" ht="20.25" customHeight="1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25"/>
    </row>
    <row r="171" spans="1:9" ht="20.25" customHeight="1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25"/>
    </row>
    <row r="172" spans="1:9" ht="20.25" customHeight="1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25"/>
    </row>
    <row r="173" spans="1:9" ht="20.25" customHeight="1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25"/>
    </row>
    <row r="174" spans="1:9" ht="20.25" customHeight="1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25"/>
    </row>
    <row r="175" spans="1:9" ht="20.25" customHeight="1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25"/>
    </row>
    <row r="176" spans="1:9" ht="20.25" customHeight="1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25"/>
    </row>
    <row r="177" spans="1:9" ht="20.25" customHeight="1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25"/>
    </row>
    <row r="178" spans="1:9" ht="20.25" customHeight="1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25"/>
    </row>
    <row r="179" spans="1:9" ht="20.25" customHeight="1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25"/>
    </row>
    <row r="180" spans="1:9" ht="20.25" customHeight="1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25"/>
    </row>
    <row r="181" spans="1:9" ht="20.25" customHeight="1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25"/>
    </row>
    <row r="182" spans="1:9" ht="20.25" customHeight="1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25"/>
    </row>
    <row r="183" spans="1:9" ht="20.25" customHeight="1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25"/>
    </row>
    <row r="184" spans="1:9" ht="20.25" customHeight="1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25"/>
    </row>
    <row r="185" spans="1:9" ht="20.25" customHeight="1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25"/>
    </row>
    <row r="186" spans="1:9" ht="20.25" customHeight="1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25"/>
    </row>
    <row r="187" spans="1:9" ht="20.25" customHeight="1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25"/>
    </row>
    <row r="188" spans="1:9" ht="20.25" customHeight="1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25"/>
    </row>
    <row r="189" spans="1:9" ht="20.25" customHeight="1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25"/>
    </row>
    <row r="190" spans="1:9" ht="20.25" customHeight="1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25"/>
    </row>
    <row r="191" spans="1:9" ht="20.25" customHeight="1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25"/>
    </row>
    <row r="192" spans="1:9" ht="20.25" customHeight="1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25"/>
    </row>
    <row r="193" spans="1:9" ht="20.25" customHeight="1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25"/>
    </row>
    <row r="194" spans="1:9" ht="20.25" customHeight="1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25"/>
    </row>
    <row r="195" spans="1:9" ht="20.25" customHeight="1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25"/>
    </row>
    <row r="196" spans="1:9" ht="20.25" customHeight="1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25"/>
    </row>
    <row r="197" spans="1:9" ht="20.25" customHeight="1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25"/>
    </row>
    <row r="198" spans="1:9" ht="20.25" customHeight="1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25"/>
    </row>
    <row r="199" spans="1:9" ht="20.25" customHeight="1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25"/>
    </row>
    <row r="200" spans="1:9" ht="20.25" customHeight="1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25"/>
    </row>
    <row r="201" spans="1:9" ht="20.25" customHeight="1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25"/>
    </row>
    <row r="202" spans="1:9" ht="20.25" customHeight="1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25"/>
    </row>
    <row r="203" spans="1:9" ht="20.25" customHeight="1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25"/>
    </row>
    <row r="204" spans="1:9" ht="20.25" customHeight="1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25"/>
    </row>
    <row r="205" spans="1:9" ht="20.25" customHeight="1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25"/>
    </row>
    <row r="206" spans="1:9" ht="20.25" customHeight="1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25"/>
    </row>
    <row r="207" spans="1:9" ht="20.25" customHeight="1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25"/>
    </row>
    <row r="208" spans="1:9" ht="20.25" customHeight="1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25"/>
    </row>
    <row r="209" spans="1:9" ht="20.25" customHeight="1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25"/>
    </row>
    <row r="210" spans="1:9" ht="20.25" customHeight="1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25"/>
    </row>
    <row r="211" spans="1:9" ht="20.25" customHeight="1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25"/>
    </row>
    <row r="212" spans="1:9" ht="20.25" customHeight="1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25"/>
    </row>
    <row r="213" spans="1:9" ht="20.25" customHeight="1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25"/>
    </row>
    <row r="214" spans="1:9" ht="20.25" customHeight="1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25"/>
    </row>
    <row r="215" spans="1:9" ht="20.25" customHeight="1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25"/>
    </row>
    <row r="216" spans="1:9" ht="20.25" customHeight="1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25"/>
    </row>
    <row r="217" spans="1:9" ht="20.25" customHeight="1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25"/>
    </row>
    <row r="218" spans="1:9" ht="20.25" customHeight="1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25"/>
    </row>
    <row r="219" spans="1:9" ht="20.25" customHeight="1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25"/>
    </row>
    <row r="220" spans="1:9" ht="20.25" customHeight="1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25"/>
    </row>
    <row r="221" spans="1:9" ht="20.25" customHeight="1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25"/>
    </row>
    <row r="222" spans="1:9" ht="20.25" customHeight="1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25"/>
    </row>
    <row r="223" spans="1:9" ht="20.25" customHeight="1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25"/>
    </row>
    <row r="224" spans="1:9" ht="20.25" customHeight="1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25"/>
    </row>
    <row r="225" spans="1:9" ht="20.25" customHeight="1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25"/>
    </row>
    <row r="226" spans="1:9" ht="20.25" customHeight="1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25"/>
    </row>
    <row r="227" spans="1:9" ht="20.25" customHeight="1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25"/>
    </row>
    <row r="228" spans="1:9" ht="20.25" customHeight="1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25"/>
    </row>
    <row r="229" spans="1:9" ht="20.25" customHeight="1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25"/>
    </row>
    <row r="230" spans="1:9" ht="20.25" customHeight="1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25"/>
    </row>
    <row r="231" spans="1:9" ht="20.25" customHeight="1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25"/>
    </row>
    <row r="232" spans="1:9" ht="20.25" customHeight="1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25"/>
    </row>
    <row r="233" spans="1:9" ht="20.25" customHeight="1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25"/>
    </row>
    <row r="234" spans="1:9" ht="20.25" customHeight="1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25"/>
    </row>
    <row r="235" spans="1:9" ht="20.25" customHeight="1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25"/>
    </row>
    <row r="236" spans="1:9" ht="20.25" customHeight="1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25"/>
    </row>
    <row r="237" spans="1:9" ht="20.25" customHeight="1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25"/>
    </row>
    <row r="238" spans="1:9" ht="20.25" customHeight="1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25"/>
    </row>
    <row r="239" spans="1:9" ht="20.25" customHeight="1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25"/>
    </row>
    <row r="240" spans="1:9" ht="20.25" customHeight="1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25"/>
    </row>
    <row r="241" spans="1:9" ht="20.25" customHeight="1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25"/>
    </row>
    <row r="242" spans="1:9" ht="20.25" customHeight="1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25"/>
    </row>
    <row r="243" spans="1:9" ht="20.25" customHeight="1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25"/>
    </row>
    <row r="244" spans="1:9" ht="20.25" customHeight="1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25"/>
    </row>
    <row r="245" spans="1:9" ht="20.25" customHeight="1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25"/>
    </row>
    <row r="246" spans="1:9" ht="20.25" customHeight="1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25"/>
    </row>
    <row r="247" spans="1:9" ht="20.25" customHeight="1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25"/>
    </row>
    <row r="248" spans="1:9" ht="20.25" customHeight="1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25"/>
    </row>
    <row r="249" spans="1:9" ht="20.25" customHeight="1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25"/>
    </row>
    <row r="250" spans="1:9" ht="20.25" customHeight="1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25"/>
    </row>
    <row r="251" spans="1:9" ht="20.25" customHeight="1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25"/>
    </row>
    <row r="252" spans="1:9" ht="20.25" customHeight="1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25"/>
    </row>
    <row r="253" spans="1:9" ht="20.25" customHeight="1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25"/>
    </row>
    <row r="254" spans="1:9" ht="20.25" customHeight="1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25"/>
    </row>
    <row r="255" spans="1:9" ht="20.25" customHeight="1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25"/>
    </row>
    <row r="256" spans="1:9" ht="20.25" customHeight="1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25"/>
    </row>
    <row r="257" spans="1:9" ht="20.25" customHeight="1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25"/>
    </row>
    <row r="258" spans="1:9" ht="20.25" customHeight="1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25"/>
    </row>
    <row r="259" spans="1:9" ht="20.25" customHeight="1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25"/>
    </row>
    <row r="260" spans="1:9" ht="20.25" customHeight="1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25"/>
    </row>
    <row r="261" spans="1:9" ht="20.25" customHeight="1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25"/>
    </row>
    <row r="262" spans="1:9" ht="20.25" customHeight="1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25"/>
    </row>
    <row r="263" spans="1:9" ht="20.25" customHeight="1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25"/>
    </row>
    <row r="264" spans="1:9" ht="20.25" customHeight="1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25"/>
    </row>
    <row r="265" spans="1:9" ht="20.25" customHeight="1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25"/>
    </row>
    <row r="266" spans="1:9" ht="20.25" customHeight="1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25"/>
    </row>
    <row r="267" spans="1:9" ht="20.25" customHeight="1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25"/>
    </row>
    <row r="268" spans="1:9" ht="20.25" customHeight="1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25"/>
    </row>
    <row r="269" spans="1:9" ht="20.25" customHeight="1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25"/>
    </row>
    <row r="270" spans="1:9" ht="20.25" customHeight="1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25"/>
    </row>
    <row r="271" spans="1:9" ht="20.25" customHeight="1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25"/>
    </row>
    <row r="272" spans="1:9" ht="20.25" customHeight="1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25"/>
    </row>
    <row r="273" spans="1:9" ht="20.25" customHeight="1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25"/>
    </row>
    <row r="274" spans="1:9" ht="20.25" customHeight="1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25"/>
    </row>
    <row r="275" spans="1:9" ht="20.25" customHeight="1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25"/>
    </row>
    <row r="276" spans="1:9" ht="20.25" customHeight="1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25"/>
    </row>
    <row r="277" spans="1:9" ht="20.25" customHeight="1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25"/>
    </row>
    <row r="278" spans="1:9" ht="20.25" customHeight="1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25"/>
    </row>
    <row r="279" spans="1:9" ht="20.25" customHeight="1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25"/>
    </row>
    <row r="280" spans="1:9" ht="20.25" customHeight="1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25"/>
    </row>
    <row r="281" spans="1:9" ht="20.25" customHeight="1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25"/>
    </row>
    <row r="282" spans="1:9" ht="20.25" customHeight="1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25"/>
    </row>
    <row r="283" spans="1:9" ht="20.25" customHeight="1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25"/>
    </row>
    <row r="284" spans="1:9" ht="20.25" customHeight="1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25"/>
    </row>
    <row r="285" spans="1:9" ht="20.25" customHeight="1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25"/>
    </row>
    <row r="286" spans="1:9" ht="20.25" customHeight="1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25"/>
    </row>
    <row r="287" spans="1:9" ht="20.25" customHeight="1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25"/>
    </row>
    <row r="288" spans="1:9" ht="20.25" customHeight="1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25"/>
    </row>
    <row r="289" spans="1:9" ht="20.25" customHeight="1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25"/>
    </row>
    <row r="290" spans="1:9" ht="20.25" customHeight="1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25"/>
    </row>
    <row r="291" spans="1:9" ht="20.25" customHeight="1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25"/>
    </row>
    <row r="292" spans="1:9" ht="20.25" customHeight="1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25"/>
    </row>
    <row r="293" spans="1:9" ht="20.25" customHeight="1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25"/>
    </row>
    <row r="294" spans="1:9" ht="20.25" customHeight="1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25"/>
    </row>
    <row r="295" spans="1:9" ht="20.25" customHeight="1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25"/>
    </row>
    <row r="296" spans="1:9" ht="20.25" customHeight="1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25"/>
    </row>
    <row r="297" spans="1:9" ht="20.25" customHeight="1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25"/>
    </row>
    <row r="298" spans="1:9" ht="20.25" customHeight="1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25"/>
    </row>
    <row r="299" spans="1:9" ht="20.25" customHeight="1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25"/>
    </row>
    <row r="300" spans="1:9" ht="20.25" customHeight="1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25"/>
    </row>
    <row r="301" spans="1:9" ht="20.25" customHeight="1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25"/>
    </row>
    <row r="302" spans="1:9" ht="20.25" customHeight="1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25"/>
    </row>
    <row r="303" spans="1:9" ht="20.25" customHeight="1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25"/>
    </row>
    <row r="304" spans="1:9" ht="20.25" customHeight="1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25"/>
    </row>
    <row r="305" spans="1:9" ht="20.25" customHeight="1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25"/>
    </row>
    <row r="306" spans="1:9" ht="20.25" customHeight="1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25"/>
    </row>
    <row r="307" spans="1:9" ht="20.25" customHeight="1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25"/>
    </row>
    <row r="308" spans="1:9" ht="20.25" customHeight="1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25"/>
    </row>
    <row r="309" spans="1:9" ht="20.25" customHeight="1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25"/>
    </row>
    <row r="310" spans="1:9" ht="20.25" customHeight="1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25"/>
    </row>
    <row r="311" spans="1:9" ht="20.25" customHeight="1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25"/>
    </row>
    <row r="312" spans="1:9" ht="20.25" customHeight="1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25"/>
    </row>
    <row r="313" spans="1:9" ht="20.25" customHeight="1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25"/>
    </row>
    <row r="314" spans="1:9" ht="20.25" customHeight="1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25"/>
    </row>
    <row r="315" spans="1:9" ht="20.25" customHeight="1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25"/>
    </row>
    <row r="316" spans="1:9" ht="20.25" customHeight="1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25"/>
    </row>
    <row r="317" spans="1:9" ht="20.25" customHeight="1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25"/>
    </row>
    <row r="318" spans="1:9" ht="20.25" customHeight="1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25"/>
    </row>
    <row r="319" spans="1:9" ht="20.25" customHeight="1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25"/>
    </row>
    <row r="320" spans="1:9" ht="20.25" customHeight="1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25"/>
    </row>
    <row r="321" spans="1:9" ht="20.25" customHeight="1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25"/>
    </row>
    <row r="322" spans="1:9" ht="20.25" customHeight="1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25"/>
    </row>
    <row r="323" spans="1:9" ht="20.25" customHeight="1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25"/>
    </row>
    <row r="324" spans="1:9" ht="20.25" customHeight="1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25"/>
    </row>
    <row r="325" spans="1:9" ht="20.25" customHeight="1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25"/>
    </row>
    <row r="326" spans="1:9" ht="20.25" customHeight="1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25"/>
    </row>
    <row r="327" spans="1:9" ht="20.25" customHeight="1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25"/>
    </row>
    <row r="328" spans="1:9" ht="20.25" customHeight="1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25"/>
    </row>
    <row r="329" spans="1:9" ht="20.25" customHeight="1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25"/>
    </row>
    <row r="330" spans="1:9" ht="20.25" customHeight="1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25"/>
    </row>
    <row r="331" spans="1:9" ht="20.25" customHeight="1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25"/>
    </row>
    <row r="332" spans="1:9" ht="20.25" customHeight="1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25"/>
    </row>
    <row r="333" spans="1:9" ht="20.25" customHeight="1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25"/>
    </row>
    <row r="334" spans="1:9" ht="20.25" customHeight="1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25"/>
    </row>
    <row r="335" spans="1:9" ht="20.25" customHeight="1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25"/>
    </row>
    <row r="336" spans="1:9" ht="20.25" customHeight="1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25"/>
    </row>
    <row r="337" spans="1:9" ht="20.25" customHeight="1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25"/>
    </row>
    <row r="338" spans="1:9" ht="20.25" customHeight="1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25"/>
    </row>
    <row r="339" spans="1:9" ht="20.25" customHeight="1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25"/>
    </row>
    <row r="340" spans="1:9" ht="20.25" customHeight="1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25"/>
    </row>
    <row r="341" spans="1:9" ht="20.25" customHeight="1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25"/>
    </row>
    <row r="342" spans="1:9" ht="20.25" customHeight="1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25"/>
    </row>
    <row r="343" spans="1:9" ht="20.25" customHeight="1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25"/>
    </row>
    <row r="344" spans="1:9" ht="20.25" customHeight="1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25"/>
    </row>
    <row r="345" spans="1:9" ht="20.25" customHeight="1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25"/>
    </row>
    <row r="346" spans="1:9" ht="20.25" customHeight="1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25"/>
    </row>
    <row r="347" spans="1:9" ht="20.25" customHeight="1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25"/>
    </row>
    <row r="348" spans="1:9" ht="20.25" customHeight="1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25"/>
    </row>
    <row r="349" spans="1:9" ht="20.25" customHeight="1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25"/>
    </row>
    <row r="350" spans="1:9" ht="20.25" customHeight="1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25"/>
    </row>
    <row r="351" spans="1:9" ht="20.25" customHeight="1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25"/>
    </row>
    <row r="352" spans="1:9" ht="20.25" customHeight="1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25"/>
    </row>
    <row r="353" spans="1:9" ht="20.25" customHeight="1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25"/>
    </row>
    <row r="354" spans="1:9" ht="20.25" customHeight="1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25"/>
    </row>
    <row r="355" spans="1:9" ht="20.25" customHeight="1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25"/>
    </row>
    <row r="356" spans="1:9" ht="20.25" customHeight="1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25"/>
    </row>
    <row r="357" spans="1:9" ht="20.25" customHeight="1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25"/>
    </row>
    <row r="358" spans="1:9" ht="20.25" customHeight="1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25"/>
    </row>
    <row r="359" spans="1:9" ht="20.25" customHeight="1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25"/>
    </row>
    <row r="360" spans="1:9" ht="20.25" customHeight="1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25"/>
    </row>
    <row r="361" spans="1:9" ht="20.25" customHeight="1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25"/>
    </row>
    <row r="362" spans="1:9" ht="20.25" customHeight="1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25"/>
    </row>
    <row r="363" spans="1:9" ht="20.25" customHeight="1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25"/>
    </row>
    <row r="364" spans="1:9" ht="20.25" customHeight="1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25"/>
    </row>
    <row r="365" spans="1:9" ht="20.25" customHeight="1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25"/>
    </row>
    <row r="366" spans="1:9" ht="20.25" customHeight="1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25"/>
    </row>
    <row r="367" spans="1:9" ht="20.25" customHeight="1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25"/>
    </row>
    <row r="368" spans="1:9" ht="20.25" customHeight="1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25"/>
    </row>
    <row r="369" spans="1:9" ht="20.25" customHeight="1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25"/>
    </row>
    <row r="370" spans="1:9" ht="20.25" customHeight="1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25"/>
    </row>
    <row r="371" spans="1:9" ht="20.25" customHeight="1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25"/>
    </row>
    <row r="372" spans="1:9" ht="20.25" customHeight="1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25"/>
    </row>
    <row r="373" spans="1:9" ht="20.25" customHeight="1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25"/>
    </row>
    <row r="374" spans="1:9" ht="20.25" customHeight="1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25"/>
    </row>
    <row r="375" spans="1:9" ht="20.25" customHeight="1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25"/>
    </row>
    <row r="376" spans="1:9" ht="20.25" customHeight="1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25"/>
    </row>
    <row r="377" spans="1:9" ht="20.25" customHeight="1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25"/>
    </row>
    <row r="378" spans="1:9" ht="20.25" customHeight="1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25"/>
    </row>
    <row r="379" spans="1:9" ht="20.25" customHeight="1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25"/>
    </row>
    <row r="380" spans="1:9" ht="20.25" customHeight="1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25"/>
    </row>
    <row r="381" spans="1:9" ht="20.25" customHeight="1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25"/>
    </row>
    <row r="382" spans="1:9" ht="20.25" customHeight="1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25"/>
    </row>
    <row r="383" spans="1:9" ht="20.25" customHeight="1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25"/>
    </row>
    <row r="384" spans="1:9" ht="20.25" customHeight="1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25"/>
    </row>
    <row r="385" spans="1:9" ht="20.25" customHeight="1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25"/>
    </row>
    <row r="386" spans="1:9" ht="20.25" customHeight="1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25"/>
    </row>
    <row r="387" spans="1:9" ht="20.25" customHeight="1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25"/>
    </row>
    <row r="388" spans="1:9" ht="20.25" customHeight="1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25"/>
    </row>
    <row r="389" spans="1:9" ht="20.25" customHeight="1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25"/>
    </row>
    <row r="390" spans="1:9" ht="20.25" customHeight="1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25"/>
    </row>
    <row r="391" spans="1:9" ht="20.25" customHeight="1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25"/>
    </row>
    <row r="392" spans="1:9" ht="20.25" customHeight="1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25"/>
    </row>
    <row r="393" spans="1:9" ht="20.25" customHeight="1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25"/>
    </row>
    <row r="394" spans="1:9" ht="20.25" customHeight="1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25"/>
    </row>
    <row r="395" spans="1:9" ht="20.25" customHeight="1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25"/>
    </row>
    <row r="396" spans="1:9" ht="20.25" customHeight="1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25"/>
    </row>
    <row r="397" spans="1:9" ht="20.25" customHeight="1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25"/>
    </row>
    <row r="398" spans="1:9" ht="20.25" customHeight="1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25"/>
    </row>
    <row r="399" spans="1:9" ht="20.25" customHeight="1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25"/>
    </row>
    <row r="400" spans="1:9" ht="20.25" customHeight="1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25"/>
    </row>
    <row r="401" spans="1:9" ht="20.25" customHeight="1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25"/>
    </row>
    <row r="402" spans="1:9" ht="20.25" customHeight="1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25"/>
    </row>
    <row r="403" spans="1:9" ht="20.25" customHeight="1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25"/>
    </row>
    <row r="404" spans="1:9" ht="20.25" customHeight="1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25"/>
    </row>
    <row r="405" spans="1:9" ht="20.25" customHeight="1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25"/>
    </row>
    <row r="406" spans="1:9" ht="20.25" customHeight="1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25"/>
    </row>
    <row r="407" spans="1:9" ht="20.25" customHeight="1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25"/>
    </row>
    <row r="408" spans="1:9" ht="20.25" customHeight="1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25"/>
    </row>
    <row r="409" spans="1:9" ht="20.25" customHeight="1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25"/>
    </row>
    <row r="410" spans="1:9" ht="20.25" customHeight="1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25"/>
    </row>
    <row r="411" spans="1:9" ht="20.25" customHeight="1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25"/>
    </row>
    <row r="412" spans="1:9" ht="20.25" customHeight="1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25"/>
    </row>
    <row r="413" spans="1:9" ht="20.25" customHeight="1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25"/>
    </row>
    <row r="414" spans="1:9" ht="20.25" customHeight="1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25"/>
    </row>
    <row r="415" spans="1:9" ht="20.25" customHeight="1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25"/>
    </row>
    <row r="416" spans="1:9" ht="20.25" customHeight="1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25"/>
    </row>
    <row r="417" spans="1:9" ht="20.25" customHeight="1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25"/>
    </row>
    <row r="418" spans="1:9" ht="20.25" customHeight="1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25"/>
    </row>
    <row r="419" spans="1:9" ht="20.25" customHeight="1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25"/>
    </row>
    <row r="420" spans="1:9" ht="20.25" customHeight="1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25"/>
    </row>
    <row r="421" spans="1:9" ht="20.25" customHeight="1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25"/>
    </row>
    <row r="422" spans="1:9" ht="20.25" customHeight="1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25"/>
    </row>
    <row r="423" spans="1:9" ht="20.25" customHeight="1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25"/>
    </row>
    <row r="424" spans="1:9" ht="20.25" customHeight="1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25"/>
    </row>
    <row r="425" spans="1:9" ht="20.25" customHeight="1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25"/>
    </row>
    <row r="426" spans="1:9" ht="20.25" customHeight="1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25"/>
    </row>
    <row r="427" spans="1:9" ht="20.25" customHeight="1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25"/>
    </row>
    <row r="428" spans="1:9" ht="20.25" customHeight="1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25"/>
    </row>
    <row r="429" spans="1:9" ht="20.25" customHeight="1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25"/>
    </row>
    <row r="430" spans="1:9" ht="20.25" customHeight="1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25"/>
    </row>
    <row r="431" spans="1:9" ht="20.25" customHeight="1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25"/>
    </row>
    <row r="432" spans="1:9" ht="20.25" customHeight="1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25"/>
    </row>
    <row r="433" spans="1:9" ht="20.25" customHeight="1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25"/>
    </row>
    <row r="434" spans="1:9" ht="20.25" customHeight="1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25"/>
    </row>
    <row r="435" spans="1:9" ht="20.25" customHeight="1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25"/>
    </row>
    <row r="436" spans="1:9" ht="20.25" customHeight="1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25"/>
    </row>
    <row r="437" spans="1:9" ht="20.25" customHeight="1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25"/>
    </row>
    <row r="438" spans="1:9" ht="20.25" customHeight="1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25"/>
    </row>
    <row r="439" spans="1:9" ht="20.25" customHeight="1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25"/>
    </row>
    <row r="440" spans="1:9" ht="20.25" customHeight="1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25"/>
    </row>
    <row r="441" spans="1:9" ht="20.25" customHeight="1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25"/>
    </row>
    <row r="442" spans="1:9" ht="20.25" customHeight="1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25"/>
    </row>
    <row r="443" spans="1:9" ht="20.25" customHeight="1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25"/>
    </row>
    <row r="444" spans="1:9" ht="20.25" customHeight="1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25"/>
    </row>
    <row r="445" spans="1:9" ht="20.25" customHeight="1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25"/>
    </row>
    <row r="446" spans="1:9" ht="20.25" customHeight="1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25"/>
    </row>
    <row r="447" spans="1:9" ht="20.25" customHeight="1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25"/>
    </row>
    <row r="448" spans="1:9" ht="20.25" customHeight="1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25"/>
    </row>
    <row r="449" spans="1:9" ht="20.25" customHeight="1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25"/>
    </row>
    <row r="450" spans="1:9" ht="20.25" customHeight="1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25"/>
    </row>
    <row r="451" spans="1:9" ht="20.25" customHeight="1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25"/>
    </row>
    <row r="452" spans="1:9" ht="20.25" customHeight="1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25"/>
    </row>
    <row r="453" spans="1:9" ht="20.25" customHeight="1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25"/>
    </row>
    <row r="454" spans="1:9" ht="20.25" customHeight="1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25"/>
    </row>
    <row r="455" spans="1:9" ht="20.25" customHeight="1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25"/>
    </row>
    <row r="456" spans="1:9" ht="20.25" customHeight="1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25"/>
    </row>
    <row r="457" spans="1:9" ht="20.25" customHeight="1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25"/>
    </row>
    <row r="458" spans="1:9" ht="20.25" customHeight="1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25"/>
    </row>
    <row r="459" spans="1:9" ht="20.25" customHeight="1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25"/>
    </row>
    <row r="460" spans="1:9" ht="20.25" customHeight="1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25"/>
    </row>
    <row r="461" spans="1:9" ht="20.25" customHeight="1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25"/>
    </row>
    <row r="462" spans="1:9" ht="20.25" customHeight="1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25"/>
    </row>
    <row r="463" spans="1:9" ht="20.25" customHeight="1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25"/>
    </row>
    <row r="464" spans="1:9" ht="20.25" customHeight="1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25"/>
    </row>
    <row r="465" spans="1:9" ht="20.25" customHeight="1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25"/>
    </row>
    <row r="466" spans="1:9" ht="20.25" customHeight="1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25"/>
    </row>
    <row r="467" spans="1:9" ht="20.25" customHeight="1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25"/>
    </row>
    <row r="468" spans="1:9" ht="20.25" customHeight="1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25"/>
    </row>
    <row r="469" spans="1:9" ht="20.25" customHeight="1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25"/>
    </row>
    <row r="470" spans="1:9" ht="20.25" customHeight="1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25"/>
    </row>
    <row r="471" spans="1:9" ht="20.25" customHeight="1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25"/>
    </row>
    <row r="472" spans="1:9" ht="20.25" customHeight="1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25"/>
    </row>
    <row r="473" spans="1:9" ht="20.25" customHeight="1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25"/>
    </row>
    <row r="474" spans="1:9" ht="20.25" customHeight="1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25"/>
    </row>
    <row r="475" spans="1:9" ht="20.25" customHeight="1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25"/>
    </row>
    <row r="476" spans="1:9" ht="20.25" customHeight="1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25"/>
    </row>
    <row r="477" spans="1:9" ht="20.25" customHeight="1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25"/>
    </row>
    <row r="478" spans="1:9" ht="20.25" customHeight="1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25"/>
    </row>
    <row r="479" spans="1:9" ht="20.25" customHeight="1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25"/>
    </row>
    <row r="480" spans="1:9" ht="20.25" customHeight="1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25"/>
    </row>
    <row r="481" spans="1:9" ht="20.25" customHeight="1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25"/>
    </row>
    <row r="482" spans="1:9" ht="20.25" customHeight="1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25"/>
    </row>
    <row r="483" spans="1:9" ht="20.25" customHeight="1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25"/>
    </row>
    <row r="484" spans="1:9" ht="20.25" customHeight="1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25"/>
    </row>
    <row r="485" spans="1:9" ht="20.25" customHeight="1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25"/>
    </row>
    <row r="486" spans="1:9" ht="20.25" customHeight="1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25"/>
    </row>
    <row r="487" spans="1:9" ht="20.25" customHeight="1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25"/>
    </row>
    <row r="488" spans="1:9" ht="20.25" customHeight="1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25"/>
    </row>
    <row r="489" spans="1:9" ht="20.25" customHeight="1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25"/>
    </row>
    <row r="490" spans="1:9" ht="20.25" customHeight="1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25"/>
    </row>
    <row r="491" spans="1:9" ht="20.25" customHeight="1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25"/>
    </row>
    <row r="492" spans="1:9" ht="20.25" customHeight="1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25"/>
    </row>
    <row r="493" spans="1:9" ht="20.25" customHeight="1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25"/>
    </row>
    <row r="494" spans="1:9" ht="20.25" customHeight="1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25"/>
    </row>
    <row r="495" spans="1:9" ht="20.25" customHeight="1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25"/>
    </row>
    <row r="496" spans="1:9" ht="20.25" customHeight="1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25"/>
    </row>
    <row r="497" spans="1:9" ht="20.25" customHeight="1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25"/>
    </row>
    <row r="498" spans="1:9" ht="20.25" customHeight="1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25"/>
    </row>
    <row r="499" spans="1:9" ht="20.25" customHeight="1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25"/>
    </row>
    <row r="500" spans="1:9" ht="20.25" customHeight="1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25"/>
    </row>
    <row r="501" spans="1:9" ht="20.25" customHeight="1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25"/>
    </row>
    <row r="502" spans="1:9" ht="20.25" customHeight="1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25"/>
    </row>
    <row r="503" spans="1:9" ht="20.25" customHeight="1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25"/>
    </row>
    <row r="504" spans="1:9" ht="20.25" customHeight="1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25"/>
    </row>
    <row r="505" spans="1:9" ht="20.25" customHeight="1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25"/>
    </row>
    <row r="506" spans="1:9" ht="20.25" customHeight="1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25"/>
    </row>
    <row r="507" spans="1:9" ht="20.25" customHeight="1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25"/>
    </row>
    <row r="508" spans="1:9" ht="20.25" customHeight="1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25"/>
    </row>
    <row r="509" spans="1:9" ht="20.25" customHeight="1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25"/>
    </row>
    <row r="510" spans="1:9" ht="20.25" customHeight="1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25"/>
    </row>
    <row r="511" spans="1:9" ht="20.25" customHeight="1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25"/>
    </row>
    <row r="512" spans="1:9" ht="20.25" customHeight="1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25"/>
    </row>
    <row r="513" spans="1:9" ht="20.25" customHeight="1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25"/>
    </row>
    <row r="514" spans="1:9" ht="20.25" customHeight="1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25"/>
    </row>
    <row r="515" spans="1:9" ht="20.25" customHeight="1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25"/>
    </row>
    <row r="516" spans="1:9" ht="20.25" customHeight="1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25"/>
    </row>
    <row r="517" spans="1:9" ht="20.25" customHeight="1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25"/>
    </row>
    <row r="518" spans="1:9" ht="20.25" customHeight="1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25"/>
    </row>
    <row r="519" spans="1:9" ht="20.25" customHeight="1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25"/>
    </row>
    <row r="520" spans="1:9" ht="20.25" customHeight="1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25"/>
    </row>
    <row r="521" spans="1:9" ht="20.25" customHeight="1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25"/>
    </row>
    <row r="522" spans="1:9" ht="20.25" customHeight="1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25"/>
    </row>
    <row r="523" spans="1:9" ht="20.25" customHeight="1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25"/>
    </row>
    <row r="524" spans="1:9" ht="20.25" customHeight="1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25"/>
    </row>
    <row r="525" spans="1:9" ht="20.25" customHeight="1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25"/>
    </row>
    <row r="526" spans="1:9" ht="20.25" customHeight="1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25"/>
    </row>
    <row r="527" spans="1:9" ht="20.25" customHeight="1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25"/>
    </row>
    <row r="528" spans="1:9" ht="20.25" customHeight="1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25"/>
    </row>
    <row r="529" spans="1:9" ht="20.25" customHeight="1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25"/>
    </row>
    <row r="530" spans="1:9" ht="20.25" customHeight="1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25"/>
    </row>
    <row r="531" spans="1:9" ht="20.25" customHeight="1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25"/>
    </row>
    <row r="532" spans="1:9" ht="20.25" customHeight="1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25"/>
    </row>
    <row r="533" spans="1:9" ht="20.25" customHeight="1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25"/>
    </row>
    <row r="534" spans="1:9" ht="20.25" customHeight="1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25"/>
    </row>
    <row r="535" spans="1:9" ht="20.25" customHeight="1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25"/>
    </row>
    <row r="536" spans="1:9" ht="20.25" customHeight="1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25"/>
    </row>
    <row r="537" spans="1:9" ht="20.25" customHeight="1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25"/>
    </row>
    <row r="538" spans="1:9" ht="20.25" customHeight="1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25"/>
    </row>
    <row r="539" spans="1:9" ht="20.25" customHeight="1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25"/>
    </row>
    <row r="540" spans="1:9" ht="20.25" customHeight="1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25"/>
    </row>
    <row r="541" spans="1:9" ht="20.25" customHeight="1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25"/>
    </row>
    <row r="542" spans="1:9" ht="20.25" customHeight="1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25"/>
    </row>
    <row r="543" spans="1:9" ht="20.25" customHeight="1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25"/>
    </row>
    <row r="544" spans="1:9" ht="20.25" customHeight="1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25"/>
    </row>
    <row r="545" spans="1:9" ht="20.25" customHeight="1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25"/>
    </row>
    <row r="546" spans="1:9" ht="20.25" customHeight="1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25"/>
    </row>
    <row r="547" spans="1:9" ht="20.25" customHeight="1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25"/>
    </row>
    <row r="548" spans="1:9" ht="20.25" customHeight="1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25"/>
    </row>
    <row r="549" spans="1:9" ht="20.25" customHeight="1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25"/>
    </row>
    <row r="550" spans="1:9" ht="20.25" customHeight="1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25"/>
    </row>
    <row r="551" spans="1:9" ht="20.25" customHeight="1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25"/>
    </row>
    <row r="552" spans="1:9" ht="20.25" customHeight="1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25"/>
    </row>
    <row r="553" spans="1:9" ht="20.25" customHeight="1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25"/>
    </row>
    <row r="554" spans="1:9" ht="20.25" customHeight="1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25"/>
    </row>
    <row r="555" spans="1:9" ht="20.25" customHeight="1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25"/>
    </row>
    <row r="556" spans="1:9" ht="20.25" customHeight="1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25"/>
    </row>
    <row r="557" spans="1:9" ht="20.25" customHeight="1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25"/>
    </row>
    <row r="558" spans="1:9" ht="20.25" customHeight="1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25"/>
    </row>
    <row r="559" spans="1:9" ht="20.25" customHeight="1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25"/>
    </row>
    <row r="560" spans="1:9" ht="20.25" customHeight="1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25"/>
    </row>
    <row r="561" spans="1:9" ht="20.25" customHeight="1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25"/>
    </row>
    <row r="562" spans="1:9" ht="20.25" customHeight="1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25"/>
    </row>
    <row r="563" spans="1:9" ht="20.25" customHeight="1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25"/>
    </row>
    <row r="564" spans="1:9" ht="20.25" customHeight="1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25"/>
    </row>
    <row r="565" spans="1:9" ht="20.25" customHeight="1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25"/>
    </row>
    <row r="566" spans="1:9" ht="20.25" customHeight="1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25"/>
    </row>
    <row r="567" spans="1:9" ht="20.25" customHeight="1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25"/>
    </row>
    <row r="568" spans="1:9" ht="20.25" customHeight="1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25"/>
    </row>
    <row r="569" spans="1:9" ht="20.25" customHeight="1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25"/>
    </row>
    <row r="570" spans="1:9" ht="20.25" customHeight="1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25"/>
    </row>
    <row r="571" spans="1:9" ht="20.25" customHeight="1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25"/>
    </row>
    <row r="572" spans="1:9" ht="20.25" customHeight="1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25"/>
    </row>
    <row r="573" spans="1:9" ht="20.25" customHeight="1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25"/>
    </row>
    <row r="574" spans="1:9" ht="20.25" customHeight="1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25"/>
    </row>
    <row r="575" spans="1:9" ht="20.25" customHeight="1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25"/>
    </row>
    <row r="576" spans="1:9" ht="20.25" customHeight="1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25"/>
    </row>
    <row r="577" spans="1:9" ht="20.25" customHeight="1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25"/>
    </row>
    <row r="578" spans="1:9" ht="20.25" customHeight="1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25"/>
    </row>
    <row r="579" spans="1:9" ht="20.25" customHeight="1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25"/>
    </row>
    <row r="580" spans="1:9" ht="20.25" customHeight="1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25"/>
    </row>
    <row r="581" spans="1:9" ht="20.25" customHeight="1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25"/>
    </row>
    <row r="582" spans="1:9" ht="20.25" customHeight="1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25"/>
    </row>
    <row r="583" spans="1:9" ht="20.25" customHeight="1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25"/>
    </row>
    <row r="584" spans="1:9" ht="20.25" customHeight="1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25"/>
    </row>
    <row r="585" spans="1:9" ht="20.25" customHeight="1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25"/>
    </row>
    <row r="586" spans="1:9" ht="20.25" customHeight="1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25"/>
    </row>
    <row r="587" spans="1:9" ht="20.25" customHeight="1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25"/>
    </row>
    <row r="588" spans="1:9" ht="20.25" customHeight="1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25"/>
    </row>
    <row r="589" spans="1:9" ht="20.25" customHeight="1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25"/>
    </row>
    <row r="590" spans="1:9" ht="20.25" customHeight="1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25"/>
    </row>
    <row r="591" spans="1:9" ht="20.25" customHeight="1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25"/>
    </row>
    <row r="592" spans="1:9" ht="20.25" customHeight="1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25"/>
    </row>
    <row r="593" spans="1:9" ht="20.25" customHeight="1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25"/>
    </row>
    <row r="594" spans="1:9" ht="20.25" customHeight="1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25"/>
    </row>
    <row r="595" spans="1:9" ht="20.25" customHeight="1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25"/>
    </row>
    <row r="596" spans="1:9" ht="20.25" customHeight="1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25"/>
    </row>
    <row r="597" spans="1:9" ht="20.25" customHeight="1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25"/>
    </row>
    <row r="598" spans="1:9" ht="20.25" customHeight="1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25"/>
    </row>
    <row r="599" spans="1:9" ht="20.25" customHeight="1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25"/>
    </row>
    <row r="600" spans="1:9" ht="20.25" customHeight="1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25"/>
    </row>
    <row r="601" spans="1:9" ht="20.25" customHeight="1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25"/>
    </row>
    <row r="602" spans="1:9" ht="20.25" customHeight="1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25"/>
    </row>
    <row r="603" spans="1:9" ht="20.25" customHeight="1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25"/>
    </row>
    <row r="604" spans="1:9" ht="20.25" customHeight="1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25"/>
    </row>
    <row r="605" spans="1:9" ht="20.25" customHeight="1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25"/>
    </row>
    <row r="606" spans="1:9" ht="20.25" customHeight="1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25"/>
    </row>
    <row r="607" spans="1:9" ht="20.25" customHeight="1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25"/>
    </row>
    <row r="608" spans="1:9" ht="20.25" customHeight="1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25"/>
    </row>
    <row r="609" spans="1:9" ht="20.25" customHeight="1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25"/>
    </row>
    <row r="610" spans="1:9" ht="20.25" customHeight="1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25"/>
    </row>
    <row r="611" spans="1:9" ht="20.25" customHeight="1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25"/>
    </row>
    <row r="612" spans="1:9" ht="20.25" customHeight="1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25"/>
    </row>
    <row r="613" spans="1:9" ht="20.25" customHeight="1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25"/>
    </row>
    <row r="614" spans="1:9" ht="20.25" customHeight="1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25"/>
    </row>
    <row r="615" spans="1:9" ht="20.25" customHeight="1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25"/>
    </row>
    <row r="616" spans="1:9" ht="20.25" customHeight="1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25"/>
    </row>
    <row r="617" spans="1:9" ht="20.25" customHeight="1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25"/>
    </row>
    <row r="618" spans="1:9" ht="20.25" customHeight="1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25"/>
    </row>
    <row r="619" spans="1:9" ht="20.25" customHeight="1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25"/>
    </row>
    <row r="620" spans="1:9" ht="20.25" customHeight="1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25"/>
    </row>
    <row r="621" spans="1:9" ht="20.25" customHeight="1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25"/>
    </row>
    <row r="622" spans="1:9" ht="20.25" customHeight="1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25"/>
    </row>
    <row r="623" spans="1:9" ht="20.25" customHeight="1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25"/>
    </row>
    <row r="624" spans="1:9" ht="20.25" customHeight="1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25"/>
    </row>
    <row r="625" spans="1:9" ht="20.25" customHeight="1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25"/>
    </row>
    <row r="626" spans="1:9" ht="20.25" customHeight="1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25"/>
    </row>
    <row r="627" spans="1:9" ht="20.25" customHeight="1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25"/>
    </row>
    <row r="628" spans="1:9" ht="20.25" customHeight="1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25"/>
    </row>
    <row r="629" spans="1:9" ht="20.25" customHeight="1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25"/>
    </row>
    <row r="630" spans="1:9" ht="20.25" customHeight="1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25"/>
    </row>
    <row r="631" spans="1:9" ht="20.25" customHeight="1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25"/>
    </row>
    <row r="632" spans="1:9" ht="20.25" customHeight="1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25"/>
    </row>
    <row r="633" spans="1:9" ht="20.25" customHeight="1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25"/>
    </row>
    <row r="634" spans="1:9" ht="20.25" customHeight="1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25"/>
    </row>
    <row r="635" spans="1:9" ht="20.25" customHeight="1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25"/>
    </row>
    <row r="636" spans="1:9" ht="20.25" customHeight="1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25"/>
    </row>
    <row r="637" spans="1:9" ht="20.25" customHeight="1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25"/>
    </row>
    <row r="638" spans="1:9" ht="20.25" customHeight="1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25"/>
    </row>
    <row r="639" spans="1:9" ht="20.25" customHeight="1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25"/>
    </row>
    <row r="640" spans="1:9" ht="20.25" customHeight="1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25"/>
    </row>
    <row r="641" spans="1:9" ht="20.25" customHeight="1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25"/>
    </row>
    <row r="642" spans="1:9" ht="20.25" customHeight="1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25"/>
    </row>
    <row r="643" spans="1:9" ht="20.25" customHeight="1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25"/>
    </row>
    <row r="644" spans="1:9" ht="20.25" customHeight="1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25"/>
    </row>
    <row r="645" spans="1:9" ht="20.25" customHeight="1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25"/>
    </row>
    <row r="646" spans="1:9" ht="20.25" customHeight="1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25"/>
    </row>
    <row r="647" spans="1:9" ht="20.25" customHeight="1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25"/>
    </row>
    <row r="648" spans="1:9" ht="20.25" customHeight="1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25"/>
    </row>
    <row r="649" spans="1:9" ht="20.25" customHeight="1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25"/>
    </row>
    <row r="650" spans="1:9" ht="20.25" customHeight="1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25"/>
    </row>
    <row r="651" spans="1:9" ht="20.25" customHeight="1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25"/>
    </row>
    <row r="652" spans="1:9" ht="20.25" customHeight="1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25"/>
    </row>
    <row r="653" spans="1:9" ht="20.25" customHeight="1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25"/>
    </row>
    <row r="654" spans="1:9" ht="20.25" customHeight="1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25"/>
    </row>
    <row r="655" spans="1:9" ht="20.25" customHeight="1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25"/>
    </row>
    <row r="656" spans="1:9" ht="20.25" customHeight="1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25"/>
    </row>
    <row r="657" spans="1:9" ht="20.25" customHeight="1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25"/>
    </row>
    <row r="658" spans="1:9" ht="20.25" customHeight="1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25"/>
    </row>
    <row r="659" spans="1:9" ht="20.25" customHeight="1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25"/>
    </row>
    <row r="660" spans="1:9" ht="20.25" customHeight="1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25"/>
    </row>
    <row r="661" spans="1:9" ht="20.25" customHeight="1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25"/>
    </row>
    <row r="662" spans="1:9" ht="20.25" customHeight="1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25"/>
    </row>
    <row r="663" spans="1:9" ht="20.25" customHeight="1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25"/>
    </row>
    <row r="664" spans="1:9" ht="20.25" customHeight="1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25"/>
    </row>
    <row r="665" spans="1:9" ht="20.25" customHeight="1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25"/>
    </row>
    <row r="666" spans="1:9" ht="20.25" customHeight="1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25"/>
    </row>
    <row r="667" spans="1:9" ht="20.25" customHeight="1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25"/>
    </row>
    <row r="668" spans="1:9" ht="20.25" customHeight="1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25"/>
    </row>
    <row r="669" spans="1:9" ht="20.25" customHeight="1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25"/>
    </row>
    <row r="670" spans="1:9" ht="20.25" customHeight="1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25"/>
    </row>
    <row r="671" spans="1:9" ht="20.25" customHeight="1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25"/>
    </row>
    <row r="672" spans="1:9" ht="20.25" customHeight="1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25"/>
    </row>
    <row r="673" spans="1:9" ht="20.25" customHeight="1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25"/>
    </row>
    <row r="674" spans="1:9" ht="20.25" customHeight="1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25"/>
    </row>
    <row r="675" spans="1:9" ht="20.25" customHeight="1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25"/>
    </row>
    <row r="676" spans="1:9" ht="20.25" customHeight="1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25"/>
    </row>
    <row r="677" spans="1:9" ht="20.25" customHeight="1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25"/>
    </row>
    <row r="678" spans="1:9" ht="20.25" customHeight="1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25"/>
    </row>
    <row r="679" spans="1:9" ht="20.25" customHeight="1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25"/>
    </row>
    <row r="680" spans="1:9" ht="20.25" customHeight="1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25"/>
    </row>
    <row r="681" spans="1:9" ht="20.25" customHeight="1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25"/>
    </row>
    <row r="682" spans="1:9" ht="20.25" customHeight="1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25"/>
    </row>
    <row r="683" spans="1:9" ht="20.25" customHeight="1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25"/>
    </row>
    <row r="684" spans="1:9" ht="20.25" customHeight="1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25"/>
    </row>
    <row r="685" spans="1:9" ht="20.25" customHeight="1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25"/>
    </row>
    <row r="686" spans="1:9" ht="20.25" customHeight="1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25"/>
    </row>
    <row r="687" spans="1:9" ht="20.25" customHeight="1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25"/>
    </row>
    <row r="688" spans="1:9" ht="20.25" customHeight="1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25"/>
    </row>
    <row r="689" spans="1:9" ht="20.25" customHeight="1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25"/>
    </row>
    <row r="690" spans="1:9" ht="20.25" customHeight="1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25"/>
    </row>
    <row r="691" spans="1:9" ht="20.25" customHeight="1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25"/>
    </row>
    <row r="692" spans="1:9" ht="20.25" customHeight="1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25"/>
    </row>
    <row r="693" spans="1:9" ht="20.25" customHeight="1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25"/>
    </row>
    <row r="694" spans="1:9" ht="20.25" customHeight="1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25"/>
    </row>
    <row r="695" spans="1:9" ht="20.25" customHeight="1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25"/>
    </row>
    <row r="696" spans="1:9" ht="20.25" customHeight="1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25"/>
    </row>
    <row r="697" spans="1:9" ht="20.25" customHeight="1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25"/>
    </row>
    <row r="698" spans="1:9" ht="20.25" customHeight="1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25"/>
    </row>
    <row r="699" spans="1:9" ht="20.25" customHeight="1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25"/>
    </row>
    <row r="700" spans="1:9" ht="20.25" customHeight="1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25"/>
    </row>
    <row r="701" spans="1:9" ht="20.25" customHeight="1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25"/>
    </row>
    <row r="702" spans="1:9" ht="20.25" customHeight="1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25"/>
    </row>
    <row r="703" spans="1:9" ht="20.25" customHeight="1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25"/>
    </row>
    <row r="704" spans="1:9" ht="20.25" customHeight="1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25"/>
    </row>
    <row r="705" spans="1:9" ht="20.25" customHeight="1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25"/>
    </row>
    <row r="706" spans="1:9" ht="20.25" customHeight="1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25"/>
    </row>
    <row r="707" spans="1:9" ht="20.25" customHeight="1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25"/>
    </row>
    <row r="708" spans="1:9" ht="20.25" customHeight="1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25"/>
    </row>
    <row r="709" spans="1:9" ht="20.25" customHeight="1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25"/>
    </row>
    <row r="710" spans="1:9" ht="20.25" customHeight="1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25"/>
    </row>
    <row r="711" spans="1:9" ht="20.25" customHeight="1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25"/>
    </row>
    <row r="712" spans="1:9" ht="20.25" customHeight="1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25"/>
    </row>
    <row r="713" spans="1:9" ht="20.25" customHeight="1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25"/>
    </row>
    <row r="714" spans="1:9" ht="20.25" customHeight="1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25"/>
    </row>
    <row r="715" spans="1:9" ht="20.25" customHeight="1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25"/>
    </row>
    <row r="716" spans="1:9" ht="20.25" customHeight="1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25"/>
    </row>
    <row r="717" spans="1:9" ht="20.25" customHeight="1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25"/>
    </row>
    <row r="718" spans="1:9" ht="20.25" customHeight="1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25"/>
    </row>
    <row r="719" spans="1:9" ht="20.25" customHeight="1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25"/>
    </row>
    <row r="720" spans="1:9" ht="20.25" customHeight="1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25"/>
    </row>
    <row r="721" spans="1:9" ht="20.25" customHeight="1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25"/>
    </row>
    <row r="722" spans="1:9" ht="20.25" customHeight="1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25"/>
    </row>
    <row r="723" spans="1:9" ht="20.25" customHeight="1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25"/>
    </row>
    <row r="724" spans="1:9" ht="20.25" customHeight="1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25"/>
    </row>
    <row r="725" spans="1:9" ht="20.25" customHeight="1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25"/>
    </row>
    <row r="726" spans="1:9" ht="20.25" customHeight="1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25"/>
    </row>
    <row r="727" spans="1:9" ht="20.25" customHeight="1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25"/>
    </row>
    <row r="728" spans="1:9" ht="20.25" customHeight="1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25"/>
    </row>
    <row r="729" spans="1:9" ht="20.25" customHeight="1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25"/>
    </row>
    <row r="730" spans="1:9" ht="20.25" customHeight="1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25"/>
    </row>
    <row r="731" spans="1:9" ht="20.25" customHeight="1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25"/>
    </row>
    <row r="732" spans="1:9" ht="20.25" customHeight="1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25"/>
    </row>
    <row r="733" spans="1:9" ht="20.25" customHeight="1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25"/>
    </row>
    <row r="734" spans="1:9" ht="20.25" customHeight="1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25"/>
    </row>
    <row r="735" spans="1:9" ht="20.25" customHeight="1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25"/>
    </row>
    <row r="736" spans="1:9" ht="20.25" customHeight="1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25"/>
    </row>
    <row r="737" spans="1:9" ht="20.25" customHeight="1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25"/>
    </row>
    <row r="738" spans="1:9" ht="20.25" customHeight="1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25"/>
    </row>
    <row r="739" spans="1:9" ht="20.25" customHeight="1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25"/>
    </row>
    <row r="740" spans="1:9" ht="20.25" customHeight="1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25"/>
    </row>
    <row r="741" spans="1:9" ht="20.25" customHeight="1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25"/>
    </row>
    <row r="742" spans="1:9" ht="20.25" customHeight="1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25"/>
    </row>
    <row r="743" spans="1:9" ht="20.25" customHeight="1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25"/>
    </row>
    <row r="744" spans="1:9" ht="20.25" customHeight="1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25"/>
    </row>
    <row r="745" spans="1:9" ht="20.25" customHeight="1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25"/>
    </row>
    <row r="746" spans="1:9" ht="20.25" customHeight="1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25"/>
    </row>
    <row r="747" spans="1:9" ht="20.25" customHeight="1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25"/>
    </row>
    <row r="748" spans="1:9" ht="20.25" customHeight="1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25"/>
    </row>
    <row r="749" spans="1:9" ht="20.25" customHeight="1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25"/>
    </row>
    <row r="750" spans="1:9" ht="20.25" customHeight="1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25"/>
    </row>
    <row r="751" spans="1:9" ht="20.25" customHeight="1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25"/>
    </row>
    <row r="752" spans="1:9" ht="20.25" customHeight="1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25"/>
    </row>
    <row r="753" spans="1:9" ht="20.25" customHeight="1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25"/>
    </row>
    <row r="754" spans="1:9" ht="20.25" customHeight="1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25"/>
    </row>
    <row r="755" spans="1:9" ht="20.25" customHeight="1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25"/>
    </row>
    <row r="756" spans="1:9" ht="20.25" customHeight="1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25"/>
    </row>
    <row r="757" spans="1:9" ht="20.25" customHeight="1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25"/>
    </row>
    <row r="758" spans="1:9" ht="20.25" customHeight="1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25"/>
    </row>
    <row r="759" spans="1:9" ht="20.25" customHeight="1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25"/>
    </row>
    <row r="760" spans="1:9" ht="20.25" customHeight="1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25"/>
    </row>
    <row r="761" spans="1:9" ht="20.25" customHeight="1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25"/>
    </row>
    <row r="762" spans="1:9" ht="20.25" customHeight="1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25"/>
    </row>
    <row r="763" spans="1:9" ht="20.25" customHeight="1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25"/>
    </row>
    <row r="764" spans="1:9" ht="20.25" customHeight="1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25"/>
    </row>
    <row r="765" spans="1:9" ht="20.25" customHeight="1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25"/>
    </row>
    <row r="766" spans="1:9" ht="20.25" customHeight="1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25"/>
    </row>
    <row r="767" spans="1:9" ht="20.25" customHeight="1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25"/>
    </row>
    <row r="768" spans="1:9" ht="20.25" customHeight="1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25"/>
    </row>
    <row r="769" spans="1:9" ht="20.25" customHeight="1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25"/>
    </row>
    <row r="770" spans="1:9" ht="20.25" customHeight="1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25"/>
    </row>
    <row r="771" spans="1:9" ht="20.25" customHeight="1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25"/>
    </row>
    <row r="772" spans="1:9" ht="20.25" customHeight="1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25"/>
    </row>
    <row r="773" spans="1:9" ht="20.25" customHeight="1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25"/>
    </row>
    <row r="774" spans="1:9" ht="20.25" customHeight="1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25"/>
    </row>
    <row r="775" spans="1:9" ht="20.25" customHeight="1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25"/>
    </row>
    <row r="776" spans="1:9" ht="20.25" customHeight="1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25"/>
    </row>
    <row r="777" spans="1:9" ht="20.25" customHeight="1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25"/>
    </row>
    <row r="778" spans="1:9" ht="20.25" customHeight="1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25"/>
    </row>
    <row r="779" spans="1:9" ht="20.25" customHeight="1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25"/>
    </row>
    <row r="780" spans="1:9" ht="20.25" customHeight="1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25"/>
    </row>
    <row r="781" spans="1:9" ht="20.25" customHeight="1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25"/>
    </row>
    <row r="782" spans="1:9" ht="20.25" customHeight="1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25"/>
    </row>
    <row r="783" spans="1:9" ht="20.25" customHeight="1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25"/>
    </row>
    <row r="784" spans="1:9" ht="20.25" customHeight="1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25"/>
    </row>
    <row r="785" spans="1:9" ht="20.25" customHeight="1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25"/>
    </row>
    <row r="786" spans="1:9" ht="20.25" customHeight="1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25"/>
    </row>
    <row r="787" spans="1:9" ht="20.25" customHeight="1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25"/>
    </row>
    <row r="788" spans="1:9" ht="20.25" customHeight="1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25"/>
    </row>
    <row r="789" spans="1:9" ht="20.25" customHeight="1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25"/>
    </row>
    <row r="790" spans="1:9" ht="20.25" customHeight="1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25"/>
    </row>
    <row r="791" spans="1:9" ht="20.25" customHeight="1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25"/>
    </row>
    <row r="792" spans="1:9" ht="20.25" customHeight="1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25"/>
    </row>
    <row r="793" spans="1:9" ht="20.25" customHeight="1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25"/>
    </row>
    <row r="794" spans="1:9" ht="20.25" customHeight="1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25"/>
    </row>
    <row r="795" spans="1:9" ht="20.25" customHeight="1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25"/>
    </row>
    <row r="796" spans="1:9" ht="20.25" customHeight="1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25"/>
    </row>
    <row r="797" spans="1:9" ht="20.25" customHeight="1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25"/>
    </row>
    <row r="798" spans="1:9" ht="20.25" customHeight="1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25"/>
    </row>
    <row r="799" spans="1:9" ht="20.25" customHeight="1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25"/>
    </row>
    <row r="800" spans="1:9" ht="20.25" customHeight="1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25"/>
    </row>
    <row r="801" spans="1:9" ht="20.25" customHeight="1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25"/>
    </row>
    <row r="802" spans="1:9" ht="20.25" customHeight="1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25"/>
    </row>
    <row r="803" spans="1:9" ht="20.25" customHeight="1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25"/>
    </row>
    <row r="804" spans="1:9" ht="20.25" customHeight="1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25"/>
    </row>
    <row r="805" spans="1:9" ht="20.25" customHeight="1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25"/>
    </row>
    <row r="806" spans="1:9" ht="20.25" customHeight="1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25"/>
    </row>
    <row r="807" spans="1:9" ht="20.25" customHeight="1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25"/>
    </row>
    <row r="808" spans="1:9" ht="20.25" customHeight="1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25"/>
    </row>
    <row r="809" spans="1:9" ht="20.25" customHeight="1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25"/>
    </row>
    <row r="810" spans="1:9" ht="20.25" customHeight="1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25"/>
    </row>
    <row r="811" spans="1:9" ht="20.25" customHeight="1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25"/>
    </row>
    <row r="812" spans="1:9" ht="20.25" customHeight="1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25"/>
    </row>
    <row r="813" spans="1:9" ht="20.25" customHeight="1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25"/>
    </row>
    <row r="814" spans="1:9" ht="20.25" customHeight="1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25"/>
    </row>
    <row r="815" spans="1:9" ht="20.25" customHeight="1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25"/>
    </row>
    <row r="816" spans="1:9" ht="20.25" customHeight="1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25"/>
    </row>
    <row r="817" spans="1:9" ht="20.25" customHeight="1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25"/>
    </row>
    <row r="818" spans="1:9" ht="20.25" customHeight="1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25"/>
    </row>
    <row r="819" spans="1:9" ht="20.25" customHeight="1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25"/>
    </row>
    <row r="820" spans="1:9" ht="20.25" customHeight="1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25"/>
    </row>
    <row r="821" spans="1:9" ht="20.25" customHeight="1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25"/>
    </row>
    <row r="822" spans="1:9" ht="20.25" customHeight="1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25"/>
    </row>
    <row r="823" spans="1:9" ht="20.25" customHeight="1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25"/>
    </row>
    <row r="824" spans="1:9" ht="20.25" customHeight="1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25"/>
    </row>
    <row r="825" spans="1:9" ht="20.25" customHeight="1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25"/>
    </row>
    <row r="826" spans="1:9" ht="20.25" customHeight="1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25"/>
    </row>
    <row r="827" spans="1:9" ht="20.25" customHeight="1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25"/>
    </row>
    <row r="828" spans="1:9" ht="20.25" customHeight="1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25"/>
    </row>
    <row r="829" spans="1:9" ht="20.25" customHeight="1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25"/>
    </row>
    <row r="830" spans="1:9" ht="20.25" customHeight="1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25"/>
    </row>
    <row r="831" spans="1:9" ht="20.25" customHeight="1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25"/>
    </row>
    <row r="832" spans="1:9" ht="20.25" customHeight="1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25"/>
    </row>
    <row r="833" spans="1:9" ht="20.25" customHeight="1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25"/>
    </row>
    <row r="834" spans="1:9" ht="20.25" customHeight="1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25"/>
    </row>
    <row r="835" spans="1:9" ht="20.25" customHeight="1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25"/>
    </row>
    <row r="836" spans="1:9" ht="20.25" customHeight="1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25"/>
    </row>
    <row r="837" spans="1:9" ht="20.25" customHeight="1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25"/>
    </row>
    <row r="838" spans="1:9" ht="20.25" customHeight="1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25"/>
    </row>
    <row r="839" spans="1:9" ht="20.25" customHeight="1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25"/>
    </row>
    <row r="840" spans="1:9" ht="20.25" customHeight="1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25"/>
    </row>
    <row r="841" spans="1:9" ht="20.25" customHeight="1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25"/>
    </row>
    <row r="842" spans="1:9" ht="20.25" customHeight="1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25"/>
    </row>
    <row r="843" spans="1:9" ht="20.25" customHeight="1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25"/>
    </row>
    <row r="844" spans="1:9" ht="20.25" customHeight="1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25"/>
    </row>
    <row r="845" spans="1:9" ht="20.25" customHeight="1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25"/>
    </row>
    <row r="846" spans="1:9" ht="20.25" customHeight="1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25"/>
    </row>
    <row r="847" spans="1:9" ht="20.25" customHeight="1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25"/>
    </row>
    <row r="848" spans="1:9" ht="20.25" customHeight="1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25"/>
    </row>
    <row r="849" spans="1:9" ht="20.25" customHeight="1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25"/>
    </row>
    <row r="850" spans="1:9" ht="20.25" customHeight="1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25"/>
    </row>
    <row r="851" spans="1:9" ht="20.25" customHeight="1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25"/>
    </row>
    <row r="852" spans="1:9" ht="20.25" customHeight="1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25"/>
    </row>
    <row r="853" spans="1:9" ht="20.25" customHeight="1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25"/>
    </row>
    <row r="854" spans="1:9" ht="20.25" customHeight="1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25"/>
    </row>
    <row r="855" spans="1:9" ht="20.25" customHeight="1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25"/>
    </row>
    <row r="856" spans="1:9" ht="20.25" customHeight="1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25"/>
    </row>
    <row r="857" spans="1:9" ht="20.25" customHeight="1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25"/>
    </row>
    <row r="858" spans="1:9" ht="20.25" customHeight="1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25"/>
    </row>
    <row r="859" spans="1:9" ht="20.25" customHeight="1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25"/>
    </row>
    <row r="860" spans="1:9" ht="20.25" customHeight="1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25"/>
    </row>
    <row r="861" spans="1:9" ht="20.25" customHeight="1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25"/>
    </row>
    <row r="862" spans="1:9" ht="20.25" customHeight="1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25"/>
    </row>
    <row r="863" spans="1:9" ht="20.25" customHeight="1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25"/>
    </row>
    <row r="864" spans="1:9" ht="20.25" customHeight="1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25"/>
    </row>
    <row r="865" spans="1:9" ht="20.25" customHeight="1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25"/>
    </row>
    <row r="866" spans="1:9" ht="20.25" customHeight="1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25"/>
    </row>
    <row r="867" spans="1:9" ht="20.25" customHeight="1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25"/>
    </row>
    <row r="868" spans="1:9" ht="20.25" customHeight="1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25"/>
    </row>
    <row r="869" spans="1:9" ht="20.25" customHeight="1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25"/>
    </row>
    <row r="870" spans="1:9" ht="20.25" customHeight="1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25"/>
    </row>
    <row r="871" spans="1:9" ht="20.25" customHeight="1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25"/>
    </row>
    <row r="872" spans="1:9" ht="20.25" customHeight="1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25"/>
    </row>
    <row r="873" spans="1:9" ht="20.25" customHeight="1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25"/>
    </row>
    <row r="874" spans="1:9" ht="20.25" customHeight="1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25"/>
    </row>
    <row r="875" spans="1:9" ht="20.25" customHeight="1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25"/>
    </row>
    <row r="876" spans="1:9" ht="20.25" customHeight="1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25"/>
    </row>
    <row r="877" spans="1:9" ht="20.25" customHeight="1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25"/>
    </row>
    <row r="878" spans="1:9" ht="20.25" customHeight="1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25"/>
    </row>
    <row r="879" spans="1:9" ht="20.25" customHeight="1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25"/>
    </row>
    <row r="880" spans="1:9" ht="20.25" customHeight="1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25"/>
    </row>
    <row r="881" spans="1:9" ht="20.25" customHeight="1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25"/>
    </row>
    <row r="882" spans="1:9" ht="20.25" customHeight="1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25"/>
    </row>
    <row r="883" spans="1:9" ht="20.25" customHeight="1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25"/>
    </row>
    <row r="884" spans="1:9" ht="20.25" customHeight="1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25"/>
    </row>
    <row r="885" spans="1:9" ht="20.25" customHeight="1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25"/>
    </row>
    <row r="886" spans="1:9" ht="20.25" customHeight="1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25"/>
    </row>
    <row r="887" spans="1:9" ht="20.25" customHeight="1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25"/>
    </row>
    <row r="888" spans="1:9" ht="20.25" customHeight="1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25"/>
    </row>
    <row r="889" spans="1:9" ht="20.25" customHeight="1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25"/>
    </row>
    <row r="890" spans="1:9" ht="20.25" customHeight="1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25"/>
    </row>
    <row r="891" spans="1:9" ht="20.25" customHeight="1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25"/>
    </row>
    <row r="892" spans="1:9" ht="20.25" customHeight="1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25"/>
    </row>
    <row r="893" spans="1:9" ht="20.25" customHeight="1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25"/>
    </row>
    <row r="894" spans="1:9" ht="20.25" customHeight="1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25"/>
    </row>
    <row r="895" spans="1:9" ht="20.25" customHeight="1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25"/>
    </row>
    <row r="896" spans="1:9" ht="20.25" customHeight="1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25"/>
    </row>
    <row r="897" spans="1:9" ht="20.25" customHeight="1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25"/>
    </row>
    <row r="898" spans="1:9" ht="20.25" customHeight="1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25"/>
    </row>
    <row r="899" spans="1:9" ht="20.25" customHeight="1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25"/>
    </row>
    <row r="900" spans="1:9" ht="20.25" customHeight="1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25"/>
    </row>
    <row r="901" spans="1:9" ht="20.25" customHeight="1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25"/>
    </row>
    <row r="902" spans="1:9" ht="20.25" customHeight="1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25"/>
    </row>
    <row r="903" spans="1:9" ht="20.25" customHeight="1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25"/>
    </row>
    <row r="904" spans="1:9" ht="20.25" customHeight="1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25"/>
    </row>
    <row r="905" spans="1:9" ht="20.25" customHeight="1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25"/>
    </row>
    <row r="906" spans="1:9" ht="20.25" customHeight="1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25"/>
    </row>
    <row r="907" spans="1:9" ht="20.25" customHeight="1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25"/>
    </row>
    <row r="908" spans="1:9" ht="20.25" customHeight="1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25"/>
    </row>
    <row r="909" spans="1:9" ht="20.25" customHeight="1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25"/>
    </row>
    <row r="910" spans="1:9" ht="20.25" customHeight="1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25"/>
    </row>
    <row r="911" spans="1:9" ht="20.25" customHeight="1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25"/>
    </row>
    <row r="912" spans="1:9" ht="20.25" customHeight="1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25"/>
    </row>
    <row r="913" spans="1:9" ht="20.25" customHeight="1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25"/>
    </row>
    <row r="914" spans="1:9" ht="20.25" customHeight="1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25"/>
    </row>
    <row r="915" spans="1:9" ht="20.25" customHeight="1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25"/>
    </row>
    <row r="916" spans="1:9" ht="20.25" customHeight="1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25"/>
    </row>
    <row r="917" spans="1:9" ht="20.25" customHeight="1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25"/>
    </row>
    <row r="918" spans="1:9" ht="20.25" customHeight="1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25"/>
    </row>
    <row r="919" spans="1:9" ht="20.25" customHeight="1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25"/>
    </row>
    <row r="920" spans="1:9" ht="20.25" customHeight="1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25"/>
    </row>
    <row r="921" spans="1:9" ht="20.25" customHeight="1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25"/>
    </row>
    <row r="922" spans="1:9" ht="20.25" customHeight="1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25"/>
    </row>
    <row r="923" spans="1:9" ht="20.25" customHeight="1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25"/>
    </row>
    <row r="924" spans="1:9" ht="20.25" customHeight="1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25"/>
    </row>
    <row r="925" spans="1:9" ht="20.25" customHeight="1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25"/>
    </row>
    <row r="926" spans="1:9" ht="20.25" customHeight="1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25"/>
    </row>
    <row r="927" spans="1:9" ht="20.25" customHeight="1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25"/>
    </row>
    <row r="928" spans="1:9" ht="20.25" customHeight="1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25"/>
    </row>
    <row r="929" spans="1:9" ht="20.25" customHeight="1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25"/>
    </row>
    <row r="930" spans="1:9" ht="20.25" customHeight="1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25"/>
    </row>
    <row r="931" spans="1:9" ht="20.25" customHeight="1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25"/>
    </row>
    <row r="932" spans="1:9" ht="20.25" customHeight="1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25"/>
    </row>
    <row r="933" spans="1:9" ht="20.25" customHeight="1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25"/>
    </row>
    <row r="934" spans="1:9" ht="20.25" customHeight="1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25"/>
    </row>
    <row r="935" spans="1:9" ht="20.25" customHeight="1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25"/>
    </row>
    <row r="936" spans="1:9" ht="20.25" customHeight="1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25"/>
    </row>
    <row r="937" spans="1:9" ht="20.25" customHeight="1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25"/>
    </row>
    <row r="938" spans="1:9" ht="20.25" customHeight="1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25"/>
    </row>
    <row r="939" spans="1:9" ht="20.25" customHeight="1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25"/>
    </row>
    <row r="940" spans="1:9" ht="20.25" customHeight="1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25"/>
    </row>
    <row r="941" spans="1:9" ht="20.25" customHeight="1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25"/>
    </row>
    <row r="942" spans="1:9" ht="20.25" customHeight="1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25"/>
    </row>
    <row r="943" spans="1:9" ht="20.25" customHeight="1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25"/>
    </row>
    <row r="944" spans="1:9" ht="20.25" customHeight="1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25"/>
    </row>
    <row r="945" spans="1:9" ht="20.25" customHeight="1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25"/>
    </row>
    <row r="946" spans="1:9" ht="20.25" customHeight="1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25"/>
    </row>
    <row r="947" spans="1:9" ht="20.25" customHeight="1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25"/>
    </row>
    <row r="948" spans="1:9" ht="20.25" customHeight="1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25"/>
    </row>
    <row r="949" spans="1:9" ht="20.25" customHeight="1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25"/>
    </row>
    <row r="950" spans="1:9" ht="20.25" customHeight="1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25"/>
    </row>
    <row r="951" spans="1:9" ht="20.25" customHeight="1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25"/>
    </row>
    <row r="952" spans="1:9" ht="20.25" customHeight="1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25"/>
    </row>
    <row r="953" spans="1:9" ht="20.25" customHeight="1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25"/>
    </row>
    <row r="954" spans="1:9" ht="20.25" customHeight="1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25"/>
    </row>
    <row r="955" spans="1:9" ht="20.25" customHeight="1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25"/>
    </row>
    <row r="956" spans="1:9" ht="20.25" customHeight="1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25"/>
    </row>
    <row r="957" spans="1:9" ht="20.25" customHeight="1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25"/>
    </row>
    <row r="958" spans="1:9" ht="20.25" customHeight="1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25"/>
    </row>
    <row r="959" spans="1:9" ht="20.25" customHeight="1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25"/>
    </row>
    <row r="960" spans="1:9" ht="20.25" customHeight="1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25"/>
    </row>
    <row r="961" spans="1:9" ht="20.25" customHeight="1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25"/>
    </row>
    <row r="962" spans="1:9" ht="20.25" customHeight="1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25"/>
    </row>
    <row r="963" spans="1:9" ht="20.25" customHeight="1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25"/>
    </row>
    <row r="964" spans="1:9" ht="20.25" customHeight="1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25"/>
    </row>
    <row r="965" spans="1:9" ht="20.25" customHeight="1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25"/>
    </row>
    <row r="966" spans="1:9" ht="20.25" customHeight="1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25"/>
    </row>
    <row r="967" spans="1:9" ht="20.25" customHeight="1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25"/>
    </row>
    <row r="968" spans="1:9" ht="20.25" customHeight="1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25"/>
    </row>
    <row r="969" spans="1:9" ht="20.25" customHeight="1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25"/>
    </row>
    <row r="970" spans="1:9" ht="20.25" customHeight="1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25"/>
    </row>
    <row r="971" spans="1:9" ht="20.25" customHeight="1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25"/>
    </row>
    <row r="972" spans="1:9" ht="20.25" customHeight="1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25"/>
    </row>
    <row r="973" spans="1:9" ht="20.25" customHeight="1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25"/>
    </row>
    <row r="974" spans="1:9" ht="20.25" customHeight="1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25"/>
    </row>
    <row r="975" spans="1:9" ht="20.25" customHeight="1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25"/>
    </row>
    <row r="976" spans="1:9" ht="20.25" customHeight="1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25"/>
    </row>
    <row r="977" spans="1:9" ht="20.25" customHeight="1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25"/>
    </row>
    <row r="978" spans="1:9" ht="20.25" customHeight="1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25"/>
    </row>
    <row r="979" spans="1:9" ht="20.25" customHeight="1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25"/>
    </row>
    <row r="980" spans="1:9" ht="20.25" customHeight="1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25"/>
    </row>
    <row r="981" spans="1:9" ht="20.25" customHeight="1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25"/>
    </row>
    <row r="982" spans="1:9" ht="20.25" customHeight="1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25"/>
    </row>
    <row r="983" spans="1:9" ht="20.25" customHeight="1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25"/>
    </row>
    <row r="984" spans="1:9" ht="20.25" customHeight="1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25"/>
    </row>
    <row r="985" spans="1:9" ht="20.25" customHeight="1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25"/>
    </row>
    <row r="986" spans="1:9" ht="20.25" customHeight="1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25"/>
    </row>
    <row r="987" spans="1:9" ht="20.25" customHeight="1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25"/>
    </row>
    <row r="988" spans="1:9" ht="20.25" customHeight="1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25"/>
    </row>
    <row r="989" spans="1:9" ht="20.25" customHeight="1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25"/>
    </row>
    <row r="990" spans="1:9" ht="20.25" customHeight="1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25"/>
    </row>
    <row r="991" spans="1:9" ht="20.25" customHeight="1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25"/>
    </row>
    <row r="992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location="Consulta!D17" display="https://imip-sistemas.org.br/sistemas/_scriptcase_producao_v9/file/doc/portal_transparencia/contratos_fornecedores/2315/00331788000119p2.pdf"/>
    <hyperlink ref="I5" location="Consulta!D50" display="https://imip-sistemas.org.br/sistemas/_scriptcase_producao_v9/file/doc/portal_transparencia/contratos_fornecedores/52/11863530000180p.pdf"/>
    <hyperlink ref="I4" location="Consulta!D47" display="https://imip-sistemas.org.br/sistemas/_scriptcase_producao_v9/file/doc/portal_transparencia/contratos_fornecedores/2472/11481678000150p.pdf"/>
    <hyperlink ref="I6" location="Consulta!D53" display="https://imip-sistemas.org.br/sistemas/_scriptcase_producao_v9/file/doc/portal_transparencia/contratos_fornecedores/2089/24801362000140p.pdf"/>
    <hyperlink ref="I7" location="Consulta!D56" display="https://imip-sistemas.org.br/sistemas/_scriptcase_producao_v9/file/doc/portal_transparencia/contratos_fornecedores/53/03390967000115p.pdf"/>
    <hyperlink ref="I8" location="Consulta!D72" display="https://imip-sistemas.org.br/sistemas/_scriptcase_producao_v9/file/doc/portal_transparencia/contratos_fornecedores/2550/26081685000131p.pdf"/>
    <hyperlink ref="I9" location="Consulta!D79" display="https://imip-sistemas.org.br/sistemas/_scriptcase_producao_v9/file/doc/portal_transparencia/contratos_fornecedores/2723/13441051000281p.pdf"/>
    <hyperlink ref="I10" location="Consulta!D81" display="https://imip-sistemas.org.br/sistemas/_scriptcase_producao_v9/file/doc/portal_transparencia/contratos_fornecedores/3046/09014387000100p1.pdf"/>
    <hyperlink ref="I116" location="Consulta!D80" display="https://imip-sistemas.org.br/sistemas/_scriptcase_producao_v9/file/doc/portal_transparencia/contratos_fornecedores/1983/09014387000100p2.pdf"/>
    <hyperlink ref="I11" location="Consulta!D88" display="https://imip-sistemas.org.br/sistemas/_scriptcase_producao_v9/file/doc/portal_transparencia/contratos_fornecedores/2357/02975570000122p.pdf"/>
    <hyperlink ref="I12" location="Consulta!D267" display="https://imip-sistemas.org.br/sistemas/_scriptcase_producao_v9/file/doc/portal_transparencia/contratos_fornecedores/96/12333927000122p.pdf"/>
    <hyperlink ref="I13" location="Consulta!D97" display="https://imip-sistemas.org.br/sistemas/_scriptcase_producao_v9/file/doc/portal_transparencia/contratos_fornecedores/108/10494886000120p.pdf"/>
    <hyperlink ref="I14" location="Consulta!D99" display="https://imip-sistemas.org.br/sistemas/_scriptcase_producao_v9/file/doc/portal_transparencia/contratos_fornecedores/47/00028986001694p.pdf"/>
    <hyperlink ref="I15" location="Consulta!D100" display="https://imip-sistemas.org.br/sistemas/_scriptcase_producao_v9/file/doc/portal_transparencia/contratos_fornecedores/1404/11685418000104p.pdf"/>
    <hyperlink ref="I16" r:id="rId2"/>
    <hyperlink ref="I17" r:id="rId3"/>
    <hyperlink ref="I18" location="Consulta!D120" display="https://imip-sistemas.org.br/sistemas/_scriptcase_producao_v9/file/doc/portal_transparencia/contratos_fornecedores/62/10858157000106p.pdf"/>
    <hyperlink ref="I19" location="Consulta!D123" display="https://imip-sistemas.org.br/sistemas/_scriptcase_producao_v9/file/doc/portal_transparencia/contratos_fornecedores/1938/11735586000159p.pdf"/>
    <hyperlink ref="I20" location="Consulta!D117" display="https://imip-sistemas.org.br/sistemas/_scriptcase_producao_v9/file/doc/portal_transparencia/contratos_fornecedores/2548/27534506000137p.pdf"/>
    <hyperlink ref="I21" location="Consulta!D132" display="https://imip-sistemas.org.br/sistemas/_scriptcase_producao_v9/file/doc/portal_transparencia/contratos_fornecedores/2254/24566993000121p.pdf"/>
    <hyperlink ref="I22" location="Consulta!D133" display="https://imip-sistemas.org.br/sistemas/_scriptcase_producao_v9/file/doc/portal_transparencia/contratos_fornecedores/1988/10564953000136p.pdf"/>
    <hyperlink ref="I23" location="Consulta!D134" display="https://imip-sistemas.org.br/sistemas/_scriptcase_producao_v9/file/doc/portal_transparencia/contratos_fornecedores/2436/08064651000157p.pdf"/>
    <hyperlink ref="I24" location="Consulta!D135" display="https://imip-sistemas.org.br/sistemas/_scriptcase_producao_v9/file/doc/portal_transparencia/contratos_fornecedores/1940/10791324000149p.pdf"/>
    <hyperlink ref="I25" location="Consulta!D137" display="https://imip-sistemas.org.br/sistemas/_scriptcase_producao_v9/file/doc/portal_transparencia/contratos_fornecedores/2356/24884275000101p.pdf"/>
    <hyperlink ref="I26" location="Consulta!D139" display="https://imip-sistemas.org.br/sistemas/_scriptcase_producao_v9/file/doc/portal_transparencia/contratos_fornecedores/60/10913861000114p.pdf"/>
    <hyperlink ref="I27" location="Consulta!D156" display="https://imip-sistemas.org.br/sistemas/_scriptcase_producao_v9/file/doc/portal_transparencia/contratos_fornecedores/1866/11788755000208p.pdf"/>
    <hyperlink ref="I28" location="Consulta!D153" display="https://imip-sistemas.org.br/sistemas/_scriptcase_producao_v9/file/doc/portal_transparencia/contratos_fornecedores/66/10229013000190p.pdf"/>
    <hyperlink ref="I29" location="Consulta!D166" display="https://imip-sistemas.org.br/sistemas/_scriptcase_producao_v9/file/doc/portal_transparencia/contratos_fornecedores/65/11343756000150p.pdf"/>
    <hyperlink ref="I30" location="Consulta!D167" display="https://imip-sistemas.org.br/sistemas/_scriptcase_producao_v9/file/doc/portal_transparencia/contratos_fornecedores/259/05281073000112p.pdf"/>
    <hyperlink ref="I31" location="Consulta!D172" display="https://imip-sistemas.org.br/sistemas/_scriptcase_producao_v9/file/doc/portal_transparencia/contratos_fornecedores/2218/09581782000174p.pdf"/>
    <hyperlink ref="I32" location="Consulta!D174" display="https://imip-sistemas.org.br/sistemas/_scriptcase_producao_v9/file/doc/portal_transparencia/contratos_fornecedores/2549/19448864000107p.pdf"/>
    <hyperlink ref="I33" location="Consulta!D175" display="https://imip-sistemas.org.br/sistemas/_scriptcase_producao_v9/file/doc/portal_transparencia/contratos_fornecedores/1317/09011551000125p.pdf"/>
    <hyperlink ref="I34" location="Consulta!D183" display="https://imip-sistemas.org.br/sistemas/_scriptcase_producao_v9/file/doc/portal_transparencia/contratos_fornecedores/1926/13409775000329p.pdf"/>
    <hyperlink ref="I35" location="Consulta!D186" display="https://imip-sistemas.org.br/sistemas/_scriptcase_producao_v9/file/doc/portal_transparencia/contratos_fornecedores/2546/27814653000160p.pdf"/>
    <hyperlink ref="I37" location="Consulta!D193" display="https://imip-sistemas.org.br/sistemas/_scriptcase_producao_v9/file/doc/portal_transparencia/contratos_fornecedores/80/10779833000156p.pdf"/>
    <hyperlink ref="I36" location="Consulta!D192" display="https://imip-sistemas.org.br/sistemas/_scriptcase_producao_v9/file/doc/portal_transparencia/contratos_fornecedores/79/12626414000100p.pdf"/>
    <hyperlink ref="I38" location="Consulta!D195" display="https://imip-sistemas.org.br/sistemas/_scriptcase_producao_v9/file/doc/portal_transparencia/contratos_fornecedores/1429/02068375000119p.pdf"/>
    <hyperlink ref="I39" location="Consulta!D199" display="https://imip-sistemas.org.br/sistemas/_scriptcase_producao_v9/file/doc/portal_transparencia/contratos_fornecedores/81/10661417000159p.pdf"/>
    <hyperlink ref="I40" location="Consulta!D207" display="https://imip-sistemas.org.br/sistemas/_scriptcase_producao_v9/file/doc/portal_transparencia/contratos_fornecedores/2547/22940455000120p.pdf"/>
    <hyperlink ref="I41" location="Consulta!D208" display="https://imip-sistemas.org.br/sistemas/_scriptcase_producao_v9/file/doc/portal_transparencia/contratos_fornecedores/76/06066387000165p.pdf"/>
    <hyperlink ref="I43" location="Consulta!D214" display="https://imip-sistemas.org.br/sistemas/_scriptcase_producao_v9/file/doc/portal_transparencia/contratos_fornecedores/260/08084394000115p.pdf"/>
    <hyperlink ref="I42" location="Consulta!D212" display="https://imip-sistemas.org.br/sistemas/_scriptcase_producao_v9/file/doc/portal_transparencia/contratos_fornecedores/86/06980064000859p.pdf"/>
    <hyperlink ref="I44" location="Consulta!D225" display="https://imip-sistemas.org.br/sistemas/_scriptcase_producao_v9/file/doc/portal_transparencia/contratos_fornecedores/82/02512303000119p.pdf"/>
    <hyperlink ref="I45" location="Consulta!D228" display="https://imip-sistemas.org.br/sistemas/_scriptcase_producao_v9/file/doc/portal_transparencia/contratos_fornecedores/87/18271934000123p.pdf"/>
    <hyperlink ref="I47" location="Consulta!D236" display="https://imip-sistemas.org.br/sistemas/_scriptcase_producao_v9/file/doc/portal_transparencia/contratos_fornecedores/88/58921792000117p.pdf"/>
    <hyperlink ref="I46" location="Consulta!D240" display="https://imip-sistemas.org.br/sistemas/_scriptcase_producao_v9/file/doc/portal_transparencia/contratos_fornecedores/92/18004596000163p.pdf"/>
    <hyperlink ref="I48" location="Consulta!D237" display="https://imip-sistemas.org.br/sistemas/_scriptcase_producao_v9/file/doc/portal_transparencia/contratos_fornecedores/90/05663709000190p.pdf"/>
    <hyperlink ref="I49" location="Consulta!D239" display="https://imip-sistemas.org.br/sistemas/_scriptcase_producao_v9/file/doc/portal_transparencia/contratos_fornecedores/91/41249434000107p.pdf"/>
    <hyperlink ref="I50" location="Consulta!D248" display="https://imip-sistemas.org.br/sistemas/_scriptcase_producao_v9/file/doc/portal_transparencia/contratos_fornecedores/1817/09081254000156p.pdf"/>
    <hyperlink ref="I51" location="Consulta!D253" display="https://imip-sistemas.org.br/sistemas/_scriptcase_producao_v9/file/doc/portal_transparencia/contratos_fornecedores/73/10279299000119p.pdf"/>
    <hyperlink ref="I52" location="Consulta!D261" display="https://imip-sistemas.org.br/sistemas/_scriptcase_producao_v9/file/doc/portal_transparencia/contratos_fornecedores/1413/58426628000133p.pdf"/>
    <hyperlink ref="I53" location="Consulta!D272" display="https://imip-sistemas.org.br/sistemas/_scriptcase_producao_v9/file/doc/portal_transparencia/contratos_fornecedores/94/07146768000117p.pdf"/>
    <hyperlink ref="I54" location="Consulta!D276" display="https://imip-sistemas.org.br/sistemas/_scriptcase_producao_v9/file/doc/portal_transparencia/contratos_fornecedores/102/58752460000156p.pdf"/>
    <hyperlink ref="I55" location="Consulta!D283" display="https://imip-sistemas.org.br/sistemas/_scriptcase_producao_v9/file/doc/portal_transparencia/contratos_fornecedores/99/44013159007986p.pdf"/>
    <hyperlink ref="I56" location="Consulta!D280" display="https://imip-sistemas.org.br/sistemas/_scriptcase_producao_v9/file/doc/portal_transparencia/contratos_fornecedores/2214/01449930000785p2.pdf"/>
    <hyperlink ref="I57" location="Consulta!D287" display="https://imip-sistemas.org.br/sistemas/_scriptcase_producao_v9/file/doc/portal_transparencia/contratos_fornecedores/100/04732857000157p.pdf"/>
    <hyperlink ref="I58" location="Consulta!D294" display="https://imip-sistemas.org.br/sistemas/_scriptcase_producao_v9/file/doc/portal_transparencia/contratos_fornecedores/1818/10783305000170p.pdf"/>
    <hyperlink ref="I63" location="Consulta!D302" display="https://imip-sistemas.org.br/sistemas/_scriptcase_producao_v9/file/doc/portal_transparencia/contratos_fornecedores/113/02059987000145p.pdf"/>
    <hyperlink ref="I59" location="Consulta!D295" display="https://imip-sistemas.org.br/sistemas/_scriptcase_producao_v9/file/doc/portal_transparencia/contratos_fornecedores/2810/03423730000193p.pdf"/>
    <hyperlink ref="I60" location="Consulta!D296" display="https://imip-sistemas.org.br/sistemas/_scriptcase_producao_v9/file/doc/portal_transparencia/contratos_fornecedores/2545/12882148000186p.pdf"/>
    <hyperlink ref="I61" location="Consulta!D297" display="https://imip-sistemas.org.br/sistemas/_scriptcase_producao_v9/file/doc/portal_transparencia/contratos_fornecedores/2084/24050462000181p.pdf"/>
    <hyperlink ref="I62" location="Consulta!D298" display="https://imip-sistemas.org.br/sistemas/_scriptcase_producao_v9/file/doc/portal_transparencia/contratos_fornecedores/2757/25529293000120p.pdf"/>
    <hyperlink ref="I64" location="Consulta!D309" display="https://imip-sistemas.org.br/sistemas/_scriptcase_producao_v9/file/doc/portal_transparencia/contratos_fornecedores/118/35521046000130p.pdf"/>
    <hyperlink ref="I68" r:id="rId4"/>
    <hyperlink ref="I65" location="Consulta!D315" display="https://imip-sistemas.org.br/sistemas/_scriptcase_producao_v9/file/doc/portal_transparencia/contratos_fornecedores/2873/53113791000122p1.pdf"/>
    <hyperlink ref="I117" location="Consulta!D314" display="https://imip-sistemas.org.br/sistemas/_scriptcase_producao_v9/file/doc/portal_transparencia/contratos_fornecedores/2874/53113791000122p2.pdf"/>
    <hyperlink ref="I66" r:id="rId5"/>
    <hyperlink ref="I67" r:id="rId6"/>
    <hyperlink ref="I118" location="Consulta!D326" display="https://imip-sistemas.org.br/sistemas/_scriptcase_producao_v9/file/doc/portal_transparencia/contratos_fornecedores/2301/07160019000144p2.pdf"/>
    <hyperlink ref="I70" r:id="rId7"/>
    <hyperlink ref="I71" r:id="rId8"/>
    <hyperlink ref="I69" r:id="rId9"/>
    <hyperlink ref="I72" location="Consulta!D84" display="https://imip-sistemas.org.br/sistemas/_scriptcase_producao_v9/file/doc/portal_transparencia/contratos_fornecedores/261/11187085000185p.pdf"/>
    <hyperlink ref="I73" location="Consulta!D249" display="https://imip-sistemas.org.br/sistemas/_scriptcase_producao_v9/file/doc/portal_transparencia/contratos_fornecedores/243/15001239000153p.pdf"/>
    <hyperlink ref="I74" location="Consulta!D39" display="https://imip-sistemas.org.br/sistemas/_scriptcase_producao_v9/file/doc/portal_transparencia/contratos_fornecedores/205/15615641000128p.pdf"/>
    <hyperlink ref="I75" location="Consulta!D165" display="https://imip-sistemas.org.br/sistemas/_scriptcase_producao_v9/file/doc/portal_transparencia/contratos_fornecedores/1445/24113750000138p.pdf"/>
    <hyperlink ref="I76" location="Consulta!D187" display="https://imip-sistemas.org.br/sistemas/_scriptcase_producao_v9/file/doc/portal_transparencia/contratos_fornecedores/248/17504845000117p.pdf"/>
    <hyperlink ref="I77" r:id="rId10"/>
    <hyperlink ref="I78" location="Consulta!D25" display="https://imip-sistemas.org.br/sistemas/_scriptcase_producao_v9/file/doc/portal_transparencia/contratos_fornecedores/2842/13261930000140p.pdf"/>
    <hyperlink ref="I79" location="Consulta!D63" display="https://imip-sistemas.org.br/sistemas/_scriptcase_producao_v9/file/doc/portal_transparencia/contratos_fornecedores/219/10411765000178p.pdf"/>
    <hyperlink ref="I80" location="Consulta!D337" display="https://imip-sistemas.org.br/sistemas/_scriptcase_producao_v9/file/doc/portal_transparencia/contratos_fornecedores/210/11831665000163p.pdf"/>
    <hyperlink ref="I81" location="Consulta!D198" display="https://imip-sistemas.org.br/sistemas/_scriptcase_producao_v9/file/doc/portal_transparencia/contratos_fornecedores/239/14945965000161p.pdf"/>
    <hyperlink ref="I82" location="Consulta!D232" display="https://imip-sistemas.org.br/sistemas/_scriptcase_producao_v9/file/doc/portal_transparencia/contratos_fornecedores/241/23660751000130p.pdf"/>
    <hyperlink ref="I83" r:id="rId11"/>
    <hyperlink ref="I84" location="Consulta!D317" display="https://imip-sistemas.org.br/sistemas/_scriptcase_producao_v9/file/doc/portal_transparencia/contratos_fornecedores/1443/28720830000102p.pdf"/>
    <hyperlink ref="I85" location="Consulta!D122" display="https://imip-sistemas.org.br/sistemas/_scriptcase_producao_v9/file/doc/portal_transparencia/contratos_fornecedores/1986/20966373000129p.pdf"/>
    <hyperlink ref="I86" location="Consulta!D263" display="https://imip-sistemas.org.br/sistemas/_scriptcase_producao_v9/file/doc/portal_transparencia/contratos_fornecedores/154/11736847000155p.pdf"/>
    <hyperlink ref="I88" location="Consulta!D92" display="https://imip-sistemas.org.br/sistemas/_scriptcase_producao_v9/file/doc/portal_transparencia/contratos_fornecedores/161/17976904000150p.pdf"/>
    <hyperlink ref="I87" location="Consulta!D128" display="https://imip-sistemas.org.br/sistemas/_scriptcase_producao_v9/file/doc/portal_transparencia/contratos_fornecedores/1646/29781763000107p.pdf"/>
    <hyperlink ref="I89" location="Consulta!D86" display="https://imip-sistemas.org.br/sistemas/_scriptcase_producao_v9/file/doc/portal_transparencia/contratos_fornecedores/150/22914942000118p.pdf"/>
    <hyperlink ref="I90" location="Consulta!D256" display="https://imip-sistemas.org.br/sistemas/_scriptcase_producao_v9/file/doc/portal_transparencia/contratos_fornecedores/159/24071472000101p.pdf"/>
    <hyperlink ref="I91" location="Consulta!D118" display="https://imip-sistemas.org.br/sistemas/_scriptcase_producao_v9/file/doc/portal_transparencia/contratos_fornecedores/2435/31665767000163p.pdf"/>
    <hyperlink ref="I92" location="Consulta!D308" display="https://imip-sistemas.org.br/sistemas/_scriptcase_producao_v9/file/doc/portal_transparencia/contratos_fornecedores/2901/34956188000168p.pdf"/>
    <hyperlink ref="I93" location="Consulta!D203" display="https://imip-sistemas.org.br/sistemas/_scriptcase_producao_v9/file/doc/portal_transparencia/contratos_fornecedores/164/12044768000146p.pdf"/>
    <hyperlink ref="I94" location="Consulta!D125" display="https://imip-sistemas.org.br/sistemas/_scriptcase_producao_v9/file/doc/portal_transparencia/contratos_fornecedores/169/01050827000172p.pdf"/>
    <hyperlink ref="I95" location="Consulta!D112" display="https://imip-sistemas.org.br/sistemas/_scriptcase_producao_v9/file/doc/portal_transparencia/contratos_fornecedores/173/08655011000111p.pdf"/>
    <hyperlink ref="I96" location="Consulta!D306" display="https://imip-sistemas.org.br/sistemas/_scriptcase_producao_v9/file/doc/portal_transparencia/contratos_fornecedores/167/24108006000145p.pdf"/>
    <hyperlink ref="I97" location="Consulta!D129" display="https://imip-sistemas.org.br/sistemas/_scriptcase_producao_v9/file/doc/portal_transparencia/contratos_fornecedores/171/26211653000103p.pdf"/>
    <hyperlink ref="I98" location="Consulta!D142" display="https://imip-sistemas.org.br/sistemas/_scriptcase_producao_v9/file/doc/portal_transparencia/contratos_fornecedores/2085/24428954000168p.pdf"/>
    <hyperlink ref="I99" location="Consulta!D190" display="https://imip-sistemas.org.br/sistemas/_scriptcase_producao_v9/file/doc/portal_transparencia/contratos_fornecedores/2669/32781152000165p.pdf"/>
    <hyperlink ref="I111" location="Consulta!D191" display="https://imip-sistemas.org.br/sistemas/_scriptcase_producao_v9/file/doc/portal_transparencia/contratos_fornecedores/1870/28230853000139p.pdf"/>
    <hyperlink ref="I100" location="Consulta!D245" display="https://imip-sistemas.org.br/sistemas/_scriptcase_producao_v9/file/doc/portal_transparencia/contratos_fornecedores/189/24069548000237p.pdf"/>
    <hyperlink ref="I106" location="Consulta!D243" display="https://imip-sistemas.org.br/sistemas/_scriptcase_producao_v9/file/doc/portal_transparencia/contratos_fornecedores/2474/29794817000160p.pdf"/>
    <hyperlink ref="I113" location="Consulta!D319" display="https://imip-sistemas.org.br/sistemas/_scriptcase_producao_v9/file/doc/portal_transparencia/contratos_fornecedores/2665/05379547000163p.pdf"/>
    <hyperlink ref="I101" location="Consulta!D77" display="https://imip-sistemas.org.br/sistemas/_scriptcase_producao_v9/file/doc/portal_transparencia/contratos_fornecedores/175/23902127000100p.pdf"/>
    <hyperlink ref="I102" location="Consulta!D2" display="https://imip-sistemas.org.br/sistemas/_scriptcase_producao_v9/file/doc/portal_transparencia/contratos_fornecedores/177/10903824000125p.pdf"/>
    <hyperlink ref="I103" location="Consulta!D20" display="https://imip-sistemas.org.br/sistemas/_scriptcase_producao_v9/file/doc/portal_transparencia/contratos_fornecedores/181/12185448000106p.pdf"/>
    <hyperlink ref="I104" location="Consulta!D179" display="https://imip-sistemas.org.br/sistemas/_scriptcase_producao_v9/file/doc/portal_transparencia/contratos_fornecedores/185/19442794000171p.pdf"/>
    <hyperlink ref="I105" location="Consulta!D43" display="https://imip-sistemas.org.br/sistemas/_scriptcase_producao_v9/file/doc/portal_transparencia/contratos_fornecedores/187/20413439000153p.pdf"/>
    <hyperlink ref="I114" location="Consulta!D46" display="https://imip-sistemas.org.br/sistemas/_scriptcase_producao_v9/file/doc/portal_transparencia/contratos_fornecedores/2958/30595182000151p.pdf"/>
    <hyperlink ref="I107" location="Consulta!D49" display="https://imip-sistemas.org.br/sistemas/_scriptcase_producao_v9/file/doc/portal_transparencia/contratos_fornecedores/1913/05977621000143p.pdf"/>
    <hyperlink ref="I108" location="Consulta!D162" display="https://imip-sistemas.org.br/sistemas/_scriptcase_producao_v9/file/doc/portal_transparencia/contratos_fornecedores/197/20515760000149p.pdf"/>
    <hyperlink ref="I109" location="Consulta!D159" display="https://imip-sistemas.org.br/sistemas/_scriptcase_producao_v9/file/doc/portal_transparencia/contratos_fornecedores/199/17214633000103p.pdf"/>
    <hyperlink ref="I110" location="Consulta!D205" display="https://imip-sistemas.org.br/sistemas/_scriptcase_producao_v9/file/doc/portal_transparencia/contratos_fornecedores/179/24259914000130p.pdf"/>
    <hyperlink ref="I112" location="Consulta!D229" display="https://imip-sistemas.org.br/sistemas/_scriptcase_producao_v9/file/doc/portal_transparencia/contratos_fornecedores/2898/28713896000175p.pdf"/>
    <hyperlink ref="I115" location="Consulta!D37" display="https://imip-sistemas.org.br/sistemas/_scriptcase_producao_v9/file/doc/portal_transparencia/contratos_fornecedores/2868/12353832000170p.pdf"/>
    <hyperlink ref="I119" location="Consulta!D61" display="https://imip-sistemas.org.br/sistemas/_scriptcase_producao_v9/file/doc/portal_transparencia/contratos_fornecedores/2957/32215123000136p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2020-08-05T21:49:47Z</dcterms:created>
  <dcterms:modified xsi:type="dcterms:W3CDTF">2020-08-05T21:50:17Z</dcterms:modified>
</cp:coreProperties>
</file>