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U:\4 - PASTAS DIGITALIZADAS\06.20\14 - TCE\"/>
    </mc:Choice>
  </mc:AlternateContent>
  <bookViews>
    <workbookView xWindow="0" yWindow="0" windowWidth="2049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O5001" i="1"/>
  <c r="P5001" i="1" s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P4997" i="1" s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P4994" i="1"/>
  <c r="O4994" i="1"/>
  <c r="N4994" i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Z4991" i="1" s="1"/>
  <c r="X4991" i="1"/>
  <c r="W4991" i="1"/>
  <c r="U4991" i="1"/>
  <c r="V4991" i="1" s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P4981" i="1" s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P4978" i="1"/>
  <c r="O4978" i="1"/>
  <c r="N4978" i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P4977" i="1" s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P4974" i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P4969" i="1" s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P4966" i="1"/>
  <c r="O4966" i="1"/>
  <c r="N4966" i="1"/>
  <c r="L4966" i="1"/>
  <c r="M4966" i="1" s="1"/>
  <c r="AB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AB4960" i="1" s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S4957" i="1"/>
  <c r="R4957" i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V4886" i="1" s="1"/>
  <c r="T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V4823" i="1" s="1"/>
  <c r="T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AB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B4809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V4803" i="1" s="1"/>
  <c r="T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AB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V4795" i="1" s="1"/>
  <c r="T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V4794" i="1" s="1"/>
  <c r="T4794" i="1"/>
  <c r="R4794" i="1"/>
  <c r="Q4794" i="1"/>
  <c r="O4794" i="1"/>
  <c r="N4794" i="1"/>
  <c r="P4794" i="1" s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S4791" i="1"/>
  <c r="R4791" i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R4789" i="1"/>
  <c r="Q4789" i="1"/>
  <c r="S4789" i="1" s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S4788" i="1" s="1"/>
  <c r="Q4788" i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S4787" i="1"/>
  <c r="R4787" i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O4786" i="1"/>
  <c r="N4786" i="1"/>
  <c r="P4786" i="1" s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R4785" i="1"/>
  <c r="Q4785" i="1"/>
  <c r="S4785" i="1" s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S4783" i="1"/>
  <c r="R4783" i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R4781" i="1"/>
  <c r="Q4781" i="1"/>
  <c r="S4781" i="1" s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S4780" i="1" s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S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O4778" i="1"/>
  <c r="N4778" i="1"/>
  <c r="P4778" i="1" s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R4777" i="1"/>
  <c r="Q4777" i="1"/>
  <c r="S4777" i="1" s="1"/>
  <c r="O4777" i="1"/>
  <c r="P4777" i="1" s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S4775" i="1"/>
  <c r="R4775" i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R4773" i="1"/>
  <c r="Q4773" i="1"/>
  <c r="S4773" i="1" s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S4772" i="1" s="1"/>
  <c r="Q4772" i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S4771" i="1"/>
  <c r="R4771" i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R4769" i="1"/>
  <c r="Q4769" i="1"/>
  <c r="S4769" i="1" s="1"/>
  <c r="O4769" i="1"/>
  <c r="P4769" i="1" s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S4768" i="1" s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S4767" i="1"/>
  <c r="R4767" i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R4765" i="1"/>
  <c r="Q4765" i="1"/>
  <c r="S4765" i="1" s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S4764" i="1" s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S4763" i="1"/>
  <c r="R4763" i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R4761" i="1"/>
  <c r="Q4761" i="1"/>
  <c r="S4761" i="1" s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P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S4759" i="1"/>
  <c r="R4759" i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R4757" i="1"/>
  <c r="Q4757" i="1"/>
  <c r="S4757" i="1" s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P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S4755" i="1"/>
  <c r="R4755" i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R4753" i="1"/>
  <c r="Q4753" i="1"/>
  <c r="S4753" i="1" s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R4749" i="1"/>
  <c r="Q4749" i="1"/>
  <c r="S4749" i="1" s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P4744" i="1"/>
  <c r="O4744" i="1"/>
  <c r="N4744" i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S4741" i="1"/>
  <c r="R4741" i="1"/>
  <c r="Q4741" i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AB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B4684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AB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P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S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P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S4579" i="1"/>
  <c r="R4579" i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S4575" i="1"/>
  <c r="R4575" i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P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S4552" i="1" s="1"/>
  <c r="Q4552" i="1"/>
  <c r="P4552" i="1"/>
  <c r="O4552" i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P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S4547" i="1"/>
  <c r="R4547" i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S4544" i="1" s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P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S4536" i="1" s="1"/>
  <c r="Q4536" i="1"/>
  <c r="P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S4531" i="1"/>
  <c r="R4531" i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P4516" i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S4515" i="1"/>
  <c r="R4515" i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S4512" i="1" s="1"/>
  <c r="Q4512" i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S4507" i="1"/>
  <c r="R4507" i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S4504" i="1" s="1"/>
  <c r="Q4504" i="1"/>
  <c r="P4504" i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AB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P4498" i="1"/>
  <c r="O4498" i="1"/>
  <c r="N4498" i="1"/>
  <c r="L4498" i="1"/>
  <c r="K4498" i="1"/>
  <c r="M4498" i="1" s="1"/>
  <c r="AB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S4383" i="1" s="1"/>
  <c r="Q4383" i="1"/>
  <c r="P4383" i="1"/>
  <c r="O4383" i="1"/>
  <c r="N4383" i="1"/>
  <c r="L4383" i="1"/>
  <c r="K4383" i="1"/>
  <c r="M4383" i="1" s="1"/>
  <c r="J4383" i="1"/>
  <c r="AB4383" i="1" s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S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S4375" i="1" s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S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S4372" i="1" s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B4367" i="1"/>
  <c r="AA4367" i="1"/>
  <c r="Y4367" i="1"/>
  <c r="X4367" i="1"/>
  <c r="Z4367" i="1" s="1"/>
  <c r="W4367" i="1"/>
  <c r="U4367" i="1"/>
  <c r="T4367" i="1"/>
  <c r="V4367" i="1" s="1"/>
  <c r="R4367" i="1"/>
  <c r="S4367" i="1" s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S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AB4359" i="1" s="1"/>
  <c r="W4359" i="1"/>
  <c r="U4359" i="1"/>
  <c r="T4359" i="1"/>
  <c r="V4359" i="1" s="1"/>
  <c r="R4359" i="1"/>
  <c r="S4359" i="1" s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S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S4356" i="1" s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P4351" i="1"/>
  <c r="O4351" i="1"/>
  <c r="N4351" i="1"/>
  <c r="L4351" i="1"/>
  <c r="K4351" i="1"/>
  <c r="M4351" i="1" s="1"/>
  <c r="J4351" i="1"/>
  <c r="AB4351" i="1" s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S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O4349" i="1"/>
  <c r="N4349" i="1"/>
  <c r="P4349" i="1" s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S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B4335" i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S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O4333" i="1"/>
  <c r="N4333" i="1"/>
  <c r="P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AB4327" i="1" s="1"/>
  <c r="W4327" i="1"/>
  <c r="U4327" i="1"/>
  <c r="T4327" i="1"/>
  <c r="V4327" i="1" s="1"/>
  <c r="R4327" i="1"/>
  <c r="S4327" i="1" s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S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P4319" i="1"/>
  <c r="O4319" i="1"/>
  <c r="N4319" i="1"/>
  <c r="L4319" i="1"/>
  <c r="K4319" i="1"/>
  <c r="M4319" i="1" s="1"/>
  <c r="J4319" i="1"/>
  <c r="AB4319" i="1" s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K4311" i="1"/>
  <c r="M4311" i="1" s="1"/>
  <c r="J4311" i="1"/>
  <c r="AB4311" i="1" s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S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B4303" i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S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O4301" i="1"/>
  <c r="N4301" i="1"/>
  <c r="P4301" i="1" s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AB4299" i="1" s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AB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P4295" i="1"/>
  <c r="O4295" i="1"/>
  <c r="N4295" i="1"/>
  <c r="L4295" i="1"/>
  <c r="K4295" i="1"/>
  <c r="M4295" i="1" s="1"/>
  <c r="AB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O4293" i="1"/>
  <c r="N4293" i="1"/>
  <c r="P4293" i="1" s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AB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S4284" i="1" s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AB4281" i="1" s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AB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B4279" i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O4277" i="1"/>
  <c r="N4277" i="1"/>
  <c r="P4277" i="1" s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V4218" i="1" s="1"/>
  <c r="T4218" i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B4216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AB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V4202" i="1" s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B4200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AB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V4186" i="1" s="1"/>
  <c r="T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B4184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V4178" i="1" s="1"/>
  <c r="T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AB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V4170" i="1" s="1"/>
  <c r="T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B4168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V4162" i="1" s="1"/>
  <c r="T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M4160" i="1" s="1"/>
  <c r="AB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U4154" i="1"/>
  <c r="V4154" i="1" s="1"/>
  <c r="T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B4152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V4146" i="1" s="1"/>
  <c r="T4146" i="1"/>
  <c r="R4146" i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P4145" i="1"/>
  <c r="O4145" i="1"/>
  <c r="N4145" i="1"/>
  <c r="M4145" i="1"/>
  <c r="L4145" i="1"/>
  <c r="K4145" i="1"/>
  <c r="J4145" i="1"/>
  <c r="I4145" i="1"/>
  <c r="AB4145" i="1" s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P4143" i="1"/>
  <c r="O4143" i="1"/>
  <c r="N4143" i="1"/>
  <c r="L4143" i="1"/>
  <c r="K4143" i="1"/>
  <c r="M4143" i="1" s="1"/>
  <c r="AB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S4135" i="1" s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P4127" i="1"/>
  <c r="O4127" i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S4123" i="1" s="1"/>
  <c r="Q4123" i="1"/>
  <c r="P4123" i="1"/>
  <c r="O4123" i="1"/>
  <c r="N4123" i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P4111" i="1"/>
  <c r="O4111" i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P4108" i="1" s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S4107" i="1" s="1"/>
  <c r="Q4107" i="1"/>
  <c r="P4107" i="1"/>
  <c r="O4107" i="1"/>
  <c r="N4107" i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S4095" i="1" s="1"/>
  <c r="Q4095" i="1"/>
  <c r="P4095" i="1"/>
  <c r="O4095" i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P4091" i="1"/>
  <c r="O4091" i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P4079" i="1"/>
  <c r="O4079" i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P4075" i="1"/>
  <c r="O4075" i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T4060" i="1"/>
  <c r="V4060" i="1" s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P4043" i="1"/>
  <c r="O4043" i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P4027" i="1"/>
  <c r="O4027" i="1"/>
  <c r="N4027" i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P4011" i="1"/>
  <c r="O4011" i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M3829" i="1" s="1"/>
  <c r="J3829" i="1"/>
  <c r="AB3829" i="1" s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M3821" i="1" s="1"/>
  <c r="J3821" i="1"/>
  <c r="AB3821" i="1" s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P3819" i="1" s="1"/>
  <c r="N3819" i="1"/>
  <c r="L3819" i="1"/>
  <c r="K3819" i="1"/>
  <c r="M3819" i="1" s="1"/>
  <c r="AB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M3520" i="1"/>
  <c r="L3520" i="1"/>
  <c r="K3520" i="1"/>
  <c r="J3520" i="1"/>
  <c r="I3520" i="1"/>
  <c r="AB3520" i="1" s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AB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M3488" i="1"/>
  <c r="L3488" i="1"/>
  <c r="K3488" i="1"/>
  <c r="J3488" i="1"/>
  <c r="I3488" i="1"/>
  <c r="AB3488" i="1" s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AB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AB3456" i="1" s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AB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V3453" i="1"/>
  <c r="U3453" i="1"/>
  <c r="T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AB3424" i="1" s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AB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AB3392" i="1" s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AB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AB3366" i="1" s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B3362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AB3350" i="1" s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B3346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AB3334" i="1" s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I2994" i="1"/>
  <c r="AB2994" i="1" s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AB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V2991" i="1"/>
  <c r="U2991" i="1"/>
  <c r="T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V2975" i="1"/>
  <c r="U2975" i="1"/>
  <c r="T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AB2962" i="1" s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AB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V2959" i="1"/>
  <c r="U2959" i="1"/>
  <c r="T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V2943" i="1"/>
  <c r="U2943" i="1"/>
  <c r="T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AB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AB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AB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AB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AB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AB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AB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B2873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AB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AB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B2857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AB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AB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B2841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AB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AB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B2825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AB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AB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B2809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AB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AB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B2793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AB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AB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B2777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AB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AB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B2761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AB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B2745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AB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B2729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AB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B2713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AB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B2697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AB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B2681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AB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AB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B2665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AB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AB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B2649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AB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AB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B2633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AB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AB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AB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AB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AB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AB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B2585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AB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AB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AB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AB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AB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AB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B2537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AB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AB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B2521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AB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AB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B2505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AB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AB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B2489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AB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AB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AB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AB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B2457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AB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AB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B2441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AB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AB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B2425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AB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AB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B2409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AB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AB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B2393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AB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AB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AB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U2371" i="1"/>
  <c r="V2371" i="1" s="1"/>
  <c r="T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AB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U2363" i="1"/>
  <c r="V2363" i="1" s="1"/>
  <c r="T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M2362" i="1"/>
  <c r="L2362" i="1"/>
  <c r="K2362" i="1"/>
  <c r="J2362" i="1"/>
  <c r="I2362" i="1"/>
  <c r="AB2362" i="1" s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U2355" i="1"/>
  <c r="V2355" i="1" s="1"/>
  <c r="T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AB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Z2347" i="1" s="1"/>
  <c r="X2347" i="1"/>
  <c r="W2347" i="1"/>
  <c r="U2347" i="1"/>
  <c r="V2347" i="1" s="1"/>
  <c r="T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M2346" i="1"/>
  <c r="L2346" i="1"/>
  <c r="K2346" i="1"/>
  <c r="J2346" i="1"/>
  <c r="I2346" i="1"/>
  <c r="AB2346" i="1" s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U2339" i="1"/>
  <c r="V2339" i="1" s="1"/>
  <c r="T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AB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U2331" i="1"/>
  <c r="V2331" i="1" s="1"/>
  <c r="T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M2330" i="1"/>
  <c r="L2330" i="1"/>
  <c r="K2330" i="1"/>
  <c r="J2330" i="1"/>
  <c r="I2330" i="1"/>
  <c r="AB2330" i="1" s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U2323" i="1"/>
  <c r="V2323" i="1" s="1"/>
  <c r="T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AB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U2315" i="1"/>
  <c r="V2315" i="1" s="1"/>
  <c r="T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U2307" i="1"/>
  <c r="V2307" i="1" s="1"/>
  <c r="T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AB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U2299" i="1"/>
  <c r="V2299" i="1" s="1"/>
  <c r="T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M2298" i="1"/>
  <c r="L2298" i="1"/>
  <c r="K2298" i="1"/>
  <c r="J2298" i="1"/>
  <c r="I2298" i="1"/>
  <c r="AB2298" i="1" s="1"/>
  <c r="H2298" i="1"/>
  <c r="G2298" i="1"/>
  <c r="F2298" i="1"/>
  <c r="E2298" i="1"/>
  <c r="D2298" i="1"/>
  <c r="B2298" i="1"/>
  <c r="A2298" i="1"/>
  <c r="AB2297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U2291" i="1"/>
  <c r="V2291" i="1" s="1"/>
  <c r="T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AB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R2283" i="1"/>
  <c r="Q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AB2282" i="1" s="1"/>
  <c r="W2282" i="1"/>
  <c r="U2282" i="1"/>
  <c r="T2282" i="1"/>
  <c r="V2282" i="1" s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V2279" i="1" s="1"/>
  <c r="T2279" i="1"/>
  <c r="S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P2274" i="1"/>
  <c r="O2274" i="1"/>
  <c r="N2274" i="1"/>
  <c r="M2274" i="1"/>
  <c r="L2274" i="1"/>
  <c r="K2274" i="1"/>
  <c r="J2274" i="1"/>
  <c r="I2274" i="1"/>
  <c r="AB2274" i="1" s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K2272" i="1"/>
  <c r="M2272" i="1" s="1"/>
  <c r="AB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AB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B2248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B2244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P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S2231" i="1"/>
  <c r="R2231" i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P2228" i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S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P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O2214" i="1"/>
  <c r="N2214" i="1"/>
  <c r="P2214" i="1" s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P2212" i="1"/>
  <c r="O2212" i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S2211" i="1"/>
  <c r="R2211" i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P2204" i="1"/>
  <c r="O2204" i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S2199" i="1"/>
  <c r="R2199" i="1"/>
  <c r="Q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P2192" i="1"/>
  <c r="O2192" i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P2180" i="1"/>
  <c r="O2180" i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S2175" i="1"/>
  <c r="R2175" i="1"/>
  <c r="Q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P2160" i="1"/>
  <c r="O2160" i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S2159" i="1"/>
  <c r="R2159" i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P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S2100" i="1" s="1"/>
  <c r="Q2100" i="1"/>
  <c r="P2100" i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P2096" i="1"/>
  <c r="O2096" i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P2092" i="1"/>
  <c r="O2092" i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S2068" i="1" s="1"/>
  <c r="Q2068" i="1"/>
  <c r="P2068" i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B2044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AB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B2028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AB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B2012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S2011" i="1"/>
  <c r="R2011" i="1"/>
  <c r="Q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AB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B1996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AB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B1980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S1979" i="1"/>
  <c r="R1979" i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AB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B1964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AB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B1948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AB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B1932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AB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B1916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AB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B1900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AB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B1884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AB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B1868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AB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B1852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AB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B1836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AB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B1820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AB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B1804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AB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B1788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M1780" i="1" s="1"/>
  <c r="AB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B1772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AB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B1756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AB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B1740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AB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B1724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AB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B1708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AB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B1692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AB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B1676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AB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U1658" i="1"/>
  <c r="V1658" i="1" s="1"/>
  <c r="T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B1656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U1650" i="1"/>
  <c r="V1650" i="1" s="1"/>
  <c r="T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AB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V1642" i="1" s="1"/>
  <c r="T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B1640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U1634" i="1"/>
  <c r="V1634" i="1" s="1"/>
  <c r="T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AB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P1629" i="1"/>
  <c r="O1629" i="1"/>
  <c r="N1629" i="1"/>
  <c r="M1629" i="1"/>
  <c r="L1629" i="1"/>
  <c r="K1629" i="1"/>
  <c r="J1629" i="1"/>
  <c r="I1629" i="1"/>
  <c r="AB1629" i="1" s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AB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R1622" i="1"/>
  <c r="Q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B1621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P1613" i="1"/>
  <c r="O1613" i="1"/>
  <c r="N1613" i="1"/>
  <c r="M1613" i="1"/>
  <c r="L1613" i="1"/>
  <c r="K1613" i="1"/>
  <c r="J1613" i="1"/>
  <c r="I1613" i="1"/>
  <c r="AB1613" i="1" s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B1605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S1600" i="1"/>
  <c r="R1600" i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O1598" i="1"/>
  <c r="P1598" i="1" s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R1590" i="1"/>
  <c r="Q1590" i="1"/>
  <c r="S1590" i="1" s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R1582" i="1"/>
  <c r="Q1582" i="1"/>
  <c r="S1582" i="1" s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R1574" i="1"/>
  <c r="Q1574" i="1"/>
  <c r="S1574" i="1" s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S1570" i="1" s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R1566" i="1"/>
  <c r="Q1566" i="1"/>
  <c r="S1566" i="1" s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R1562" i="1"/>
  <c r="Q1562" i="1"/>
  <c r="S1562" i="1" s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R1558" i="1"/>
  <c r="Q1558" i="1"/>
  <c r="S1558" i="1" s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S1554" i="1" s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R1546" i="1"/>
  <c r="Q1546" i="1"/>
  <c r="S1546" i="1" s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R1542" i="1"/>
  <c r="Q1542" i="1"/>
  <c r="S1542" i="1" s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R1530" i="1"/>
  <c r="Q1530" i="1"/>
  <c r="S1530" i="1" s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R1514" i="1"/>
  <c r="Q1514" i="1"/>
  <c r="S1514" i="1" s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T1492" i="1"/>
  <c r="V1492" i="1" s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R1490" i="1"/>
  <c r="Q1490" i="1"/>
  <c r="S1490" i="1" s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R1486" i="1"/>
  <c r="Q1486" i="1"/>
  <c r="S1486" i="1" s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R1482" i="1"/>
  <c r="Q1482" i="1"/>
  <c r="S1482" i="1" s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R1478" i="1"/>
  <c r="Q1478" i="1"/>
  <c r="S1478" i="1" s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R1466" i="1"/>
  <c r="Q1466" i="1"/>
  <c r="S1466" i="1" s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R1462" i="1"/>
  <c r="Q1462" i="1"/>
  <c r="S1462" i="1" s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R1458" i="1"/>
  <c r="Q1458" i="1"/>
  <c r="S1458" i="1" s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R1454" i="1"/>
  <c r="Q1454" i="1"/>
  <c r="S1454" i="1" s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R1450" i="1"/>
  <c r="Q1450" i="1"/>
  <c r="S1450" i="1" s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R1446" i="1"/>
  <c r="Q1446" i="1"/>
  <c r="S1446" i="1" s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R1442" i="1"/>
  <c r="Q1442" i="1"/>
  <c r="S1442" i="1" s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R1438" i="1"/>
  <c r="Q1438" i="1"/>
  <c r="S1438" i="1" s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R1430" i="1"/>
  <c r="Q1430" i="1"/>
  <c r="S1430" i="1" s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R1422" i="1"/>
  <c r="Q1422" i="1"/>
  <c r="S1422" i="1" s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R1414" i="1"/>
  <c r="Q1414" i="1"/>
  <c r="S1414" i="1" s="1"/>
  <c r="O1414" i="1"/>
  <c r="P1414" i="1" s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R1406" i="1"/>
  <c r="Q1406" i="1"/>
  <c r="S1406" i="1" s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R1402" i="1"/>
  <c r="Q1402" i="1"/>
  <c r="S1402" i="1" s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R1398" i="1"/>
  <c r="Q1398" i="1"/>
  <c r="S1398" i="1" s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R1390" i="1"/>
  <c r="Q1390" i="1"/>
  <c r="S1390" i="1" s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R1382" i="1"/>
  <c r="Q1382" i="1"/>
  <c r="S1382" i="1" s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R1378" i="1"/>
  <c r="Q1378" i="1"/>
  <c r="S1378" i="1" s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R1374" i="1"/>
  <c r="Q1374" i="1"/>
  <c r="S1374" i="1" s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R1370" i="1"/>
  <c r="Q1370" i="1"/>
  <c r="S1370" i="1" s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R1366" i="1"/>
  <c r="Q1366" i="1"/>
  <c r="S1366" i="1" s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R1362" i="1"/>
  <c r="Q1362" i="1"/>
  <c r="S1362" i="1" s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R1358" i="1"/>
  <c r="Q1358" i="1"/>
  <c r="S1358" i="1" s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R1350" i="1"/>
  <c r="Q1350" i="1"/>
  <c r="S1350" i="1" s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R1346" i="1"/>
  <c r="Q1346" i="1"/>
  <c r="S1346" i="1" s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R1342" i="1"/>
  <c r="Q1342" i="1"/>
  <c r="S1342" i="1" s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R1334" i="1"/>
  <c r="Q1334" i="1"/>
  <c r="S1334" i="1" s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R1330" i="1"/>
  <c r="Q1330" i="1"/>
  <c r="S1330" i="1" s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S1327" i="1" s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R1326" i="1"/>
  <c r="Q1326" i="1"/>
  <c r="S1326" i="1" s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S1322" i="1"/>
  <c r="R1322" i="1"/>
  <c r="Q1322" i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P1317" i="1"/>
  <c r="O1317" i="1"/>
  <c r="N1317" i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AB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S1311" i="1" s="1"/>
  <c r="O1311" i="1"/>
  <c r="N1311" i="1"/>
  <c r="P1311" i="1" s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S1306" i="1"/>
  <c r="R1306" i="1"/>
  <c r="Q1306" i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S1298" i="1"/>
  <c r="R1298" i="1"/>
  <c r="Q1298" i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O1297" i="1"/>
  <c r="N1297" i="1"/>
  <c r="P1297" i="1" s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P1293" i="1"/>
  <c r="O1293" i="1"/>
  <c r="N1293" i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S1290" i="1"/>
  <c r="R1290" i="1"/>
  <c r="Q1290" i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P1285" i="1"/>
  <c r="O1285" i="1"/>
  <c r="N1285" i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S1282" i="1"/>
  <c r="R1282" i="1"/>
  <c r="Q1282" i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O1281" i="1"/>
  <c r="N1281" i="1"/>
  <c r="P1281" i="1" s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P1277" i="1"/>
  <c r="O1277" i="1"/>
  <c r="N1277" i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S1274" i="1"/>
  <c r="R1274" i="1"/>
  <c r="Q1274" i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O1273" i="1"/>
  <c r="N1273" i="1"/>
  <c r="P1273" i="1" s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S1266" i="1"/>
  <c r="R1266" i="1"/>
  <c r="Q1266" i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P1261" i="1"/>
  <c r="O1261" i="1"/>
  <c r="N1261" i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S1258" i="1"/>
  <c r="R1258" i="1"/>
  <c r="Q1258" i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P1253" i="1"/>
  <c r="O1253" i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S1250" i="1"/>
  <c r="R1250" i="1"/>
  <c r="Q1250" i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S1242" i="1"/>
  <c r="R1242" i="1"/>
  <c r="Q1242" i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O1241" i="1"/>
  <c r="N1241" i="1"/>
  <c r="P1241" i="1" s="1"/>
  <c r="L1241" i="1"/>
  <c r="K1241" i="1"/>
  <c r="M1241" i="1" s="1"/>
  <c r="J1241" i="1"/>
  <c r="AB1241" i="1" s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AB1235" i="1" s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O1233" i="1"/>
  <c r="N1233" i="1"/>
  <c r="P1233" i="1" s="1"/>
  <c r="L1233" i="1"/>
  <c r="K1233" i="1"/>
  <c r="M1233" i="1" s="1"/>
  <c r="J1233" i="1"/>
  <c r="AB1233" i="1" s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P1229" i="1"/>
  <c r="O1229" i="1"/>
  <c r="N1229" i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AB1227" i="1" s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P1221" i="1"/>
  <c r="O1221" i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AB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R1214" i="1"/>
  <c r="Q1214" i="1"/>
  <c r="S1214" i="1" s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P1213" i="1"/>
  <c r="O1213" i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B1211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O1209" i="1"/>
  <c r="N1209" i="1"/>
  <c r="P1209" i="1" s="1"/>
  <c r="L1209" i="1"/>
  <c r="K1209" i="1"/>
  <c r="M1209" i="1" s="1"/>
  <c r="J1209" i="1"/>
  <c r="AB1209" i="1" s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AB1203" i="1" s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O1201" i="1"/>
  <c r="N1201" i="1"/>
  <c r="P1201" i="1" s="1"/>
  <c r="L1201" i="1"/>
  <c r="K1201" i="1"/>
  <c r="M1201" i="1" s="1"/>
  <c r="J1201" i="1"/>
  <c r="AB1201" i="1" s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R1198" i="1"/>
  <c r="Q1198" i="1"/>
  <c r="S1198" i="1" s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P1197" i="1"/>
  <c r="O1197" i="1"/>
  <c r="N1197" i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AB1195" i="1" s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P1189" i="1"/>
  <c r="O1189" i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AB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R1182" i="1"/>
  <c r="Q1182" i="1"/>
  <c r="S1182" i="1" s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P1181" i="1"/>
  <c r="O1181" i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B1179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O1177" i="1"/>
  <c r="N1177" i="1"/>
  <c r="P1177" i="1" s="1"/>
  <c r="L1177" i="1"/>
  <c r="K1177" i="1"/>
  <c r="M1177" i="1" s="1"/>
  <c r="J1177" i="1"/>
  <c r="AB1177" i="1" s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AB1171" i="1" s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O1169" i="1"/>
  <c r="N1169" i="1"/>
  <c r="P1169" i="1" s="1"/>
  <c r="L1169" i="1"/>
  <c r="K1169" i="1"/>
  <c r="M1169" i="1" s="1"/>
  <c r="J1169" i="1"/>
  <c r="AB1169" i="1" s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R1166" i="1"/>
  <c r="Q1166" i="1"/>
  <c r="S1166" i="1" s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P1165" i="1"/>
  <c r="O1165" i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AB1163" i="1" s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P1157" i="1"/>
  <c r="O1157" i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AB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R1150" i="1"/>
  <c r="Q1150" i="1"/>
  <c r="S1150" i="1" s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P1149" i="1"/>
  <c r="O1149" i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B1147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O1145" i="1"/>
  <c r="N1145" i="1"/>
  <c r="P1145" i="1" s="1"/>
  <c r="L1145" i="1"/>
  <c r="K1145" i="1"/>
  <c r="M1145" i="1" s="1"/>
  <c r="J1145" i="1"/>
  <c r="AB1145" i="1" s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R1142" i="1"/>
  <c r="Q1142" i="1"/>
  <c r="S1142" i="1" s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AB1139" i="1" s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O1137" i="1"/>
  <c r="N1137" i="1"/>
  <c r="P1137" i="1" s="1"/>
  <c r="L1137" i="1"/>
  <c r="K1137" i="1"/>
  <c r="M1137" i="1" s="1"/>
  <c r="J1137" i="1"/>
  <c r="AB1137" i="1" s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R1134" i="1"/>
  <c r="Q1134" i="1"/>
  <c r="S1134" i="1" s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P1133" i="1"/>
  <c r="O1133" i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AB1131" i="1" s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P1125" i="1"/>
  <c r="O1125" i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AB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S1118" i="1" s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P1117" i="1"/>
  <c r="O1117" i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B1115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O1113" i="1"/>
  <c r="N1113" i="1"/>
  <c r="P1113" i="1" s="1"/>
  <c r="L1113" i="1"/>
  <c r="K1113" i="1"/>
  <c r="M1113" i="1" s="1"/>
  <c r="J1113" i="1"/>
  <c r="AB1113" i="1" s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S1110" i="1" s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AB1107" i="1" s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O1105" i="1"/>
  <c r="N1105" i="1"/>
  <c r="P1105" i="1" s="1"/>
  <c r="L1105" i="1"/>
  <c r="K1105" i="1"/>
  <c r="M1105" i="1" s="1"/>
  <c r="J1105" i="1"/>
  <c r="AB1105" i="1" s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R1102" i="1"/>
  <c r="Q1102" i="1"/>
  <c r="S1102" i="1" s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P1101" i="1"/>
  <c r="O1101" i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AB1099" i="1" s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P1093" i="1"/>
  <c r="O1093" i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AB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P1085" i="1"/>
  <c r="O1085" i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B1083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O1081" i="1"/>
  <c r="N1081" i="1"/>
  <c r="P1081" i="1" s="1"/>
  <c r="L1081" i="1"/>
  <c r="K1081" i="1"/>
  <c r="M1081" i="1" s="1"/>
  <c r="J1081" i="1"/>
  <c r="AB1081" i="1" s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P1075" i="1"/>
  <c r="O1075" i="1"/>
  <c r="N1075" i="1"/>
  <c r="L1075" i="1"/>
  <c r="K1075" i="1"/>
  <c r="M1075" i="1" s="1"/>
  <c r="J1075" i="1"/>
  <c r="AB1075" i="1" s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O1073" i="1"/>
  <c r="N1073" i="1"/>
  <c r="P1073" i="1" s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P1067" i="1"/>
  <c r="O1067" i="1"/>
  <c r="N1067" i="1"/>
  <c r="L1067" i="1"/>
  <c r="K1067" i="1"/>
  <c r="M1067" i="1" s="1"/>
  <c r="J1067" i="1"/>
  <c r="AB1067" i="1" s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S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O1065" i="1"/>
  <c r="N1065" i="1"/>
  <c r="P1065" i="1" s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R1064" i="1"/>
  <c r="Q1064" i="1"/>
  <c r="S1064" i="1" s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AB1059" i="1" s="1"/>
  <c r="W1059" i="1"/>
  <c r="U1059" i="1"/>
  <c r="T1059" i="1"/>
  <c r="V1059" i="1" s="1"/>
  <c r="R1059" i="1"/>
  <c r="S1059" i="1" s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S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O1057" i="1"/>
  <c r="N1057" i="1"/>
  <c r="P1057" i="1" s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R1056" i="1"/>
  <c r="Q1056" i="1"/>
  <c r="S1056" i="1" s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B1051" i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S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O1049" i="1"/>
  <c r="N1049" i="1"/>
  <c r="P1049" i="1" s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R1048" i="1"/>
  <c r="Q1048" i="1"/>
  <c r="S1048" i="1" s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S1043" i="1" s="1"/>
  <c r="Q1043" i="1"/>
  <c r="P1043" i="1"/>
  <c r="O1043" i="1"/>
  <c r="N1043" i="1"/>
  <c r="L1043" i="1"/>
  <c r="K1043" i="1"/>
  <c r="M1043" i="1" s="1"/>
  <c r="J1043" i="1"/>
  <c r="AB1043" i="1" s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S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O1041" i="1"/>
  <c r="N1041" i="1"/>
  <c r="P1041" i="1" s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R1040" i="1"/>
  <c r="Q1040" i="1"/>
  <c r="S1040" i="1" s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AB1031" i="1" s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V698" i="1"/>
  <c r="U698" i="1"/>
  <c r="T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U682" i="1"/>
  <c r="V682" i="1" s="1"/>
  <c r="T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B680" i="1"/>
  <c r="AA680" i="1"/>
  <c r="Y680" i="1"/>
  <c r="X680" i="1"/>
  <c r="Z680" i="1" s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T609" i="1"/>
  <c r="V609" i="1" s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P543" i="1" s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T541" i="1"/>
  <c r="V541" i="1" s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P507" i="1" s="1"/>
  <c r="N507" i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P495" i="1" s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P415" i="1" s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P411" i="1" s="1"/>
  <c r="N411" i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T399" i="1"/>
  <c r="V399" i="1" s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T355" i="1"/>
  <c r="V355" i="1" s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T329" i="1"/>
  <c r="V329" i="1" s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T325" i="1"/>
  <c r="V325" i="1" s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T311" i="1"/>
  <c r="V311" i="1" s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P267" i="1" s="1"/>
  <c r="N267" i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T161" i="1"/>
  <c r="V161" i="1" s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P139" i="1" s="1"/>
  <c r="N139" i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P111" i="1" s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P107" i="1" s="1"/>
  <c r="N107" i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T37" i="1"/>
  <c r="V37" i="1" s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P23" i="1" s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7" i="1" l="1"/>
  <c r="AB9" i="1"/>
  <c r="AB16" i="1"/>
  <c r="AB18" i="1"/>
  <c r="AB23" i="1"/>
  <c r="AB25" i="1"/>
  <c r="AB32" i="1"/>
  <c r="AB34" i="1"/>
  <c r="AB39" i="1"/>
  <c r="AB41" i="1"/>
  <c r="AB48" i="1"/>
  <c r="AB50" i="1"/>
  <c r="AB55" i="1"/>
  <c r="AB57" i="1"/>
  <c r="AB64" i="1"/>
  <c r="AB71" i="1"/>
  <c r="AB73" i="1"/>
  <c r="AB80" i="1"/>
  <c r="AB82" i="1"/>
  <c r="AB87" i="1"/>
  <c r="AB89" i="1"/>
  <c r="AB96" i="1"/>
  <c r="AB98" i="1"/>
  <c r="AB103" i="1"/>
  <c r="AB105" i="1"/>
  <c r="AB112" i="1"/>
  <c r="AB114" i="1"/>
  <c r="AB119" i="1"/>
  <c r="AB121" i="1"/>
  <c r="AB128" i="1"/>
  <c r="AB130" i="1"/>
  <c r="AB135" i="1"/>
  <c r="AB137" i="1"/>
  <c r="AB144" i="1"/>
  <c r="AB146" i="1"/>
  <c r="AB151" i="1"/>
  <c r="AB153" i="1"/>
  <c r="AB160" i="1"/>
  <c r="AB162" i="1"/>
  <c r="AB167" i="1"/>
  <c r="AB169" i="1"/>
  <c r="AB176" i="1"/>
  <c r="AB178" i="1"/>
  <c r="AB183" i="1"/>
  <c r="AB185" i="1"/>
  <c r="AB192" i="1"/>
  <c r="AB194" i="1"/>
  <c r="AB199" i="1"/>
  <c r="AB201" i="1"/>
  <c r="AB208" i="1"/>
  <c r="AB210" i="1"/>
  <c r="AB215" i="1"/>
  <c r="AB217" i="1"/>
  <c r="AB224" i="1"/>
  <c r="AB226" i="1"/>
  <c r="AB231" i="1"/>
  <c r="AB233" i="1"/>
  <c r="AB240" i="1"/>
  <c r="AB242" i="1"/>
  <c r="AB247" i="1"/>
  <c r="AB249" i="1"/>
  <c r="AB256" i="1"/>
  <c r="AB258" i="1"/>
  <c r="AB263" i="1"/>
  <c r="AB265" i="1"/>
  <c r="AB272" i="1"/>
  <c r="AB274" i="1"/>
  <c r="AB279" i="1"/>
  <c r="AB281" i="1"/>
  <c r="AB288" i="1"/>
  <c r="AB290" i="1"/>
  <c r="AB295" i="1"/>
  <c r="AB297" i="1"/>
  <c r="AB300" i="1"/>
  <c r="AB306" i="1"/>
  <c r="AB310" i="1"/>
  <c r="AB312" i="1"/>
  <c r="AB322" i="1"/>
  <c r="AB327" i="1"/>
  <c r="AB329" i="1"/>
  <c r="AB336" i="1"/>
  <c r="AB338" i="1"/>
  <c r="AB343" i="1"/>
  <c r="AB345" i="1"/>
  <c r="AB352" i="1"/>
  <c r="AB354" i="1"/>
  <c r="AB359" i="1"/>
  <c r="AB361" i="1"/>
  <c r="AB368" i="1"/>
  <c r="AB370" i="1"/>
  <c r="AB375" i="1"/>
  <c r="AB377" i="1"/>
  <c r="AB384" i="1"/>
  <c r="AB386" i="1"/>
  <c r="AB391" i="1"/>
  <c r="AB393" i="1"/>
  <c r="AB400" i="1"/>
  <c r="AB402" i="1"/>
  <c r="AB407" i="1"/>
  <c r="AB409" i="1"/>
  <c r="AB416" i="1"/>
  <c r="AB418" i="1"/>
  <c r="AB423" i="1"/>
  <c r="AB425" i="1"/>
  <c r="AB432" i="1"/>
  <c r="AB434" i="1"/>
  <c r="AB439" i="1"/>
  <c r="AB441" i="1"/>
  <c r="AB448" i="1"/>
  <c r="AB450" i="1"/>
  <c r="AB455" i="1"/>
  <c r="AB457" i="1"/>
  <c r="AB464" i="1"/>
  <c r="AB466" i="1"/>
  <c r="AB471" i="1"/>
  <c r="AB473" i="1"/>
  <c r="AB480" i="1"/>
  <c r="AB482" i="1"/>
  <c r="AB487" i="1"/>
  <c r="AB489" i="1"/>
  <c r="AB496" i="1"/>
  <c r="AB498" i="1"/>
  <c r="AB503" i="1"/>
  <c r="AB505" i="1"/>
  <c r="AB512" i="1"/>
  <c r="AB514" i="1"/>
  <c r="AB519" i="1"/>
  <c r="AB521" i="1"/>
  <c r="AB528" i="1"/>
  <c r="AB535" i="1"/>
  <c r="AB537" i="1"/>
  <c r="AB544" i="1"/>
  <c r="AB546" i="1"/>
  <c r="AB551" i="1"/>
  <c r="AB553" i="1"/>
  <c r="AB560" i="1"/>
  <c r="AB562" i="1"/>
  <c r="AB567" i="1"/>
  <c r="AB569" i="1"/>
  <c r="AB576" i="1"/>
  <c r="AB578" i="1"/>
  <c r="AB583" i="1"/>
  <c r="AB585" i="1"/>
  <c r="AB592" i="1"/>
  <c r="AB594" i="1"/>
  <c r="AB599" i="1"/>
  <c r="AB601" i="1"/>
  <c r="AB608" i="1"/>
  <c r="AB610" i="1"/>
  <c r="AB615" i="1"/>
  <c r="AB617" i="1"/>
  <c r="AB624" i="1"/>
  <c r="AB626" i="1"/>
  <c r="AB631" i="1"/>
  <c r="AB633" i="1"/>
  <c r="AB640" i="1"/>
  <c r="AB642" i="1"/>
  <c r="AB647" i="1"/>
  <c r="AB649" i="1"/>
  <c r="AB656" i="1"/>
  <c r="AB663" i="1"/>
  <c r="AB665" i="1"/>
  <c r="AB673" i="1"/>
  <c r="AB3" i="1"/>
  <c r="AB5" i="1"/>
  <c r="AB14" i="1"/>
  <c r="AB19" i="1"/>
  <c r="AB21" i="1"/>
  <c r="AB28" i="1"/>
  <c r="AB30" i="1"/>
  <c r="AB35" i="1"/>
  <c r="AB37" i="1"/>
  <c r="AB44" i="1"/>
  <c r="AB46" i="1"/>
  <c r="AB51" i="1"/>
  <c r="AB53" i="1"/>
  <c r="AB60" i="1"/>
  <c r="AB62" i="1"/>
  <c r="AB67" i="1"/>
  <c r="AB69" i="1"/>
  <c r="AB78" i="1"/>
  <c r="AB83" i="1"/>
  <c r="AB85" i="1"/>
  <c r="AB94" i="1"/>
  <c r="AB99" i="1"/>
  <c r="AB101" i="1"/>
  <c r="AB110" i="1"/>
  <c r="AB115" i="1"/>
  <c r="AB117" i="1"/>
  <c r="AB126" i="1"/>
  <c r="AB131" i="1"/>
  <c r="AB133" i="1"/>
  <c r="AB142" i="1"/>
  <c r="AB147" i="1"/>
  <c r="AB149" i="1"/>
  <c r="AB158" i="1"/>
  <c r="AB163" i="1"/>
  <c r="AB165" i="1"/>
  <c r="AB174" i="1"/>
  <c r="AB179" i="1"/>
  <c r="AB181" i="1"/>
  <c r="AB190" i="1"/>
  <c r="AB195" i="1"/>
  <c r="AB197" i="1"/>
  <c r="AB206" i="1"/>
  <c r="AB211" i="1"/>
  <c r="AB213" i="1"/>
  <c r="AB222" i="1"/>
  <c r="AB227" i="1"/>
  <c r="AB229" i="1"/>
  <c r="AB236" i="1"/>
  <c r="AB238" i="1"/>
  <c r="AB243" i="1"/>
  <c r="AB245" i="1"/>
  <c r="AB252" i="1"/>
  <c r="AB254" i="1"/>
  <c r="AB259" i="1"/>
  <c r="AB261" i="1"/>
  <c r="AB268" i="1"/>
  <c r="AB270" i="1"/>
  <c r="AB275" i="1"/>
  <c r="AB277" i="1"/>
  <c r="AB284" i="1"/>
  <c r="AB286" i="1"/>
  <c r="AB291" i="1"/>
  <c r="AB293" i="1"/>
  <c r="AB298" i="1"/>
  <c r="AB303" i="1"/>
  <c r="AB305" i="1"/>
  <c r="AB307" i="1"/>
  <c r="AB309" i="1"/>
  <c r="AB315" i="1"/>
  <c r="AB317" i="1"/>
  <c r="AB320" i="1"/>
  <c r="AB323" i="1"/>
  <c r="AB325" i="1"/>
  <c r="AB332" i="1"/>
  <c r="AB334" i="1"/>
  <c r="AB339" i="1"/>
  <c r="AB341" i="1"/>
  <c r="AB350" i="1"/>
  <c r="AB355" i="1"/>
  <c r="AB357" i="1"/>
  <c r="AB366" i="1"/>
  <c r="AB371" i="1"/>
  <c r="AB373" i="1"/>
  <c r="AB382" i="1"/>
  <c r="AB387" i="1"/>
  <c r="AB389" i="1"/>
  <c r="AB398" i="1"/>
  <c r="AB403" i="1"/>
  <c r="AB405" i="1"/>
  <c r="AB414" i="1"/>
  <c r="AB419" i="1"/>
  <c r="AB421" i="1"/>
  <c r="AB430" i="1"/>
  <c r="AB435" i="1"/>
  <c r="AB437" i="1"/>
  <c r="AB446" i="1"/>
  <c r="AB451" i="1"/>
  <c r="AB453" i="1"/>
  <c r="AB462" i="1"/>
  <c r="AB467" i="1"/>
  <c r="AB469" i="1"/>
  <c r="AB478" i="1"/>
  <c r="AB483" i="1"/>
  <c r="AB485" i="1"/>
  <c r="AB492" i="1"/>
  <c r="AB494" i="1"/>
  <c r="AB499" i="1"/>
  <c r="AB501" i="1"/>
  <c r="AB508" i="1"/>
  <c r="AB510" i="1"/>
  <c r="AB515" i="1"/>
  <c r="AB517" i="1"/>
  <c r="AB524" i="1"/>
  <c r="AB526" i="1"/>
  <c r="AB531" i="1"/>
  <c r="AB533" i="1"/>
  <c r="AB540" i="1"/>
  <c r="AB542" i="1"/>
  <c r="AB547" i="1"/>
  <c r="AB549" i="1"/>
  <c r="AB556" i="1"/>
  <c r="AB558" i="1"/>
  <c r="AB563" i="1"/>
  <c r="AB565" i="1"/>
  <c r="AB572" i="1"/>
  <c r="AB574" i="1"/>
  <c r="AB579" i="1"/>
  <c r="AB581" i="1"/>
  <c r="AB590" i="1"/>
  <c r="AB595" i="1"/>
  <c r="AB597" i="1"/>
  <c r="AB606" i="1"/>
  <c r="AB611" i="1"/>
  <c r="AB613" i="1"/>
  <c r="AB622" i="1"/>
  <c r="AB627" i="1"/>
  <c r="AB629" i="1"/>
  <c r="AB638" i="1"/>
  <c r="AB643" i="1"/>
  <c r="AB645" i="1"/>
  <c r="AB654" i="1"/>
  <c r="AB659" i="1"/>
  <c r="AB661" i="1"/>
  <c r="AB670" i="1"/>
  <c r="AB8" i="1"/>
  <c r="AB10" i="1"/>
  <c r="AB15" i="1"/>
  <c r="AB17" i="1"/>
  <c r="AB24" i="1"/>
  <c r="AB26" i="1"/>
  <c r="AB31" i="1"/>
  <c r="AB33" i="1"/>
  <c r="AB40" i="1"/>
  <c r="AB42" i="1"/>
  <c r="AB47" i="1"/>
  <c r="AB49" i="1"/>
  <c r="AB56" i="1"/>
  <c r="AB58" i="1"/>
  <c r="AB63" i="1"/>
  <c r="AB65" i="1"/>
  <c r="AB72" i="1"/>
  <c r="AB74" i="1"/>
  <c r="AB79" i="1"/>
  <c r="AB81" i="1"/>
  <c r="AB88" i="1"/>
  <c r="AB90" i="1"/>
  <c r="AB95" i="1"/>
  <c r="AB97" i="1"/>
  <c r="AB104" i="1"/>
  <c r="AB106" i="1"/>
  <c r="AB111" i="1"/>
  <c r="AB113" i="1"/>
  <c r="AB120" i="1"/>
  <c r="AB122" i="1"/>
  <c r="AB127" i="1"/>
  <c r="AB129" i="1"/>
  <c r="AB136" i="1"/>
  <c r="AB138" i="1"/>
  <c r="AB143" i="1"/>
  <c r="AB145" i="1"/>
  <c r="AB152" i="1"/>
  <c r="AB154" i="1"/>
  <c r="AB159" i="1"/>
  <c r="AB161" i="1"/>
  <c r="AB168" i="1"/>
  <c r="AB170" i="1"/>
  <c r="AB175" i="1"/>
  <c r="AB177" i="1"/>
  <c r="AB184" i="1"/>
  <c r="AB186" i="1"/>
  <c r="AB191" i="1"/>
  <c r="AB193" i="1"/>
  <c r="AB200" i="1"/>
  <c r="AB202" i="1"/>
  <c r="AB207" i="1"/>
  <c r="AB209" i="1"/>
  <c r="AB216" i="1"/>
  <c r="AB218" i="1"/>
  <c r="AB223" i="1"/>
  <c r="AB225" i="1"/>
  <c r="AB232" i="1"/>
  <c r="AB234" i="1"/>
  <c r="AB239" i="1"/>
  <c r="AB241" i="1"/>
  <c r="AB248" i="1"/>
  <c r="AB250" i="1"/>
  <c r="AB255" i="1"/>
  <c r="AB257" i="1"/>
  <c r="AB264" i="1"/>
  <c r="AB266" i="1"/>
  <c r="AB271" i="1"/>
  <c r="AB273" i="1"/>
  <c r="AB280" i="1"/>
  <c r="AB282" i="1"/>
  <c r="AB287" i="1"/>
  <c r="AB289" i="1"/>
  <c r="AB296" i="1"/>
  <c r="AB299" i="1"/>
  <c r="AB301" i="1"/>
  <c r="AB313" i="1"/>
  <c r="AB318" i="1"/>
  <c r="AB328" i="1"/>
  <c r="AB330" i="1"/>
  <c r="AB335" i="1"/>
  <c r="AB337" i="1"/>
  <c r="AB344" i="1"/>
  <c r="AB346" i="1"/>
  <c r="AB351" i="1"/>
  <c r="AB353" i="1"/>
  <c r="AB360" i="1"/>
  <c r="AB362" i="1"/>
  <c r="AB367" i="1"/>
  <c r="AB369" i="1"/>
  <c r="AB376" i="1"/>
  <c r="AB378" i="1"/>
  <c r="AB383" i="1"/>
  <c r="AB385" i="1"/>
  <c r="AB392" i="1"/>
  <c r="AB394" i="1"/>
  <c r="AB399" i="1"/>
  <c r="AB401" i="1"/>
  <c r="AB408" i="1"/>
  <c r="AB410" i="1"/>
  <c r="AB415" i="1"/>
  <c r="AB417" i="1"/>
  <c r="AB424" i="1"/>
  <c r="AB426" i="1"/>
  <c r="AB431" i="1"/>
  <c r="AB433" i="1"/>
  <c r="AB440" i="1"/>
  <c r="AB442" i="1"/>
  <c r="AB447" i="1"/>
  <c r="AB449" i="1"/>
  <c r="AB456" i="1"/>
  <c r="AB458" i="1"/>
  <c r="AB463" i="1"/>
  <c r="AB465" i="1"/>
  <c r="AB472" i="1"/>
  <c r="AB474" i="1"/>
  <c r="AB479" i="1"/>
  <c r="AB481" i="1"/>
  <c r="AB488" i="1"/>
  <c r="AB490" i="1"/>
  <c r="AB495" i="1"/>
  <c r="AB497" i="1"/>
  <c r="AB504" i="1"/>
  <c r="AB506" i="1"/>
  <c r="AB511" i="1"/>
  <c r="AB513" i="1"/>
  <c r="AB520" i="1"/>
  <c r="AB522" i="1"/>
  <c r="AB527" i="1"/>
  <c r="AB529" i="1"/>
  <c r="AB536" i="1"/>
  <c r="AB538" i="1"/>
  <c r="AB543" i="1"/>
  <c r="AB545" i="1"/>
  <c r="AB552" i="1"/>
  <c r="AB554" i="1"/>
  <c r="AB559" i="1"/>
  <c r="AB561" i="1"/>
  <c r="AB568" i="1"/>
  <c r="AB570" i="1"/>
  <c r="AB575" i="1"/>
  <c r="AB577" i="1"/>
  <c r="AB584" i="1"/>
  <c r="AB586" i="1"/>
  <c r="AB591" i="1"/>
  <c r="AB593" i="1"/>
  <c r="AB600" i="1"/>
  <c r="AB602" i="1"/>
  <c r="AB607" i="1"/>
  <c r="AB609" i="1"/>
  <c r="AB616" i="1"/>
  <c r="AB618" i="1"/>
  <c r="AB623" i="1"/>
  <c r="AB625" i="1"/>
  <c r="AB632" i="1"/>
  <c r="AB634" i="1"/>
  <c r="AB639" i="1"/>
  <c r="AB641" i="1"/>
  <c r="AB648" i="1"/>
  <c r="AB650" i="1"/>
  <c r="AB655" i="1"/>
  <c r="AB657" i="1"/>
  <c r="AB664" i="1"/>
  <c r="AB666" i="1"/>
  <c r="AB671" i="1"/>
  <c r="AB672" i="1"/>
  <c r="Z672" i="1"/>
  <c r="M675" i="1"/>
  <c r="AB675" i="1" s="1"/>
  <c r="P679" i="1"/>
  <c r="AB679" i="1" s="1"/>
  <c r="Z681" i="1"/>
  <c r="AB681" i="1" s="1"/>
  <c r="M684" i="1"/>
  <c r="AB684" i="1" s="1"/>
  <c r="V685" i="1"/>
  <c r="AB685" i="1" s="1"/>
  <c r="P687" i="1"/>
  <c r="V693" i="1"/>
  <c r="AB694" i="1"/>
  <c r="S698" i="1"/>
  <c r="AB698" i="1" s="1"/>
  <c r="AB699" i="1"/>
  <c r="AB703" i="1"/>
  <c r="AB735" i="1"/>
  <c r="AB767" i="1"/>
  <c r="AB801" i="1"/>
  <c r="AB709" i="1"/>
  <c r="AB713" i="1"/>
  <c r="AB715" i="1"/>
  <c r="AB726" i="1"/>
  <c r="AB728" i="1"/>
  <c r="AB741" i="1"/>
  <c r="AB745" i="1"/>
  <c r="AB747" i="1"/>
  <c r="AB758" i="1"/>
  <c r="AB760" i="1"/>
  <c r="AB773" i="1"/>
  <c r="AB777" i="1"/>
  <c r="AB779" i="1"/>
  <c r="AB813" i="1"/>
  <c r="P674" i="1"/>
  <c r="AB674" i="1" s="1"/>
  <c r="V676" i="1"/>
  <c r="AB676" i="1" s="1"/>
  <c r="V677" i="1"/>
  <c r="AB677" i="1" s="1"/>
  <c r="AB682" i="1"/>
  <c r="S682" i="1"/>
  <c r="AB683" i="1"/>
  <c r="Z689" i="1"/>
  <c r="AB689" i="1" s="1"/>
  <c r="M692" i="1"/>
  <c r="AB692" i="1" s="1"/>
  <c r="AB719" i="1"/>
  <c r="AB751" i="1"/>
  <c r="AB783" i="1"/>
  <c r="S686" i="1"/>
  <c r="AB686" i="1" s="1"/>
  <c r="AB687" i="1"/>
  <c r="P691" i="1"/>
  <c r="Z693" i="1"/>
  <c r="AB693" i="1" s="1"/>
  <c r="M696" i="1"/>
  <c r="AB696" i="1" s="1"/>
  <c r="V697" i="1"/>
  <c r="AB697" i="1" s="1"/>
  <c r="AB702" i="1"/>
  <c r="AB704" i="1"/>
  <c r="AB711" i="1"/>
  <c r="AB718" i="1"/>
  <c r="AB720" i="1"/>
  <c r="AB727" i="1"/>
  <c r="AB734" i="1"/>
  <c r="AB736" i="1"/>
  <c r="AB743" i="1"/>
  <c r="AB750" i="1"/>
  <c r="AB752" i="1"/>
  <c r="AB759" i="1"/>
  <c r="AB766" i="1"/>
  <c r="AB768" i="1"/>
  <c r="AB775" i="1"/>
  <c r="AB782" i="1"/>
  <c r="AB784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82" i="1"/>
  <c r="AB884" i="1"/>
  <c r="AB891" i="1"/>
  <c r="AB898" i="1"/>
  <c r="AB900" i="1"/>
  <c r="AB907" i="1"/>
  <c r="AB914" i="1"/>
  <c r="AB916" i="1"/>
  <c r="AB923" i="1"/>
  <c r="AB930" i="1"/>
  <c r="AB932" i="1"/>
  <c r="AB939" i="1"/>
  <c r="AB946" i="1"/>
  <c r="AB948" i="1"/>
  <c r="AB955" i="1"/>
  <c r="AB962" i="1"/>
  <c r="AB964" i="1"/>
  <c r="AB971" i="1"/>
  <c r="AB978" i="1"/>
  <c r="AB980" i="1"/>
  <c r="AB987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88" i="1"/>
  <c r="AB1089" i="1"/>
  <c r="AB1103" i="1"/>
  <c r="AB1120" i="1"/>
  <c r="AB1121" i="1"/>
  <c r="AB1135" i="1"/>
  <c r="AB1152" i="1"/>
  <c r="AB1153" i="1"/>
  <c r="AB1167" i="1"/>
  <c r="AB1184" i="1"/>
  <c r="AB1185" i="1"/>
  <c r="AB1199" i="1"/>
  <c r="AB1216" i="1"/>
  <c r="AB1217" i="1"/>
  <c r="AB1231" i="1"/>
  <c r="AB1248" i="1"/>
  <c r="AB1249" i="1"/>
  <c r="AB1263" i="1"/>
  <c r="AB1295" i="1"/>
  <c r="AB1312" i="1"/>
  <c r="AB1313" i="1"/>
  <c r="AB1325" i="1"/>
  <c r="AB1333" i="1"/>
  <c r="AB1349" i="1"/>
  <c r="AB1365" i="1"/>
  <c r="AB1381" i="1"/>
  <c r="AB1397" i="1"/>
  <c r="AB1413" i="1"/>
  <c r="AB1429" i="1"/>
  <c r="AB1445" i="1"/>
  <c r="AB1461" i="1"/>
  <c r="AB1477" i="1"/>
  <c r="AB1493" i="1"/>
  <c r="AB1509" i="1"/>
  <c r="AB1525" i="1"/>
  <c r="AB1541" i="1"/>
  <c r="AB788" i="1"/>
  <c r="AB879" i="1"/>
  <c r="AB886" i="1"/>
  <c r="AB888" i="1"/>
  <c r="AB895" i="1"/>
  <c r="AB902" i="1"/>
  <c r="AB904" i="1"/>
  <c r="AB911" i="1"/>
  <c r="AB918" i="1"/>
  <c r="AB920" i="1"/>
  <c r="AB927" i="1"/>
  <c r="AB934" i="1"/>
  <c r="AB936" i="1"/>
  <c r="AB943" i="1"/>
  <c r="AB950" i="1"/>
  <c r="AB952" i="1"/>
  <c r="AB959" i="1"/>
  <c r="AB966" i="1"/>
  <c r="AB968" i="1"/>
  <c r="AB975" i="1"/>
  <c r="AB982" i="1"/>
  <c r="AB984" i="1"/>
  <c r="AB991" i="1"/>
  <c r="AB1095" i="1"/>
  <c r="AB1127" i="1"/>
  <c r="AB1159" i="1"/>
  <c r="AB1191" i="1"/>
  <c r="AB1223" i="1"/>
  <c r="AB1255" i="1"/>
  <c r="AB1287" i="1"/>
  <c r="AB1319" i="1"/>
  <c r="AB1329" i="1"/>
  <c r="AB1345" i="1"/>
  <c r="AB1361" i="1"/>
  <c r="AB1377" i="1"/>
  <c r="AB1393" i="1"/>
  <c r="AB1409" i="1"/>
  <c r="AB1425" i="1"/>
  <c r="AB1441" i="1"/>
  <c r="AB1457" i="1"/>
  <c r="AB1473" i="1"/>
  <c r="AB1489" i="1"/>
  <c r="AB1505" i="1"/>
  <c r="AB1521" i="1"/>
  <c r="AB1537" i="1"/>
  <c r="AB1553" i="1"/>
  <c r="AB1569" i="1"/>
  <c r="AB1585" i="1"/>
  <c r="AB690" i="1"/>
  <c r="AB691" i="1"/>
  <c r="M700" i="1"/>
  <c r="AB700" i="1" s="1"/>
  <c r="V701" i="1"/>
  <c r="AB701" i="1" s="1"/>
  <c r="AB707" i="1"/>
  <c r="AB714" i="1"/>
  <c r="AB716" i="1"/>
  <c r="AB723" i="1"/>
  <c r="AB730" i="1"/>
  <c r="AB732" i="1"/>
  <c r="AB739" i="1"/>
  <c r="AB746" i="1"/>
  <c r="AB748" i="1"/>
  <c r="AB755" i="1"/>
  <c r="AB762" i="1"/>
  <c r="AB764" i="1"/>
  <c r="AB771" i="1"/>
  <c r="AB778" i="1"/>
  <c r="AB780" i="1"/>
  <c r="AB787" i="1"/>
  <c r="AB878" i="1"/>
  <c r="AB880" i="1"/>
  <c r="AB887" i="1"/>
  <c r="AB894" i="1"/>
  <c r="AB896" i="1"/>
  <c r="AB903" i="1"/>
  <c r="AB910" i="1"/>
  <c r="AB912" i="1"/>
  <c r="AB919" i="1"/>
  <c r="AB926" i="1"/>
  <c r="AB928" i="1"/>
  <c r="AB935" i="1"/>
  <c r="AB942" i="1"/>
  <c r="AB944" i="1"/>
  <c r="AB951" i="1"/>
  <c r="AB958" i="1"/>
  <c r="AB960" i="1"/>
  <c r="AB967" i="1"/>
  <c r="AB974" i="1"/>
  <c r="AB976" i="1"/>
  <c r="AB983" i="1"/>
  <c r="AB990" i="1"/>
  <c r="AB992" i="1"/>
  <c r="AB1045" i="1"/>
  <c r="AB1077" i="1"/>
  <c r="AB1079" i="1"/>
  <c r="AB1096" i="1"/>
  <c r="AB1097" i="1"/>
  <c r="AB1109" i="1"/>
  <c r="AB1111" i="1"/>
  <c r="AB1128" i="1"/>
  <c r="AB1129" i="1"/>
  <c r="AB1141" i="1"/>
  <c r="AB1143" i="1"/>
  <c r="AB1160" i="1"/>
  <c r="AB1161" i="1"/>
  <c r="AB1173" i="1"/>
  <c r="AB1175" i="1"/>
  <c r="AB1192" i="1"/>
  <c r="AB1193" i="1"/>
  <c r="AB1205" i="1"/>
  <c r="AB1207" i="1"/>
  <c r="AB1224" i="1"/>
  <c r="AB1225" i="1"/>
  <c r="AB1237" i="1"/>
  <c r="AB1239" i="1"/>
  <c r="AB1269" i="1"/>
  <c r="AB1271" i="1"/>
  <c r="AB1301" i="1"/>
  <c r="AB1303" i="1"/>
  <c r="AB1320" i="1"/>
  <c r="AB1321" i="1"/>
  <c r="AB1611" i="1"/>
  <c r="AB1328" i="1"/>
  <c r="AB1332" i="1"/>
  <c r="AB1348" i="1"/>
  <c r="AB1352" i="1"/>
  <c r="AB1356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4" i="1"/>
  <c r="AB1448" i="1"/>
  <c r="AB1452" i="1"/>
  <c r="AB1460" i="1"/>
  <c r="AB1464" i="1"/>
  <c r="AB1468" i="1"/>
  <c r="AB1472" i="1"/>
  <c r="AB1476" i="1"/>
  <c r="AB1480" i="1"/>
  <c r="AB1484" i="1"/>
  <c r="AB1488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6" i="1"/>
  <c r="AB1520" i="1"/>
  <c r="AB1524" i="1"/>
  <c r="AB1528" i="1"/>
  <c r="AB1532" i="1"/>
  <c r="AB1536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Z1032" i="1"/>
  <c r="AB1034" i="1"/>
  <c r="M1035" i="1"/>
  <c r="AB1035" i="1" s="1"/>
  <c r="Z1040" i="1"/>
  <c r="AB1044" i="1"/>
  <c r="Z1048" i="1"/>
  <c r="AB1052" i="1"/>
  <c r="Z1056" i="1"/>
  <c r="AB1060" i="1"/>
  <c r="Z1064" i="1"/>
  <c r="AB1068" i="1"/>
  <c r="AB1076" i="1"/>
  <c r="AB1084" i="1"/>
  <c r="AB1092" i="1"/>
  <c r="AB1100" i="1"/>
  <c r="AB1108" i="1"/>
  <c r="AB1116" i="1"/>
  <c r="AB1124" i="1"/>
  <c r="AB1132" i="1"/>
  <c r="AB1140" i="1"/>
  <c r="AB1148" i="1"/>
  <c r="AB1156" i="1"/>
  <c r="AB1164" i="1"/>
  <c r="AB1172" i="1"/>
  <c r="AB1180" i="1"/>
  <c r="AB1188" i="1"/>
  <c r="AB1196" i="1"/>
  <c r="AB1204" i="1"/>
  <c r="AB1212" i="1"/>
  <c r="AB1220" i="1"/>
  <c r="AB1228" i="1"/>
  <c r="AB1236" i="1"/>
  <c r="V1242" i="1"/>
  <c r="S1243" i="1"/>
  <c r="AB1243" i="1" s="1"/>
  <c r="AB1244" i="1"/>
  <c r="V1250" i="1"/>
  <c r="S1251" i="1"/>
  <c r="AB1251" i="1" s="1"/>
  <c r="AB1252" i="1"/>
  <c r="P1256" i="1"/>
  <c r="AB1256" i="1" s="1"/>
  <c r="M1257" i="1"/>
  <c r="AB1257" i="1" s="1"/>
  <c r="V1258" i="1"/>
  <c r="S1259" i="1"/>
  <c r="AB1259" i="1" s="1"/>
  <c r="AB1260" i="1"/>
  <c r="P1264" i="1"/>
  <c r="AB1264" i="1" s="1"/>
  <c r="M1265" i="1"/>
  <c r="AB1265" i="1" s="1"/>
  <c r="V1266" i="1"/>
  <c r="S1267" i="1"/>
  <c r="AB1267" i="1" s="1"/>
  <c r="AB1268" i="1"/>
  <c r="P1272" i="1"/>
  <c r="AB1272" i="1" s="1"/>
  <c r="M1273" i="1"/>
  <c r="AB1273" i="1" s="1"/>
  <c r="V1274" i="1"/>
  <c r="S1275" i="1"/>
  <c r="AB1275" i="1" s="1"/>
  <c r="AB1276" i="1"/>
  <c r="P1280" i="1"/>
  <c r="AB1280" i="1" s="1"/>
  <c r="M1281" i="1"/>
  <c r="AB1281" i="1" s="1"/>
  <c r="V1282" i="1"/>
  <c r="S1283" i="1"/>
  <c r="AB1283" i="1" s="1"/>
  <c r="AB1284" i="1"/>
  <c r="P1288" i="1"/>
  <c r="AB1288" i="1" s="1"/>
  <c r="M1289" i="1"/>
  <c r="AB1289" i="1" s="1"/>
  <c r="V1290" i="1"/>
  <c r="S1291" i="1"/>
  <c r="AB1291" i="1" s="1"/>
  <c r="AB1292" i="1"/>
  <c r="P1296" i="1"/>
  <c r="AB1296" i="1" s="1"/>
  <c r="M1297" i="1"/>
  <c r="AB1297" i="1" s="1"/>
  <c r="V1298" i="1"/>
  <c r="S1299" i="1"/>
  <c r="AB1299" i="1" s="1"/>
  <c r="AB1300" i="1"/>
  <c r="P1304" i="1"/>
  <c r="AB1304" i="1" s="1"/>
  <c r="M1305" i="1"/>
  <c r="AB1305" i="1" s="1"/>
  <c r="V1306" i="1"/>
  <c r="S1307" i="1"/>
  <c r="AB1307" i="1" s="1"/>
  <c r="AB1308" i="1"/>
  <c r="AB1316" i="1"/>
  <c r="V1322" i="1"/>
  <c r="S1323" i="1"/>
  <c r="AB1323" i="1" s="1"/>
  <c r="AB1324" i="1"/>
  <c r="Z1334" i="1"/>
  <c r="P1336" i="1"/>
  <c r="AB1336" i="1" s="1"/>
  <c r="Z1338" i="1"/>
  <c r="P1340" i="1"/>
  <c r="AB1340" i="1" s="1"/>
  <c r="Z1342" i="1"/>
  <c r="S1343" i="1"/>
  <c r="P1344" i="1"/>
  <c r="AB1344" i="1" s="1"/>
  <c r="Z1350" i="1"/>
  <c r="Z1354" i="1"/>
  <c r="Z1358" i="1"/>
  <c r="P1360" i="1"/>
  <c r="AB1360" i="1" s="1"/>
  <c r="Z1362" i="1"/>
  <c r="Z1402" i="1"/>
  <c r="Z1454" i="1"/>
  <c r="P1456" i="1"/>
  <c r="AB1456" i="1" s="1"/>
  <c r="Z1458" i="1"/>
  <c r="Z1462" i="1"/>
  <c r="Z1486" i="1"/>
  <c r="Z1534" i="1"/>
  <c r="Z1542" i="1"/>
  <c r="Z1550" i="1"/>
  <c r="Z1558" i="1"/>
  <c r="P1600" i="1"/>
  <c r="AB1600" i="1" s="1"/>
  <c r="AB1603" i="1"/>
  <c r="AB1610" i="1"/>
  <c r="AB1619" i="1"/>
  <c r="S1622" i="1"/>
  <c r="AB1626" i="1"/>
  <c r="AB2080" i="1"/>
  <c r="AB2112" i="1"/>
  <c r="AB2128" i="1"/>
  <c r="V1032" i="1"/>
  <c r="AB1032" i="1" s="1"/>
  <c r="Z1036" i="1"/>
  <c r="AB1036" i="1" s="1"/>
  <c r="P1038" i="1"/>
  <c r="AB1038" i="1" s="1"/>
  <c r="M1039" i="1"/>
  <c r="AB1039" i="1" s="1"/>
  <c r="V1040" i="1"/>
  <c r="AB1040" i="1" s="1"/>
  <c r="S1041" i="1"/>
  <c r="AB1041" i="1" s="1"/>
  <c r="AB1042" i="1"/>
  <c r="P1046" i="1"/>
  <c r="AB1046" i="1" s="1"/>
  <c r="M1047" i="1"/>
  <c r="AB1047" i="1" s="1"/>
  <c r="V1048" i="1"/>
  <c r="AB1048" i="1" s="1"/>
  <c r="S1049" i="1"/>
  <c r="AB1049" i="1" s="1"/>
  <c r="AB1050" i="1"/>
  <c r="P1054" i="1"/>
  <c r="AB1054" i="1" s="1"/>
  <c r="M1055" i="1"/>
  <c r="AB1055" i="1" s="1"/>
  <c r="V1056" i="1"/>
  <c r="AB1056" i="1" s="1"/>
  <c r="S1057" i="1"/>
  <c r="AB1057" i="1" s="1"/>
  <c r="AB1058" i="1"/>
  <c r="P1062" i="1"/>
  <c r="AB1062" i="1" s="1"/>
  <c r="M1063" i="1"/>
  <c r="AB1063" i="1" s="1"/>
  <c r="V1064" i="1"/>
  <c r="AB1064" i="1" s="1"/>
  <c r="S1065" i="1"/>
  <c r="AB1065" i="1" s="1"/>
  <c r="AB1066" i="1"/>
  <c r="P1070" i="1"/>
  <c r="AB1070" i="1" s="1"/>
  <c r="M1071" i="1"/>
  <c r="AB1071" i="1" s="1"/>
  <c r="V1072" i="1"/>
  <c r="AB1072" i="1" s="1"/>
  <c r="S1073" i="1"/>
  <c r="AB1073" i="1" s="1"/>
  <c r="AB1074" i="1"/>
  <c r="P1078" i="1"/>
  <c r="AB1078" i="1" s="1"/>
  <c r="AB1082" i="1"/>
  <c r="Z1086" i="1"/>
  <c r="AB1086" i="1" s="1"/>
  <c r="AB1090" i="1"/>
  <c r="Z1094" i="1"/>
  <c r="AB1094" i="1" s="1"/>
  <c r="AB1098" i="1"/>
  <c r="Z1102" i="1"/>
  <c r="AB1102" i="1" s="1"/>
  <c r="AB1106" i="1"/>
  <c r="Z1110" i="1"/>
  <c r="AB1110" i="1" s="1"/>
  <c r="AB1114" i="1"/>
  <c r="Z1118" i="1"/>
  <c r="AB1118" i="1" s="1"/>
  <c r="AB1122" i="1"/>
  <c r="Z1126" i="1"/>
  <c r="AB1126" i="1" s="1"/>
  <c r="AB1130" i="1"/>
  <c r="Z1134" i="1"/>
  <c r="AB1134" i="1" s="1"/>
  <c r="AB1138" i="1"/>
  <c r="Z1142" i="1"/>
  <c r="AB1142" i="1" s="1"/>
  <c r="AB1146" i="1"/>
  <c r="Z1150" i="1"/>
  <c r="AB1150" i="1" s="1"/>
  <c r="AB1154" i="1"/>
  <c r="Z1158" i="1"/>
  <c r="AB1158" i="1" s="1"/>
  <c r="AB1162" i="1"/>
  <c r="Z1166" i="1"/>
  <c r="AB1166" i="1" s="1"/>
  <c r="AB1170" i="1"/>
  <c r="Z1174" i="1"/>
  <c r="AB1174" i="1" s="1"/>
  <c r="AB1178" i="1"/>
  <c r="Z1182" i="1"/>
  <c r="AB1182" i="1" s="1"/>
  <c r="AB1186" i="1"/>
  <c r="Z1190" i="1"/>
  <c r="AB1190" i="1" s="1"/>
  <c r="AB1194" i="1"/>
  <c r="Z1198" i="1"/>
  <c r="AB1198" i="1" s="1"/>
  <c r="AB1202" i="1"/>
  <c r="Z1206" i="1"/>
  <c r="AB1206" i="1" s="1"/>
  <c r="AB1210" i="1"/>
  <c r="Z1214" i="1"/>
  <c r="AB1214" i="1" s="1"/>
  <c r="AB1218" i="1"/>
  <c r="Z1222" i="1"/>
  <c r="AB1222" i="1" s="1"/>
  <c r="AB1226" i="1"/>
  <c r="Z1230" i="1"/>
  <c r="AB1230" i="1" s="1"/>
  <c r="AB1234" i="1"/>
  <c r="Z1238" i="1"/>
  <c r="AB1238" i="1" s="1"/>
  <c r="AB1242" i="1"/>
  <c r="Z1246" i="1"/>
  <c r="AB1246" i="1" s="1"/>
  <c r="AB1250" i="1"/>
  <c r="Z1254" i="1"/>
  <c r="AB1254" i="1" s="1"/>
  <c r="AB1258" i="1"/>
  <c r="Z1262" i="1"/>
  <c r="AB1262" i="1" s="1"/>
  <c r="AB1266" i="1"/>
  <c r="Z1270" i="1"/>
  <c r="AB1270" i="1" s="1"/>
  <c r="AB1274" i="1"/>
  <c r="Z1278" i="1"/>
  <c r="AB1278" i="1" s="1"/>
  <c r="AB1282" i="1"/>
  <c r="Z1286" i="1"/>
  <c r="AB1286" i="1" s="1"/>
  <c r="AB1290" i="1"/>
  <c r="Z1294" i="1"/>
  <c r="AB1294" i="1" s="1"/>
  <c r="AB1298" i="1"/>
  <c r="Z1302" i="1"/>
  <c r="AB1302" i="1" s="1"/>
  <c r="AB1306" i="1"/>
  <c r="Z1310" i="1"/>
  <c r="AB1310" i="1" s="1"/>
  <c r="AB1314" i="1"/>
  <c r="Z1318" i="1"/>
  <c r="AB1318" i="1" s="1"/>
  <c r="AB1322" i="1"/>
  <c r="V1326" i="1"/>
  <c r="AB1326" i="1" s="1"/>
  <c r="AB1327" i="1"/>
  <c r="V1330" i="1"/>
  <c r="AB1330" i="1" s="1"/>
  <c r="AB1331" i="1"/>
  <c r="V1334" i="1"/>
  <c r="AB1334" i="1" s="1"/>
  <c r="AB1335" i="1"/>
  <c r="V1338" i="1"/>
  <c r="AB1338" i="1" s="1"/>
  <c r="AB1339" i="1"/>
  <c r="V1342" i="1"/>
  <c r="AB1342" i="1" s="1"/>
  <c r="AB1343" i="1"/>
  <c r="V1346" i="1"/>
  <c r="AB1346" i="1" s="1"/>
  <c r="AB1347" i="1"/>
  <c r="V1350" i="1"/>
  <c r="AB1350" i="1" s="1"/>
  <c r="AB1351" i="1"/>
  <c r="V1354" i="1"/>
  <c r="AB1354" i="1" s="1"/>
  <c r="AB1355" i="1"/>
  <c r="V1358" i="1"/>
  <c r="AB1358" i="1" s="1"/>
  <c r="AB1359" i="1"/>
  <c r="V1362" i="1"/>
  <c r="AB1362" i="1" s="1"/>
  <c r="AB1363" i="1"/>
  <c r="V1366" i="1"/>
  <c r="AB1366" i="1" s="1"/>
  <c r="AB1367" i="1"/>
  <c r="V1370" i="1"/>
  <c r="AB1370" i="1" s="1"/>
  <c r="AB1371" i="1"/>
  <c r="V1374" i="1"/>
  <c r="AB1374" i="1" s="1"/>
  <c r="AB1375" i="1"/>
  <c r="V1378" i="1"/>
  <c r="AB1378" i="1" s="1"/>
  <c r="AB1379" i="1"/>
  <c r="V1382" i="1"/>
  <c r="AB1382" i="1" s="1"/>
  <c r="AB1383" i="1"/>
  <c r="V1386" i="1"/>
  <c r="AB1386" i="1" s="1"/>
  <c r="AB1387" i="1"/>
  <c r="V1390" i="1"/>
  <c r="AB1390" i="1" s="1"/>
  <c r="AB1391" i="1"/>
  <c r="V1394" i="1"/>
  <c r="AB1394" i="1" s="1"/>
  <c r="AB1395" i="1"/>
  <c r="V1398" i="1"/>
  <c r="AB1398" i="1" s="1"/>
  <c r="AB1399" i="1"/>
  <c r="V1402" i="1"/>
  <c r="AB1402" i="1" s="1"/>
  <c r="AB1403" i="1"/>
  <c r="V1406" i="1"/>
  <c r="AB1406" i="1" s="1"/>
  <c r="AB1407" i="1"/>
  <c r="V1410" i="1"/>
  <c r="AB1410" i="1" s="1"/>
  <c r="AB1411" i="1"/>
  <c r="V1414" i="1"/>
  <c r="AB1414" i="1" s="1"/>
  <c r="AB1415" i="1"/>
  <c r="V1418" i="1"/>
  <c r="AB1418" i="1" s="1"/>
  <c r="AB1419" i="1"/>
  <c r="V1422" i="1"/>
  <c r="AB1422" i="1" s="1"/>
  <c r="AB1423" i="1"/>
  <c r="V1426" i="1"/>
  <c r="AB1426" i="1" s="1"/>
  <c r="AB1427" i="1"/>
  <c r="V1430" i="1"/>
  <c r="AB1430" i="1" s="1"/>
  <c r="AB1431" i="1"/>
  <c r="V1434" i="1"/>
  <c r="AB1434" i="1" s="1"/>
  <c r="AB1435" i="1"/>
  <c r="V1438" i="1"/>
  <c r="AB1438" i="1" s="1"/>
  <c r="AB1439" i="1"/>
  <c r="V1442" i="1"/>
  <c r="AB1442" i="1" s="1"/>
  <c r="AB1443" i="1"/>
  <c r="V1446" i="1"/>
  <c r="AB1446" i="1" s="1"/>
  <c r="AB1447" i="1"/>
  <c r="V1450" i="1"/>
  <c r="AB1450" i="1" s="1"/>
  <c r="AB1451" i="1"/>
  <c r="V1454" i="1"/>
  <c r="AB1454" i="1" s="1"/>
  <c r="AB1455" i="1"/>
  <c r="V1458" i="1"/>
  <c r="AB1458" i="1" s="1"/>
  <c r="AB1459" i="1"/>
  <c r="V1462" i="1"/>
  <c r="AB1462" i="1" s="1"/>
  <c r="AB1463" i="1"/>
  <c r="V1466" i="1"/>
  <c r="AB1466" i="1" s="1"/>
  <c r="AB1467" i="1"/>
  <c r="V1470" i="1"/>
  <c r="AB1470" i="1" s="1"/>
  <c r="AB1471" i="1"/>
  <c r="V1474" i="1"/>
  <c r="AB1474" i="1" s="1"/>
  <c r="AB1475" i="1"/>
  <c r="V1478" i="1"/>
  <c r="AB1478" i="1" s="1"/>
  <c r="AB1479" i="1"/>
  <c r="V1482" i="1"/>
  <c r="AB1482" i="1" s="1"/>
  <c r="AB1483" i="1"/>
  <c r="V1486" i="1"/>
  <c r="AB1486" i="1" s="1"/>
  <c r="AB1487" i="1"/>
  <c r="V1490" i="1"/>
  <c r="AB1490" i="1" s="1"/>
  <c r="AB1491" i="1"/>
  <c r="AB1495" i="1"/>
  <c r="AB1499" i="1"/>
  <c r="AB1503" i="1"/>
  <c r="AB1507" i="1"/>
  <c r="AB1511" i="1"/>
  <c r="V1514" i="1"/>
  <c r="AB1514" i="1" s="1"/>
  <c r="AB1515" i="1"/>
  <c r="V1518" i="1"/>
  <c r="AB1518" i="1" s="1"/>
  <c r="AB1519" i="1"/>
  <c r="V1522" i="1"/>
  <c r="AB1522" i="1" s="1"/>
  <c r="AB1523" i="1"/>
  <c r="V1526" i="1"/>
  <c r="AB1526" i="1" s="1"/>
  <c r="AB1527" i="1"/>
  <c r="V1530" i="1"/>
  <c r="AB1530" i="1" s="1"/>
  <c r="AB1531" i="1"/>
  <c r="V1534" i="1"/>
  <c r="AB1534" i="1" s="1"/>
  <c r="AB1535" i="1"/>
  <c r="V1538" i="1"/>
  <c r="AB1538" i="1" s="1"/>
  <c r="AB1539" i="1"/>
  <c r="V1542" i="1"/>
  <c r="AB1542" i="1" s="1"/>
  <c r="AB1543" i="1"/>
  <c r="V1546" i="1"/>
  <c r="AB1546" i="1" s="1"/>
  <c r="AB1547" i="1"/>
  <c r="V1550" i="1"/>
  <c r="AB1550" i="1" s="1"/>
  <c r="AB1551" i="1"/>
  <c r="V1554" i="1"/>
  <c r="AB1554" i="1" s="1"/>
  <c r="AB1555" i="1"/>
  <c r="V1558" i="1"/>
  <c r="AB1558" i="1" s="1"/>
  <c r="AB1559" i="1"/>
  <c r="V1562" i="1"/>
  <c r="AB1562" i="1" s="1"/>
  <c r="AB1563" i="1"/>
  <c r="V1566" i="1"/>
  <c r="AB1566" i="1" s="1"/>
  <c r="AB1567" i="1"/>
  <c r="V1570" i="1"/>
  <c r="AB1570" i="1" s="1"/>
  <c r="AB1571" i="1"/>
  <c r="V1574" i="1"/>
  <c r="AB1574" i="1" s="1"/>
  <c r="AB1575" i="1"/>
  <c r="V1578" i="1"/>
  <c r="AB1578" i="1" s="1"/>
  <c r="AB1579" i="1"/>
  <c r="V1582" i="1"/>
  <c r="AB1582" i="1" s="1"/>
  <c r="AB1583" i="1"/>
  <c r="V1586" i="1"/>
  <c r="AB1586" i="1" s="1"/>
  <c r="AB1587" i="1"/>
  <c r="V1590" i="1"/>
  <c r="AB1590" i="1" s="1"/>
  <c r="AB1591" i="1"/>
  <c r="V1594" i="1"/>
  <c r="AB1594" i="1" s="1"/>
  <c r="AB1595" i="1"/>
  <c r="V1598" i="1"/>
  <c r="AB1598" i="1" s="1"/>
  <c r="AB1599" i="1"/>
  <c r="AB1601" i="1"/>
  <c r="P1615" i="1"/>
  <c r="AB1617" i="1"/>
  <c r="AB1707" i="1"/>
  <c r="AB1720" i="1"/>
  <c r="AB2076" i="1"/>
  <c r="AB2108" i="1"/>
  <c r="AB2124" i="1"/>
  <c r="AB2188" i="1"/>
  <c r="S1601" i="1"/>
  <c r="P1606" i="1"/>
  <c r="V1608" i="1"/>
  <c r="AB1608" i="1" s="1"/>
  <c r="Z1612" i="1"/>
  <c r="AB1612" i="1" s="1"/>
  <c r="M1615" i="1"/>
  <c r="AB1615" i="1" s="1"/>
  <c r="S1617" i="1"/>
  <c r="P1622" i="1"/>
  <c r="V1624" i="1"/>
  <c r="AB1624" i="1" s="1"/>
  <c r="Z1628" i="1"/>
  <c r="AB1628" i="1" s="1"/>
  <c r="M1631" i="1"/>
  <c r="S1634" i="1"/>
  <c r="AB1634" i="1" s="1"/>
  <c r="AB1635" i="1"/>
  <c r="P1639" i="1"/>
  <c r="AB1639" i="1" s="1"/>
  <c r="Z1641" i="1"/>
  <c r="AB1641" i="1" s="1"/>
  <c r="M1644" i="1"/>
  <c r="AB1644" i="1" s="1"/>
  <c r="V1645" i="1"/>
  <c r="AB1645" i="1" s="1"/>
  <c r="AB1650" i="1"/>
  <c r="S1650" i="1"/>
  <c r="AB1651" i="1"/>
  <c r="P1655" i="1"/>
  <c r="AB1655" i="1" s="1"/>
  <c r="Z1657" i="1"/>
  <c r="AB1657" i="1" s="1"/>
  <c r="M1660" i="1"/>
  <c r="AB1660" i="1" s="1"/>
  <c r="V1661" i="1"/>
  <c r="AB1661" i="1" s="1"/>
  <c r="AB1663" i="1"/>
  <c r="M1672" i="1"/>
  <c r="AB1672" i="1" s="1"/>
  <c r="V1673" i="1"/>
  <c r="S1674" i="1"/>
  <c r="AB1674" i="1" s="1"/>
  <c r="P1675" i="1"/>
  <c r="AB1675" i="1" s="1"/>
  <c r="Z1677" i="1"/>
  <c r="AB1679" i="1"/>
  <c r="M1688" i="1"/>
  <c r="AB1688" i="1" s="1"/>
  <c r="V1689" i="1"/>
  <c r="S1690" i="1"/>
  <c r="AB1690" i="1" s="1"/>
  <c r="P1691" i="1"/>
  <c r="AB1691" i="1" s="1"/>
  <c r="Z1693" i="1"/>
  <c r="AB1695" i="1"/>
  <c r="M1704" i="1"/>
  <c r="AB1704" i="1" s="1"/>
  <c r="V1705" i="1"/>
  <c r="S1706" i="1"/>
  <c r="AB1706" i="1" s="1"/>
  <c r="P1707" i="1"/>
  <c r="Z1709" i="1"/>
  <c r="AB1711" i="1"/>
  <c r="M1720" i="1"/>
  <c r="V1721" i="1"/>
  <c r="S1722" i="1"/>
  <c r="AB1722" i="1" s="1"/>
  <c r="P1723" i="1"/>
  <c r="AB1723" i="1" s="1"/>
  <c r="Z1725" i="1"/>
  <c r="AB1727" i="1"/>
  <c r="M1736" i="1"/>
  <c r="AB1736" i="1" s="1"/>
  <c r="V1737" i="1"/>
  <c r="S1738" i="1"/>
  <c r="AB1738" i="1" s="1"/>
  <c r="P1739" i="1"/>
  <c r="AB1739" i="1" s="1"/>
  <c r="Z1741" i="1"/>
  <c r="AB1743" i="1"/>
  <c r="M1752" i="1"/>
  <c r="AB1752" i="1" s="1"/>
  <c r="V1753" i="1"/>
  <c r="S1754" i="1"/>
  <c r="AB1754" i="1" s="1"/>
  <c r="P1755" i="1"/>
  <c r="AB1755" i="1" s="1"/>
  <c r="Z1757" i="1"/>
  <c r="AB1759" i="1"/>
  <c r="M1768" i="1"/>
  <c r="AB1768" i="1" s="1"/>
  <c r="V1769" i="1"/>
  <c r="S1770" i="1"/>
  <c r="AB1770" i="1" s="1"/>
  <c r="P1771" i="1"/>
  <c r="AB1771" i="1" s="1"/>
  <c r="Z1773" i="1"/>
  <c r="AB1775" i="1"/>
  <c r="M1784" i="1"/>
  <c r="AB1784" i="1" s="1"/>
  <c r="V1785" i="1"/>
  <c r="S1786" i="1"/>
  <c r="AB1786" i="1" s="1"/>
  <c r="P1787" i="1"/>
  <c r="AB1787" i="1" s="1"/>
  <c r="Z1789" i="1"/>
  <c r="AB1791" i="1"/>
  <c r="M1800" i="1"/>
  <c r="AB1800" i="1" s="1"/>
  <c r="V1801" i="1"/>
  <c r="S1802" i="1"/>
  <c r="AB1802" i="1" s="1"/>
  <c r="P1803" i="1"/>
  <c r="AB1803" i="1" s="1"/>
  <c r="Z1805" i="1"/>
  <c r="AB1807" i="1"/>
  <c r="M1816" i="1"/>
  <c r="AB1816" i="1" s="1"/>
  <c r="V1817" i="1"/>
  <c r="S1818" i="1"/>
  <c r="AB1818" i="1" s="1"/>
  <c r="P1819" i="1"/>
  <c r="AB1819" i="1" s="1"/>
  <c r="Z1821" i="1"/>
  <c r="AB1823" i="1"/>
  <c r="M1832" i="1"/>
  <c r="AB1832" i="1" s="1"/>
  <c r="V1833" i="1"/>
  <c r="S1834" i="1"/>
  <c r="AB1834" i="1" s="1"/>
  <c r="P1835" i="1"/>
  <c r="AB1835" i="1" s="1"/>
  <c r="Z1837" i="1"/>
  <c r="AB1839" i="1"/>
  <c r="M1848" i="1"/>
  <c r="AB1848" i="1" s="1"/>
  <c r="V1849" i="1"/>
  <c r="S1850" i="1"/>
  <c r="AB1850" i="1" s="1"/>
  <c r="P1851" i="1"/>
  <c r="AB1851" i="1" s="1"/>
  <c r="Z1853" i="1"/>
  <c r="AB1855" i="1"/>
  <c r="M1864" i="1"/>
  <c r="AB1864" i="1" s="1"/>
  <c r="V1865" i="1"/>
  <c r="S1866" i="1"/>
  <c r="AB1866" i="1" s="1"/>
  <c r="P1867" i="1"/>
  <c r="AB1867" i="1" s="1"/>
  <c r="Z1869" i="1"/>
  <c r="AB1871" i="1"/>
  <c r="M1880" i="1"/>
  <c r="AB1880" i="1" s="1"/>
  <c r="V1881" i="1"/>
  <c r="S1882" i="1"/>
  <c r="AB1882" i="1" s="1"/>
  <c r="P1883" i="1"/>
  <c r="AB1883" i="1" s="1"/>
  <c r="Z1885" i="1"/>
  <c r="AB1887" i="1"/>
  <c r="M1896" i="1"/>
  <c r="AB1896" i="1" s="1"/>
  <c r="V1897" i="1"/>
  <c r="S1898" i="1"/>
  <c r="AB1898" i="1" s="1"/>
  <c r="P1899" i="1"/>
  <c r="AB1899" i="1" s="1"/>
  <c r="Z1901" i="1"/>
  <c r="AB1903" i="1"/>
  <c r="M1912" i="1"/>
  <c r="AB1912" i="1" s="1"/>
  <c r="V1913" i="1"/>
  <c r="S1914" i="1"/>
  <c r="AB1914" i="1" s="1"/>
  <c r="P1915" i="1"/>
  <c r="AB1915" i="1" s="1"/>
  <c r="Z1917" i="1"/>
  <c r="AB1919" i="1"/>
  <c r="M1928" i="1"/>
  <c r="AB1928" i="1" s="1"/>
  <c r="V1929" i="1"/>
  <c r="S1930" i="1"/>
  <c r="AB1930" i="1" s="1"/>
  <c r="P1931" i="1"/>
  <c r="AB1931" i="1" s="1"/>
  <c r="Z1933" i="1"/>
  <c r="AB1935" i="1"/>
  <c r="M1944" i="1"/>
  <c r="AB1944" i="1" s="1"/>
  <c r="V1945" i="1"/>
  <c r="S1946" i="1"/>
  <c r="AB1946" i="1" s="1"/>
  <c r="P1947" i="1"/>
  <c r="AB1947" i="1" s="1"/>
  <c r="Z1949" i="1"/>
  <c r="AB1951" i="1"/>
  <c r="M1960" i="1"/>
  <c r="AB1960" i="1" s="1"/>
  <c r="V1961" i="1"/>
  <c r="S1962" i="1"/>
  <c r="AB1962" i="1" s="1"/>
  <c r="P1963" i="1"/>
  <c r="AB1963" i="1" s="1"/>
  <c r="Z1965" i="1"/>
  <c r="AB1967" i="1"/>
  <c r="M1976" i="1"/>
  <c r="AB1976" i="1" s="1"/>
  <c r="V1977" i="1"/>
  <c r="S1978" i="1"/>
  <c r="AB1978" i="1" s="1"/>
  <c r="P1979" i="1"/>
  <c r="AB1979" i="1" s="1"/>
  <c r="Z1981" i="1"/>
  <c r="AB1983" i="1"/>
  <c r="M1992" i="1"/>
  <c r="AB1992" i="1" s="1"/>
  <c r="V1993" i="1"/>
  <c r="S1994" i="1"/>
  <c r="AB1994" i="1" s="1"/>
  <c r="P1995" i="1"/>
  <c r="AB1995" i="1" s="1"/>
  <c r="Z1997" i="1"/>
  <c r="AB1999" i="1"/>
  <c r="M2008" i="1"/>
  <c r="AB2008" i="1" s="1"/>
  <c r="V2009" i="1"/>
  <c r="S2010" i="1"/>
  <c r="AB2010" i="1" s="1"/>
  <c r="P2011" i="1"/>
  <c r="AB2011" i="1" s="1"/>
  <c r="Z2013" i="1"/>
  <c r="AB2015" i="1"/>
  <c r="M2024" i="1"/>
  <c r="AB2024" i="1" s="1"/>
  <c r="V2025" i="1"/>
  <c r="S2026" i="1"/>
  <c r="AB2026" i="1" s="1"/>
  <c r="P2027" i="1"/>
  <c r="AB2027" i="1" s="1"/>
  <c r="Z2029" i="1"/>
  <c r="AB2031" i="1"/>
  <c r="M2040" i="1"/>
  <c r="AB2040" i="1" s="1"/>
  <c r="V2041" i="1"/>
  <c r="S2042" i="1"/>
  <c r="AB2042" i="1" s="1"/>
  <c r="P2043" i="1"/>
  <c r="AB2043" i="1" s="1"/>
  <c r="Z2045" i="1"/>
  <c r="AB2047" i="1"/>
  <c r="Z2049" i="1"/>
  <c r="AB2051" i="1"/>
  <c r="Z2053" i="1"/>
  <c r="AB2055" i="1"/>
  <c r="Z2057" i="1"/>
  <c r="AB2059" i="1"/>
  <c r="Z2061" i="1"/>
  <c r="AB2063" i="1"/>
  <c r="Z2065" i="1"/>
  <c r="P2067" i="1"/>
  <c r="AB2067" i="1" s="1"/>
  <c r="M2068" i="1"/>
  <c r="AB2068" i="1" s="1"/>
  <c r="P2071" i="1"/>
  <c r="AB2071" i="1" s="1"/>
  <c r="M2072" i="1"/>
  <c r="AB2072" i="1" s="1"/>
  <c r="Z2073" i="1"/>
  <c r="AB2073" i="1" s="1"/>
  <c r="M2088" i="1"/>
  <c r="AB2088" i="1" s="1"/>
  <c r="P2091" i="1"/>
  <c r="AB2091" i="1" s="1"/>
  <c r="M2092" i="1"/>
  <c r="AB2092" i="1" s="1"/>
  <c r="M2096" i="1"/>
  <c r="AB2096" i="1" s="1"/>
  <c r="P2099" i="1"/>
  <c r="AB2099" i="1" s="1"/>
  <c r="M2100" i="1"/>
  <c r="AB2100" i="1" s="1"/>
  <c r="M2104" i="1"/>
  <c r="AB2104" i="1" s="1"/>
  <c r="M2116" i="1"/>
  <c r="AB2116" i="1" s="1"/>
  <c r="M2140" i="1"/>
  <c r="AB2140" i="1" s="1"/>
  <c r="P2143" i="1"/>
  <c r="AB2143" i="1" s="1"/>
  <c r="M2144" i="1"/>
  <c r="AB2144" i="1" s="1"/>
  <c r="Z2145" i="1"/>
  <c r="AB2145" i="1" s="1"/>
  <c r="P2147" i="1"/>
  <c r="AB2147" i="1" s="1"/>
  <c r="M2148" i="1"/>
  <c r="AB2148" i="1" s="1"/>
  <c r="M2152" i="1"/>
  <c r="AB2152" i="1" s="1"/>
  <c r="P2155" i="1"/>
  <c r="AB2155" i="1" s="1"/>
  <c r="M2156" i="1"/>
  <c r="AB2156" i="1" s="1"/>
  <c r="P2159" i="1"/>
  <c r="AB2159" i="1" s="1"/>
  <c r="M2160" i="1"/>
  <c r="AB2160" i="1" s="1"/>
  <c r="Z2161" i="1"/>
  <c r="AB2161" i="1" s="1"/>
  <c r="S2162" i="1"/>
  <c r="P2163" i="1"/>
  <c r="AB2163" i="1" s="1"/>
  <c r="M2164" i="1"/>
  <c r="AB2164" i="1" s="1"/>
  <c r="P2167" i="1"/>
  <c r="AB2167" i="1" s="1"/>
  <c r="M2168" i="1"/>
  <c r="AB2168" i="1" s="1"/>
  <c r="Z2169" i="1"/>
  <c r="AB2169" i="1" s="1"/>
  <c r="S2170" i="1"/>
  <c r="P2171" i="1"/>
  <c r="AB2171" i="1" s="1"/>
  <c r="M2172" i="1"/>
  <c r="AB2172" i="1" s="1"/>
  <c r="Z2173" i="1"/>
  <c r="AB2173" i="1" s="1"/>
  <c r="S2174" i="1"/>
  <c r="P2175" i="1"/>
  <c r="AB2175" i="1" s="1"/>
  <c r="M2176" i="1"/>
  <c r="AB2176" i="1" s="1"/>
  <c r="Z2177" i="1"/>
  <c r="AB2177" i="1" s="1"/>
  <c r="P2179" i="1"/>
  <c r="AB2179" i="1" s="1"/>
  <c r="M2180" i="1"/>
  <c r="AB2180" i="1" s="1"/>
  <c r="M2184" i="1"/>
  <c r="AB2184" i="1" s="1"/>
  <c r="M2192" i="1"/>
  <c r="AB2192" i="1" s="1"/>
  <c r="P2195" i="1"/>
  <c r="AB2195" i="1" s="1"/>
  <c r="M2196" i="1"/>
  <c r="AB2196" i="1" s="1"/>
  <c r="P2199" i="1"/>
  <c r="AB2199" i="1" s="1"/>
  <c r="M2200" i="1"/>
  <c r="AB2200" i="1" s="1"/>
  <c r="P2203" i="1"/>
  <c r="AB2203" i="1" s="1"/>
  <c r="M2204" i="1"/>
  <c r="AB2204" i="1" s="1"/>
  <c r="Z2205" i="1"/>
  <c r="AB2205" i="1" s="1"/>
  <c r="P2207" i="1"/>
  <c r="AB2207" i="1" s="1"/>
  <c r="M2208" i="1"/>
  <c r="AB2208" i="1" s="1"/>
  <c r="Z2209" i="1"/>
  <c r="AB2209" i="1" s="1"/>
  <c r="S2210" i="1"/>
  <c r="P2211" i="1"/>
  <c r="AB2211" i="1" s="1"/>
  <c r="M2212" i="1"/>
  <c r="AB2212" i="1" s="1"/>
  <c r="Z2213" i="1"/>
  <c r="AB2213" i="1" s="1"/>
  <c r="S2214" i="1"/>
  <c r="P2215" i="1"/>
  <c r="AB2215" i="1" s="1"/>
  <c r="M2216" i="1"/>
  <c r="AB2216" i="1" s="1"/>
  <c r="M2220" i="1"/>
  <c r="AB2220" i="1" s="1"/>
  <c r="Z2221" i="1"/>
  <c r="AB2221" i="1" s="1"/>
  <c r="P2223" i="1"/>
  <c r="AB2223" i="1" s="1"/>
  <c r="M2224" i="1"/>
  <c r="AB2224" i="1" s="1"/>
  <c r="P2227" i="1"/>
  <c r="AB2227" i="1" s="1"/>
  <c r="M2228" i="1"/>
  <c r="AB2228" i="1" s="1"/>
  <c r="P2231" i="1"/>
  <c r="AB2231" i="1" s="1"/>
  <c r="M2232" i="1"/>
  <c r="AB2232" i="1" s="1"/>
  <c r="P2235" i="1"/>
  <c r="AB2235" i="1" s="1"/>
  <c r="M2236" i="1"/>
  <c r="AB2236" i="1" s="1"/>
  <c r="P2239" i="1"/>
  <c r="AB2239" i="1" s="1"/>
  <c r="M2240" i="1"/>
  <c r="AB2240" i="1" s="1"/>
  <c r="P2243" i="1"/>
  <c r="AB2243" i="1" s="1"/>
  <c r="AB2255" i="1"/>
  <c r="Z2257" i="1"/>
  <c r="AB2259" i="1"/>
  <c r="Z2261" i="1"/>
  <c r="AB2263" i="1"/>
  <c r="Z2265" i="1"/>
  <c r="AB2267" i="1"/>
  <c r="Z2278" i="1"/>
  <c r="M2281" i="1"/>
  <c r="AB1602" i="1"/>
  <c r="AB1618" i="1"/>
  <c r="AB1646" i="1"/>
  <c r="AB1662" i="1"/>
  <c r="AB1673" i="1"/>
  <c r="AB1678" i="1"/>
  <c r="AB1689" i="1"/>
  <c r="AB1694" i="1"/>
  <c r="AB1705" i="1"/>
  <c r="AB1710" i="1"/>
  <c r="AB1721" i="1"/>
  <c r="AB1726" i="1"/>
  <c r="AB1737" i="1"/>
  <c r="AB1742" i="1"/>
  <c r="AB1753" i="1"/>
  <c r="AB1758" i="1"/>
  <c r="AB1769" i="1"/>
  <c r="AB1774" i="1"/>
  <c r="AB1785" i="1"/>
  <c r="AB1790" i="1"/>
  <c r="AB1801" i="1"/>
  <c r="AB1806" i="1"/>
  <c r="AB1817" i="1"/>
  <c r="AB1822" i="1"/>
  <c r="AB1833" i="1"/>
  <c r="AB1838" i="1"/>
  <c r="AB1849" i="1"/>
  <c r="AB1854" i="1"/>
  <c r="AB1865" i="1"/>
  <c r="AB1870" i="1"/>
  <c r="AB1881" i="1"/>
  <c r="AB1886" i="1"/>
  <c r="AB1897" i="1"/>
  <c r="AB1902" i="1"/>
  <c r="AB1913" i="1"/>
  <c r="AB1918" i="1"/>
  <c r="AB1929" i="1"/>
  <c r="AB1934" i="1"/>
  <c r="AB1945" i="1"/>
  <c r="AB1950" i="1"/>
  <c r="AB1961" i="1"/>
  <c r="AB1966" i="1"/>
  <c r="AB1977" i="1"/>
  <c r="AB1982" i="1"/>
  <c r="AB1993" i="1"/>
  <c r="AB1998" i="1"/>
  <c r="AB2009" i="1"/>
  <c r="AB2014" i="1"/>
  <c r="AB2025" i="1"/>
  <c r="AB2030" i="1"/>
  <c r="AB2041" i="1"/>
  <c r="AB2046" i="1"/>
  <c r="AB2050" i="1"/>
  <c r="AB2054" i="1"/>
  <c r="AB2058" i="1"/>
  <c r="AB2062" i="1"/>
  <c r="AB2066" i="1"/>
  <c r="AB2070" i="1"/>
  <c r="AB2074" i="1"/>
  <c r="AB2078" i="1"/>
  <c r="AB2082" i="1"/>
  <c r="AB2086" i="1"/>
  <c r="AB2090" i="1"/>
  <c r="AB2094" i="1"/>
  <c r="AB2098" i="1"/>
  <c r="AB2102" i="1"/>
  <c r="AB2106" i="1"/>
  <c r="AB2110" i="1"/>
  <c r="AB2114" i="1"/>
  <c r="AB2118" i="1"/>
  <c r="AB2122" i="1"/>
  <c r="AB2126" i="1"/>
  <c r="AB2130" i="1"/>
  <c r="AB2134" i="1"/>
  <c r="AB2138" i="1"/>
  <c r="AB2142" i="1"/>
  <c r="AB2146" i="1"/>
  <c r="AB2150" i="1"/>
  <c r="AB2154" i="1"/>
  <c r="AB2158" i="1"/>
  <c r="AB2162" i="1"/>
  <c r="AB2166" i="1"/>
  <c r="AB2170" i="1"/>
  <c r="AB2174" i="1"/>
  <c r="AB2178" i="1"/>
  <c r="AB2182" i="1"/>
  <c r="AB2186" i="1"/>
  <c r="AB2190" i="1"/>
  <c r="AB2194" i="1"/>
  <c r="AB2198" i="1"/>
  <c r="AB2202" i="1"/>
  <c r="AB2206" i="1"/>
  <c r="AB2210" i="1"/>
  <c r="AB2214" i="1"/>
  <c r="AB2218" i="1"/>
  <c r="AB2222" i="1"/>
  <c r="AB2226" i="1"/>
  <c r="AB2230" i="1"/>
  <c r="AB2234" i="1"/>
  <c r="AB2238" i="1"/>
  <c r="AB2242" i="1"/>
  <c r="AB2258" i="1"/>
  <c r="AB2262" i="1"/>
  <c r="AB2266" i="1"/>
  <c r="Z1604" i="1"/>
  <c r="AB1604" i="1" s="1"/>
  <c r="AB1606" i="1"/>
  <c r="M1607" i="1"/>
  <c r="AB1607" i="1" s="1"/>
  <c r="S1609" i="1"/>
  <c r="AB1609" i="1" s="1"/>
  <c r="P1614" i="1"/>
  <c r="AB1614" i="1" s="1"/>
  <c r="V1616" i="1"/>
  <c r="AB1616" i="1" s="1"/>
  <c r="Z1620" i="1"/>
  <c r="AB1620" i="1" s="1"/>
  <c r="AB1622" i="1"/>
  <c r="M1623" i="1"/>
  <c r="AB1623" i="1" s="1"/>
  <c r="S1625" i="1"/>
  <c r="AB1625" i="1" s="1"/>
  <c r="P1630" i="1"/>
  <c r="AB1630" i="1" s="1"/>
  <c r="P1631" i="1"/>
  <c r="AB1631" i="1" s="1"/>
  <c r="Z1633" i="1"/>
  <c r="AB1633" i="1" s="1"/>
  <c r="M1636" i="1"/>
  <c r="AB1636" i="1" s="1"/>
  <c r="V1637" i="1"/>
  <c r="AB1637" i="1" s="1"/>
  <c r="S1642" i="1"/>
  <c r="AB1642" i="1" s="1"/>
  <c r="AB1643" i="1"/>
  <c r="P1647" i="1"/>
  <c r="AB1647" i="1" s="1"/>
  <c r="Z1649" i="1"/>
  <c r="AB1649" i="1" s="1"/>
  <c r="M1652" i="1"/>
  <c r="AB1652" i="1" s="1"/>
  <c r="V1653" i="1"/>
  <c r="AB1653" i="1" s="1"/>
  <c r="AB1658" i="1"/>
  <c r="S1658" i="1"/>
  <c r="AB1659" i="1"/>
  <c r="M1664" i="1"/>
  <c r="AB1664" i="1" s="1"/>
  <c r="V1665" i="1"/>
  <c r="AB1665" i="1" s="1"/>
  <c r="S1666" i="1"/>
  <c r="AB1666" i="1" s="1"/>
  <c r="P1667" i="1"/>
  <c r="AB1667" i="1" s="1"/>
  <c r="Z1669" i="1"/>
  <c r="AB1669" i="1" s="1"/>
  <c r="AB1671" i="1"/>
  <c r="AB1677" i="1"/>
  <c r="M1680" i="1"/>
  <c r="AB1680" i="1" s="1"/>
  <c r="V1681" i="1"/>
  <c r="AB1681" i="1" s="1"/>
  <c r="S1682" i="1"/>
  <c r="AB1682" i="1" s="1"/>
  <c r="P1683" i="1"/>
  <c r="AB1683" i="1" s="1"/>
  <c r="Z1685" i="1"/>
  <c r="AB1685" i="1" s="1"/>
  <c r="AB1687" i="1"/>
  <c r="AB1693" i="1"/>
  <c r="M1696" i="1"/>
  <c r="AB1696" i="1" s="1"/>
  <c r="V1697" i="1"/>
  <c r="AB1697" i="1" s="1"/>
  <c r="S1698" i="1"/>
  <c r="AB1698" i="1" s="1"/>
  <c r="P1699" i="1"/>
  <c r="AB1699" i="1" s="1"/>
  <c r="Z1701" i="1"/>
  <c r="AB1701" i="1" s="1"/>
  <c r="AB1703" i="1"/>
  <c r="AB1709" i="1"/>
  <c r="M1712" i="1"/>
  <c r="AB1712" i="1" s="1"/>
  <c r="V1713" i="1"/>
  <c r="AB1713" i="1" s="1"/>
  <c r="S1714" i="1"/>
  <c r="AB1714" i="1" s="1"/>
  <c r="P1715" i="1"/>
  <c r="AB1715" i="1" s="1"/>
  <c r="Z1717" i="1"/>
  <c r="AB1717" i="1" s="1"/>
  <c r="AB1719" i="1"/>
  <c r="AB1725" i="1"/>
  <c r="M1728" i="1"/>
  <c r="AB1728" i="1" s="1"/>
  <c r="V1729" i="1"/>
  <c r="AB1729" i="1" s="1"/>
  <c r="S1730" i="1"/>
  <c r="AB1730" i="1" s="1"/>
  <c r="P1731" i="1"/>
  <c r="AB1731" i="1" s="1"/>
  <c r="Z1733" i="1"/>
  <c r="AB1733" i="1" s="1"/>
  <c r="AB1735" i="1"/>
  <c r="AB1741" i="1"/>
  <c r="M1744" i="1"/>
  <c r="AB1744" i="1" s="1"/>
  <c r="V1745" i="1"/>
  <c r="AB1745" i="1" s="1"/>
  <c r="S1746" i="1"/>
  <c r="AB1746" i="1" s="1"/>
  <c r="P1747" i="1"/>
  <c r="AB1747" i="1" s="1"/>
  <c r="Z1749" i="1"/>
  <c r="AB1749" i="1" s="1"/>
  <c r="AB1751" i="1"/>
  <c r="AB1757" i="1"/>
  <c r="M1760" i="1"/>
  <c r="AB1760" i="1" s="1"/>
  <c r="V1761" i="1"/>
  <c r="AB1761" i="1" s="1"/>
  <c r="S1762" i="1"/>
  <c r="AB1762" i="1" s="1"/>
  <c r="P1763" i="1"/>
  <c r="AB1763" i="1" s="1"/>
  <c r="Z1765" i="1"/>
  <c r="AB1765" i="1" s="1"/>
  <c r="AB1767" i="1"/>
  <c r="AB1773" i="1"/>
  <c r="M1776" i="1"/>
  <c r="AB1776" i="1" s="1"/>
  <c r="V1777" i="1"/>
  <c r="AB1777" i="1" s="1"/>
  <c r="S1778" i="1"/>
  <c r="AB1778" i="1" s="1"/>
  <c r="P1779" i="1"/>
  <c r="AB1779" i="1" s="1"/>
  <c r="Z1781" i="1"/>
  <c r="AB1781" i="1" s="1"/>
  <c r="AB1783" i="1"/>
  <c r="AB1789" i="1"/>
  <c r="M1792" i="1"/>
  <c r="AB1792" i="1" s="1"/>
  <c r="V1793" i="1"/>
  <c r="AB1793" i="1" s="1"/>
  <c r="S1794" i="1"/>
  <c r="AB1794" i="1" s="1"/>
  <c r="P1795" i="1"/>
  <c r="AB1795" i="1" s="1"/>
  <c r="Z1797" i="1"/>
  <c r="AB1797" i="1" s="1"/>
  <c r="AB1799" i="1"/>
  <c r="AB1805" i="1"/>
  <c r="M1808" i="1"/>
  <c r="AB1808" i="1" s="1"/>
  <c r="V1809" i="1"/>
  <c r="AB1809" i="1" s="1"/>
  <c r="S1810" i="1"/>
  <c r="AB1810" i="1" s="1"/>
  <c r="P1811" i="1"/>
  <c r="AB1811" i="1" s="1"/>
  <c r="Z1813" i="1"/>
  <c r="AB1813" i="1" s="1"/>
  <c r="AB1815" i="1"/>
  <c r="AB1821" i="1"/>
  <c r="M1824" i="1"/>
  <c r="AB1824" i="1" s="1"/>
  <c r="V1825" i="1"/>
  <c r="AB1825" i="1" s="1"/>
  <c r="S1826" i="1"/>
  <c r="AB1826" i="1" s="1"/>
  <c r="P1827" i="1"/>
  <c r="AB1827" i="1" s="1"/>
  <c r="Z1829" i="1"/>
  <c r="AB1829" i="1" s="1"/>
  <c r="AB1831" i="1"/>
  <c r="AB1837" i="1"/>
  <c r="M1840" i="1"/>
  <c r="AB1840" i="1" s="1"/>
  <c r="V1841" i="1"/>
  <c r="AB1841" i="1" s="1"/>
  <c r="S1842" i="1"/>
  <c r="AB1842" i="1" s="1"/>
  <c r="P1843" i="1"/>
  <c r="AB1843" i="1" s="1"/>
  <c r="Z1845" i="1"/>
  <c r="AB1845" i="1" s="1"/>
  <c r="AB1847" i="1"/>
  <c r="AB1853" i="1"/>
  <c r="M1856" i="1"/>
  <c r="AB1856" i="1" s="1"/>
  <c r="V1857" i="1"/>
  <c r="AB1857" i="1" s="1"/>
  <c r="S1858" i="1"/>
  <c r="AB1858" i="1" s="1"/>
  <c r="P1859" i="1"/>
  <c r="AB1859" i="1" s="1"/>
  <c r="Z1861" i="1"/>
  <c r="AB1861" i="1" s="1"/>
  <c r="AB1863" i="1"/>
  <c r="AB1869" i="1"/>
  <c r="M1872" i="1"/>
  <c r="AB1872" i="1" s="1"/>
  <c r="V1873" i="1"/>
  <c r="AB1873" i="1" s="1"/>
  <c r="S1874" i="1"/>
  <c r="AB1874" i="1" s="1"/>
  <c r="P1875" i="1"/>
  <c r="AB1875" i="1" s="1"/>
  <c r="Z1877" i="1"/>
  <c r="AB1877" i="1" s="1"/>
  <c r="AB1879" i="1"/>
  <c r="AB1885" i="1"/>
  <c r="M1888" i="1"/>
  <c r="AB1888" i="1" s="1"/>
  <c r="V1889" i="1"/>
  <c r="AB1889" i="1" s="1"/>
  <c r="S1890" i="1"/>
  <c r="AB1890" i="1" s="1"/>
  <c r="P1891" i="1"/>
  <c r="AB1891" i="1" s="1"/>
  <c r="Z1893" i="1"/>
  <c r="AB1893" i="1" s="1"/>
  <c r="AB1895" i="1"/>
  <c r="AB1901" i="1"/>
  <c r="M1904" i="1"/>
  <c r="AB1904" i="1" s="1"/>
  <c r="V1905" i="1"/>
  <c r="AB1905" i="1" s="1"/>
  <c r="S1906" i="1"/>
  <c r="AB1906" i="1" s="1"/>
  <c r="P1907" i="1"/>
  <c r="AB1907" i="1" s="1"/>
  <c r="Z1909" i="1"/>
  <c r="AB1909" i="1" s="1"/>
  <c r="AB1911" i="1"/>
  <c r="AB1917" i="1"/>
  <c r="M1920" i="1"/>
  <c r="AB1920" i="1" s="1"/>
  <c r="V1921" i="1"/>
  <c r="AB1921" i="1" s="1"/>
  <c r="S1922" i="1"/>
  <c r="AB1922" i="1" s="1"/>
  <c r="P1923" i="1"/>
  <c r="AB1923" i="1" s="1"/>
  <c r="Z1925" i="1"/>
  <c r="AB1925" i="1" s="1"/>
  <c r="AB1927" i="1"/>
  <c r="AB1933" i="1"/>
  <c r="M1936" i="1"/>
  <c r="AB1936" i="1" s="1"/>
  <c r="V1937" i="1"/>
  <c r="AB1937" i="1" s="1"/>
  <c r="S1938" i="1"/>
  <c r="AB1938" i="1" s="1"/>
  <c r="P1939" i="1"/>
  <c r="AB1939" i="1" s="1"/>
  <c r="Z1941" i="1"/>
  <c r="AB1941" i="1" s="1"/>
  <c r="AB1943" i="1"/>
  <c r="AB1949" i="1"/>
  <c r="M1952" i="1"/>
  <c r="AB1952" i="1" s="1"/>
  <c r="V1953" i="1"/>
  <c r="AB1953" i="1" s="1"/>
  <c r="S1954" i="1"/>
  <c r="AB1954" i="1" s="1"/>
  <c r="P1955" i="1"/>
  <c r="AB1955" i="1" s="1"/>
  <c r="Z1957" i="1"/>
  <c r="AB1957" i="1" s="1"/>
  <c r="AB1959" i="1"/>
  <c r="AB1965" i="1"/>
  <c r="M1968" i="1"/>
  <c r="AB1968" i="1" s="1"/>
  <c r="V1969" i="1"/>
  <c r="AB1969" i="1" s="1"/>
  <c r="S1970" i="1"/>
  <c r="AB1970" i="1" s="1"/>
  <c r="P1971" i="1"/>
  <c r="AB1971" i="1" s="1"/>
  <c r="Z1973" i="1"/>
  <c r="AB1973" i="1" s="1"/>
  <c r="AB1975" i="1"/>
  <c r="AB1981" i="1"/>
  <c r="M1984" i="1"/>
  <c r="AB1984" i="1" s="1"/>
  <c r="V1985" i="1"/>
  <c r="AB1985" i="1" s="1"/>
  <c r="S1986" i="1"/>
  <c r="AB1986" i="1" s="1"/>
  <c r="P1987" i="1"/>
  <c r="AB1987" i="1" s="1"/>
  <c r="Z1989" i="1"/>
  <c r="AB1989" i="1" s="1"/>
  <c r="AB1991" i="1"/>
  <c r="AB1997" i="1"/>
  <c r="M2000" i="1"/>
  <c r="AB2000" i="1" s="1"/>
  <c r="V2001" i="1"/>
  <c r="AB2001" i="1" s="1"/>
  <c r="S2002" i="1"/>
  <c r="AB2002" i="1" s="1"/>
  <c r="P2003" i="1"/>
  <c r="AB2003" i="1" s="1"/>
  <c r="Z2005" i="1"/>
  <c r="AB2005" i="1" s="1"/>
  <c r="AB2007" i="1"/>
  <c r="AB2013" i="1"/>
  <c r="M2016" i="1"/>
  <c r="AB2016" i="1" s="1"/>
  <c r="V2017" i="1"/>
  <c r="AB2017" i="1" s="1"/>
  <c r="S2018" i="1"/>
  <c r="AB2018" i="1" s="1"/>
  <c r="P2019" i="1"/>
  <c r="AB2019" i="1" s="1"/>
  <c r="Z2021" i="1"/>
  <c r="AB2021" i="1" s="1"/>
  <c r="AB2023" i="1"/>
  <c r="AB2029" i="1"/>
  <c r="M2032" i="1"/>
  <c r="AB2032" i="1" s="1"/>
  <c r="V2033" i="1"/>
  <c r="AB2033" i="1" s="1"/>
  <c r="S2034" i="1"/>
  <c r="AB2034" i="1" s="1"/>
  <c r="P2035" i="1"/>
  <c r="AB2035" i="1" s="1"/>
  <c r="Z2037" i="1"/>
  <c r="AB2037" i="1" s="1"/>
  <c r="AB2039" i="1"/>
  <c r="AB2045" i="1"/>
  <c r="M2048" i="1"/>
  <c r="AB2048" i="1" s="1"/>
  <c r="AB2049" i="1"/>
  <c r="M2052" i="1"/>
  <c r="AB2052" i="1" s="1"/>
  <c r="AB2053" i="1"/>
  <c r="M2056" i="1"/>
  <c r="AB2056" i="1" s="1"/>
  <c r="AB2057" i="1"/>
  <c r="M2060" i="1"/>
  <c r="AB2060" i="1" s="1"/>
  <c r="AB2061" i="1"/>
  <c r="M2064" i="1"/>
  <c r="AB2064" i="1" s="1"/>
  <c r="AB2065" i="1"/>
  <c r="Z2245" i="1"/>
  <c r="AB2245" i="1" s="1"/>
  <c r="P2247" i="1"/>
  <c r="AB2247" i="1" s="1"/>
  <c r="Z2249" i="1"/>
  <c r="AB2249" i="1" s="1"/>
  <c r="P2251" i="1"/>
  <c r="AB2251" i="1" s="1"/>
  <c r="V2253" i="1"/>
  <c r="AB2253" i="1" s="1"/>
  <c r="AB2254" i="1"/>
  <c r="M2256" i="1"/>
  <c r="AB2256" i="1" s="1"/>
  <c r="AB2257" i="1"/>
  <c r="M2260" i="1"/>
  <c r="AB2260" i="1" s="1"/>
  <c r="AB2261" i="1"/>
  <c r="M2264" i="1"/>
  <c r="AB2264" i="1" s="1"/>
  <c r="AB2265" i="1"/>
  <c r="AB2271" i="1"/>
  <c r="S2283" i="1"/>
  <c r="V2269" i="1"/>
  <c r="AB2269" i="1" s="1"/>
  <c r="Z2273" i="1"/>
  <c r="AB2273" i="1" s="1"/>
  <c r="M2276" i="1"/>
  <c r="AB2276" i="1" s="1"/>
  <c r="S2278" i="1"/>
  <c r="AB2278" i="1" s="1"/>
  <c r="P2283" i="1"/>
  <c r="V2285" i="1"/>
  <c r="AB2285" i="1" s="1"/>
  <c r="V2286" i="1"/>
  <c r="AB2291" i="1"/>
  <c r="S2291" i="1"/>
  <c r="AB2292" i="1"/>
  <c r="P2296" i="1"/>
  <c r="AB2296" i="1" s="1"/>
  <c r="M2301" i="1"/>
  <c r="AB2301" i="1" s="1"/>
  <c r="V2302" i="1"/>
  <c r="AB2302" i="1" s="1"/>
  <c r="AB2307" i="1"/>
  <c r="S2307" i="1"/>
  <c r="AB2308" i="1"/>
  <c r="P2312" i="1"/>
  <c r="AB2312" i="1" s="1"/>
  <c r="M2317" i="1"/>
  <c r="AB2317" i="1" s="1"/>
  <c r="V2318" i="1"/>
  <c r="AB2318" i="1" s="1"/>
  <c r="AB2323" i="1"/>
  <c r="S2323" i="1"/>
  <c r="AB2324" i="1"/>
  <c r="P2328" i="1"/>
  <c r="AB2328" i="1" s="1"/>
  <c r="M2333" i="1"/>
  <c r="AB2333" i="1" s="1"/>
  <c r="V2334" i="1"/>
  <c r="AB2334" i="1" s="1"/>
  <c r="AB2339" i="1"/>
  <c r="S2339" i="1"/>
  <c r="AB2340" i="1"/>
  <c r="P2344" i="1"/>
  <c r="AB2344" i="1" s="1"/>
  <c r="M2349" i="1"/>
  <c r="AB2349" i="1" s="1"/>
  <c r="V2350" i="1"/>
  <c r="AB2350" i="1" s="1"/>
  <c r="AB2355" i="1"/>
  <c r="S2355" i="1"/>
  <c r="AB2356" i="1"/>
  <c r="P2360" i="1"/>
  <c r="AB2360" i="1" s="1"/>
  <c r="M2365" i="1"/>
  <c r="AB2365" i="1" s="1"/>
  <c r="V2366" i="1"/>
  <c r="AB2366" i="1" s="1"/>
  <c r="AB2371" i="1"/>
  <c r="S2371" i="1"/>
  <c r="AB2372" i="1"/>
  <c r="P2376" i="1"/>
  <c r="AB2376" i="1" s="1"/>
  <c r="AB2380" i="1"/>
  <c r="V2390" i="1"/>
  <c r="S2391" i="1"/>
  <c r="AB2391" i="1" s="1"/>
  <c r="P2392" i="1"/>
  <c r="AB2392" i="1" s="1"/>
  <c r="AB2396" i="1"/>
  <c r="V2406" i="1"/>
  <c r="S2407" i="1"/>
  <c r="AB2407" i="1" s="1"/>
  <c r="P2408" i="1"/>
  <c r="AB2408" i="1" s="1"/>
  <c r="Z2410" i="1"/>
  <c r="AB2412" i="1"/>
  <c r="S2423" i="1"/>
  <c r="AB2423" i="1" s="1"/>
  <c r="P2424" i="1"/>
  <c r="AB2424" i="1" s="1"/>
  <c r="AB2428" i="1"/>
  <c r="V2438" i="1"/>
  <c r="S2439" i="1"/>
  <c r="AB2439" i="1" s="1"/>
  <c r="P2440" i="1"/>
  <c r="AB2440" i="1" s="1"/>
  <c r="Z2442" i="1"/>
  <c r="AB2444" i="1"/>
  <c r="V2454" i="1"/>
  <c r="AB2455" i="1"/>
  <c r="S2455" i="1"/>
  <c r="P2456" i="1"/>
  <c r="AB2456" i="1" s="1"/>
  <c r="AB2460" i="1"/>
  <c r="S2487" i="1"/>
  <c r="AB2487" i="1" s="1"/>
  <c r="P2488" i="1"/>
  <c r="AB2488" i="1" s="1"/>
  <c r="V2502" i="1"/>
  <c r="S2503" i="1"/>
  <c r="AB2503" i="1" s="1"/>
  <c r="P2504" i="1"/>
  <c r="AB2504" i="1" s="1"/>
  <c r="AB2519" i="1"/>
  <c r="S2519" i="1"/>
  <c r="P2520" i="1"/>
  <c r="AB2520" i="1" s="1"/>
  <c r="AB2524" i="1"/>
  <c r="S2535" i="1"/>
  <c r="AB2535" i="1" s="1"/>
  <c r="P2536" i="1"/>
  <c r="AB2536" i="1" s="1"/>
  <c r="V2550" i="1"/>
  <c r="S2551" i="1"/>
  <c r="AB2551" i="1" s="1"/>
  <c r="P2552" i="1"/>
  <c r="AB2552" i="1" s="1"/>
  <c r="V2566" i="1"/>
  <c r="S2567" i="1"/>
  <c r="AB2567" i="1" s="1"/>
  <c r="P2568" i="1"/>
  <c r="AB2568" i="1" s="1"/>
  <c r="Z2570" i="1"/>
  <c r="AB2583" i="1"/>
  <c r="AB2615" i="1"/>
  <c r="S2631" i="1"/>
  <c r="AB2631" i="1" s="1"/>
  <c r="P2632" i="1"/>
  <c r="AB2632" i="1" s="1"/>
  <c r="V2646" i="1"/>
  <c r="S2647" i="1"/>
  <c r="AB2647" i="1" s="1"/>
  <c r="P2648" i="1"/>
  <c r="AB2648" i="1" s="1"/>
  <c r="Z2650" i="1"/>
  <c r="V2662" i="1"/>
  <c r="AB2663" i="1"/>
  <c r="S2663" i="1"/>
  <c r="P2664" i="1"/>
  <c r="AB2664" i="1" s="1"/>
  <c r="Z2666" i="1"/>
  <c r="V2678" i="1"/>
  <c r="S2679" i="1"/>
  <c r="AB2679" i="1" s="1"/>
  <c r="P2680" i="1"/>
  <c r="AB2680" i="1" s="1"/>
  <c r="Z2682" i="1"/>
  <c r="M2693" i="1"/>
  <c r="AB2693" i="1" s="1"/>
  <c r="V2694" i="1"/>
  <c r="S2695" i="1"/>
  <c r="AB2695" i="1" s="1"/>
  <c r="P2696" i="1"/>
  <c r="AB2696" i="1" s="1"/>
  <c r="Z2698" i="1"/>
  <c r="M2709" i="1"/>
  <c r="AB2709" i="1" s="1"/>
  <c r="V2710" i="1"/>
  <c r="S2711" i="1"/>
  <c r="AB2711" i="1" s="1"/>
  <c r="P2712" i="1"/>
  <c r="AB2712" i="1" s="1"/>
  <c r="Z2714" i="1"/>
  <c r="AB2716" i="1"/>
  <c r="M2725" i="1"/>
  <c r="AB2725" i="1" s="1"/>
  <c r="V2726" i="1"/>
  <c r="S2727" i="1"/>
  <c r="AB2727" i="1" s="1"/>
  <c r="P2728" i="1"/>
  <c r="AB2728" i="1" s="1"/>
  <c r="Z2730" i="1"/>
  <c r="M2741" i="1"/>
  <c r="AB2741" i="1" s="1"/>
  <c r="V2742" i="1"/>
  <c r="S2743" i="1"/>
  <c r="AB2743" i="1" s="1"/>
  <c r="P2744" i="1"/>
  <c r="AB2744" i="1" s="1"/>
  <c r="Z2746" i="1"/>
  <c r="M2757" i="1"/>
  <c r="AB2757" i="1" s="1"/>
  <c r="V2758" i="1"/>
  <c r="S2759" i="1"/>
  <c r="AB2759" i="1" s="1"/>
  <c r="P2760" i="1"/>
  <c r="AB2760" i="1" s="1"/>
  <c r="Z2762" i="1"/>
  <c r="S2775" i="1"/>
  <c r="AB2775" i="1" s="1"/>
  <c r="P2776" i="1"/>
  <c r="AB2776" i="1" s="1"/>
  <c r="Z2778" i="1"/>
  <c r="S2791" i="1"/>
  <c r="AB2791" i="1" s="1"/>
  <c r="P2792" i="1"/>
  <c r="AB2792" i="1" s="1"/>
  <c r="AB2807" i="1"/>
  <c r="AB2823" i="1"/>
  <c r="S2839" i="1"/>
  <c r="AB2839" i="1" s="1"/>
  <c r="P2840" i="1"/>
  <c r="AB2840" i="1" s="1"/>
  <c r="AB2855" i="1"/>
  <c r="P2856" i="1"/>
  <c r="AB2856" i="1" s="1"/>
  <c r="AB2860" i="1"/>
  <c r="S2871" i="1"/>
  <c r="AB2871" i="1" s="1"/>
  <c r="P2872" i="1"/>
  <c r="AB2872" i="1" s="1"/>
  <c r="AB2887" i="1"/>
  <c r="AB2903" i="1"/>
  <c r="AB2919" i="1"/>
  <c r="AB3046" i="1"/>
  <c r="AB3054" i="1"/>
  <c r="AB3110" i="1"/>
  <c r="AB3118" i="1"/>
  <c r="AB3174" i="1"/>
  <c r="AB3182" i="1"/>
  <c r="AB3238" i="1"/>
  <c r="AB3246" i="1"/>
  <c r="AB3298" i="1"/>
  <c r="AB3314" i="1"/>
  <c r="AB3330" i="1"/>
  <c r="AB2279" i="1"/>
  <c r="AB2287" i="1"/>
  <c r="AB2303" i="1"/>
  <c r="M2313" i="1"/>
  <c r="AB2313" i="1" s="1"/>
  <c r="V2314" i="1"/>
  <c r="AB2314" i="1" s="1"/>
  <c r="AB2319" i="1"/>
  <c r="M2329" i="1"/>
  <c r="AB2329" i="1" s="1"/>
  <c r="AB2335" i="1"/>
  <c r="M2345" i="1"/>
  <c r="AB2345" i="1" s="1"/>
  <c r="AB2351" i="1"/>
  <c r="M2361" i="1"/>
  <c r="AB2361" i="1" s="1"/>
  <c r="AB2367" i="1"/>
  <c r="AB2379" i="1"/>
  <c r="AB2390" i="1"/>
  <c r="AB2395" i="1"/>
  <c r="AB2406" i="1"/>
  <c r="AB2411" i="1"/>
  <c r="AB2422" i="1"/>
  <c r="AB2427" i="1"/>
  <c r="AB2438" i="1"/>
  <c r="AB2443" i="1"/>
  <c r="AB2454" i="1"/>
  <c r="AB2459" i="1"/>
  <c r="AB2470" i="1"/>
  <c r="M2473" i="1"/>
  <c r="AB2473" i="1" s="1"/>
  <c r="V2474" i="1"/>
  <c r="S2475" i="1"/>
  <c r="AB2475" i="1" s="1"/>
  <c r="P2476" i="1"/>
  <c r="AB2476" i="1" s="1"/>
  <c r="Z2478" i="1"/>
  <c r="AB2486" i="1"/>
  <c r="V2490" i="1"/>
  <c r="AB2491" i="1"/>
  <c r="S2491" i="1"/>
  <c r="P2492" i="1"/>
  <c r="AB2492" i="1" s="1"/>
  <c r="AB2502" i="1"/>
  <c r="S2507" i="1"/>
  <c r="AB2507" i="1" s="1"/>
  <c r="P2508" i="1"/>
  <c r="AB2508" i="1" s="1"/>
  <c r="Z2510" i="1"/>
  <c r="AB2518" i="1"/>
  <c r="AB2523" i="1"/>
  <c r="AB2534" i="1"/>
  <c r="AB2539" i="1"/>
  <c r="S2539" i="1"/>
  <c r="P2540" i="1"/>
  <c r="AB2540" i="1" s="1"/>
  <c r="AB2550" i="1"/>
  <c r="M2553" i="1"/>
  <c r="AB2553" i="1" s="1"/>
  <c r="V2554" i="1"/>
  <c r="S2555" i="1"/>
  <c r="AB2555" i="1" s="1"/>
  <c r="P2556" i="1"/>
  <c r="AB2556" i="1" s="1"/>
  <c r="Z2558" i="1"/>
  <c r="AB2566" i="1"/>
  <c r="M2569" i="1"/>
  <c r="AB2569" i="1" s="1"/>
  <c r="V2570" i="1"/>
  <c r="S2571" i="1"/>
  <c r="AB2571" i="1" s="1"/>
  <c r="P2572" i="1"/>
  <c r="AB2572" i="1" s="1"/>
  <c r="AB2582" i="1"/>
  <c r="V2586" i="1"/>
  <c r="AB2587" i="1"/>
  <c r="S2587" i="1"/>
  <c r="P2588" i="1"/>
  <c r="AB2588" i="1" s="1"/>
  <c r="AB2598" i="1"/>
  <c r="M2601" i="1"/>
  <c r="AB2601" i="1" s="1"/>
  <c r="V2602" i="1"/>
  <c r="AB2603" i="1"/>
  <c r="S2603" i="1"/>
  <c r="P2604" i="1"/>
  <c r="AB2604" i="1" s="1"/>
  <c r="Z2606" i="1"/>
  <c r="AB2614" i="1"/>
  <c r="M2617" i="1"/>
  <c r="AB2617" i="1" s="1"/>
  <c r="V2618" i="1"/>
  <c r="AB2619" i="1"/>
  <c r="S2619" i="1"/>
  <c r="P2620" i="1"/>
  <c r="AB2620" i="1" s="1"/>
  <c r="Z2622" i="1"/>
  <c r="AB2630" i="1"/>
  <c r="AB2635" i="1"/>
  <c r="S2635" i="1"/>
  <c r="P2636" i="1"/>
  <c r="AB2636" i="1" s="1"/>
  <c r="AB2646" i="1"/>
  <c r="S2651" i="1"/>
  <c r="AB2651" i="1" s="1"/>
  <c r="P2652" i="1"/>
  <c r="AB2652" i="1" s="1"/>
  <c r="Z2654" i="1"/>
  <c r="AB2662" i="1"/>
  <c r="V2666" i="1"/>
  <c r="AB2667" i="1"/>
  <c r="S2667" i="1"/>
  <c r="P2668" i="1"/>
  <c r="AB2668" i="1" s="1"/>
  <c r="AB2678" i="1"/>
  <c r="V2682" i="1"/>
  <c r="AB2683" i="1"/>
  <c r="S2683" i="1"/>
  <c r="P2684" i="1"/>
  <c r="AB2684" i="1" s="1"/>
  <c r="AB2694" i="1"/>
  <c r="V2698" i="1"/>
  <c r="AB2699" i="1"/>
  <c r="S2699" i="1"/>
  <c r="P2700" i="1"/>
  <c r="AB2700" i="1" s="1"/>
  <c r="AB2710" i="1"/>
  <c r="AB2715" i="1"/>
  <c r="AB2726" i="1"/>
  <c r="AB2731" i="1"/>
  <c r="P2732" i="1"/>
  <c r="AB2732" i="1" s="1"/>
  <c r="AB2742" i="1"/>
  <c r="AB2747" i="1"/>
  <c r="P2748" i="1"/>
  <c r="AB2748" i="1" s="1"/>
  <c r="AB2758" i="1"/>
  <c r="AB2763" i="1"/>
  <c r="P2764" i="1"/>
  <c r="AB2764" i="1" s="1"/>
  <c r="AB2774" i="1"/>
  <c r="AB2779" i="1"/>
  <c r="S2779" i="1"/>
  <c r="P2780" i="1"/>
  <c r="AB2780" i="1" s="1"/>
  <c r="AB2790" i="1"/>
  <c r="S2795" i="1"/>
  <c r="AB2795" i="1" s="1"/>
  <c r="P2796" i="1"/>
  <c r="AB2796" i="1" s="1"/>
  <c r="Z2798" i="1"/>
  <c r="AB2806" i="1"/>
  <c r="AB2811" i="1"/>
  <c r="S2811" i="1"/>
  <c r="P2812" i="1"/>
  <c r="AB2812" i="1" s="1"/>
  <c r="AB2822" i="1"/>
  <c r="AB2827" i="1"/>
  <c r="S2827" i="1"/>
  <c r="P2828" i="1"/>
  <c r="AB2828" i="1" s="1"/>
  <c r="AB2838" i="1"/>
  <c r="S2843" i="1"/>
  <c r="AB2843" i="1" s="1"/>
  <c r="P2844" i="1"/>
  <c r="AB2844" i="1" s="1"/>
  <c r="AB2854" i="1"/>
  <c r="AB2859" i="1"/>
  <c r="AB2870" i="1"/>
  <c r="V2874" i="1"/>
  <c r="AB2875" i="1"/>
  <c r="S2875" i="1"/>
  <c r="P2876" i="1"/>
  <c r="AB2876" i="1" s="1"/>
  <c r="Z2878" i="1"/>
  <c r="AB2886" i="1"/>
  <c r="M2889" i="1"/>
  <c r="AB2889" i="1" s="1"/>
  <c r="V2890" i="1"/>
  <c r="AB2891" i="1"/>
  <c r="S2891" i="1"/>
  <c r="P2892" i="1"/>
  <c r="AB2892" i="1" s="1"/>
  <c r="Z2894" i="1"/>
  <c r="AB2902" i="1"/>
  <c r="M2905" i="1"/>
  <c r="AB2905" i="1" s="1"/>
  <c r="V2906" i="1"/>
  <c r="AB2907" i="1"/>
  <c r="S2907" i="1"/>
  <c r="P2908" i="1"/>
  <c r="AB2908" i="1" s="1"/>
  <c r="Z2910" i="1"/>
  <c r="AB2918" i="1"/>
  <c r="M2921" i="1"/>
  <c r="AB2921" i="1" s="1"/>
  <c r="V2922" i="1"/>
  <c r="AB2923" i="1"/>
  <c r="S2923" i="1"/>
  <c r="P2924" i="1"/>
  <c r="AB2924" i="1" s="1"/>
  <c r="Z2926" i="1"/>
  <c r="AB2934" i="1"/>
  <c r="AB2945" i="1"/>
  <c r="AB2949" i="1"/>
  <c r="AB2956" i="1"/>
  <c r="AB2977" i="1"/>
  <c r="AB2981" i="1"/>
  <c r="AB2988" i="1"/>
  <c r="AB3066" i="1"/>
  <c r="AB3130" i="1"/>
  <c r="AB3194" i="1"/>
  <c r="AB3258" i="1"/>
  <c r="M2268" i="1"/>
  <c r="AB2268" i="1" s="1"/>
  <c r="S2270" i="1"/>
  <c r="AB2270" i="1" s="1"/>
  <c r="P2275" i="1"/>
  <c r="AB2275" i="1" s="1"/>
  <c r="V2277" i="1"/>
  <c r="AB2277" i="1" s="1"/>
  <c r="Z2281" i="1"/>
  <c r="AB2281" i="1" s="1"/>
  <c r="AB2283" i="1"/>
  <c r="M2284" i="1"/>
  <c r="AB2284" i="1" s="1"/>
  <c r="S2286" i="1"/>
  <c r="AB2286" i="1" s="1"/>
  <c r="P2288" i="1"/>
  <c r="AB2288" i="1" s="1"/>
  <c r="Z2290" i="1"/>
  <c r="AB2290" i="1" s="1"/>
  <c r="M2293" i="1"/>
  <c r="AB2293" i="1" s="1"/>
  <c r="V2294" i="1"/>
  <c r="AB2294" i="1" s="1"/>
  <c r="S2299" i="1"/>
  <c r="AB2299" i="1" s="1"/>
  <c r="AB2300" i="1"/>
  <c r="P2304" i="1"/>
  <c r="AB2304" i="1" s="1"/>
  <c r="Z2306" i="1"/>
  <c r="AB2306" i="1" s="1"/>
  <c r="M2309" i="1"/>
  <c r="AB2309" i="1" s="1"/>
  <c r="V2310" i="1"/>
  <c r="AB2310" i="1" s="1"/>
  <c r="AB2315" i="1"/>
  <c r="S2315" i="1"/>
  <c r="AB2316" i="1"/>
  <c r="P2320" i="1"/>
  <c r="AB2320" i="1" s="1"/>
  <c r="Z2322" i="1"/>
  <c r="AB2322" i="1" s="1"/>
  <c r="M2325" i="1"/>
  <c r="AB2325" i="1" s="1"/>
  <c r="V2326" i="1"/>
  <c r="AB2326" i="1" s="1"/>
  <c r="S2331" i="1"/>
  <c r="AB2331" i="1" s="1"/>
  <c r="AB2332" i="1"/>
  <c r="P2336" i="1"/>
  <c r="AB2336" i="1" s="1"/>
  <c r="Z2338" i="1"/>
  <c r="AB2338" i="1" s="1"/>
  <c r="M2341" i="1"/>
  <c r="AB2341" i="1" s="1"/>
  <c r="V2342" i="1"/>
  <c r="AB2342" i="1" s="1"/>
  <c r="AB2347" i="1"/>
  <c r="S2347" i="1"/>
  <c r="AB2348" i="1"/>
  <c r="P2352" i="1"/>
  <c r="AB2352" i="1" s="1"/>
  <c r="Z2354" i="1"/>
  <c r="AB2354" i="1" s="1"/>
  <c r="M2357" i="1"/>
  <c r="AB2357" i="1" s="1"/>
  <c r="V2358" i="1"/>
  <c r="AB2358" i="1" s="1"/>
  <c r="S2363" i="1"/>
  <c r="AB2363" i="1" s="1"/>
  <c r="AB2364" i="1"/>
  <c r="P2368" i="1"/>
  <c r="AB2368" i="1" s="1"/>
  <c r="Z2370" i="1"/>
  <c r="AB2370" i="1" s="1"/>
  <c r="M2373" i="1"/>
  <c r="AB2373" i="1" s="1"/>
  <c r="V2374" i="1"/>
  <c r="AB2374" i="1" s="1"/>
  <c r="AB2378" i="1"/>
  <c r="M2381" i="1"/>
  <c r="AB2381" i="1" s="1"/>
  <c r="V2382" i="1"/>
  <c r="AB2382" i="1" s="1"/>
  <c r="S2383" i="1"/>
  <c r="AB2383" i="1" s="1"/>
  <c r="P2384" i="1"/>
  <c r="AB2384" i="1" s="1"/>
  <c r="Z2386" i="1"/>
  <c r="AB2386" i="1" s="1"/>
  <c r="AB2388" i="1"/>
  <c r="AB2394" i="1"/>
  <c r="M2397" i="1"/>
  <c r="AB2397" i="1" s="1"/>
  <c r="V2398" i="1"/>
  <c r="AB2398" i="1" s="1"/>
  <c r="S2399" i="1"/>
  <c r="AB2399" i="1" s="1"/>
  <c r="P2400" i="1"/>
  <c r="AB2400" i="1" s="1"/>
  <c r="Z2402" i="1"/>
  <c r="AB2402" i="1" s="1"/>
  <c r="AB2404" i="1"/>
  <c r="AB2410" i="1"/>
  <c r="M2413" i="1"/>
  <c r="AB2413" i="1" s="1"/>
  <c r="V2414" i="1"/>
  <c r="AB2414" i="1" s="1"/>
  <c r="S2415" i="1"/>
  <c r="AB2415" i="1" s="1"/>
  <c r="P2416" i="1"/>
  <c r="AB2416" i="1" s="1"/>
  <c r="Z2418" i="1"/>
  <c r="AB2418" i="1" s="1"/>
  <c r="AB2420" i="1"/>
  <c r="AB2426" i="1"/>
  <c r="M2429" i="1"/>
  <c r="AB2429" i="1" s="1"/>
  <c r="V2430" i="1"/>
  <c r="AB2430" i="1" s="1"/>
  <c r="S2431" i="1"/>
  <c r="AB2431" i="1" s="1"/>
  <c r="P2432" i="1"/>
  <c r="AB2432" i="1" s="1"/>
  <c r="Z2434" i="1"/>
  <c r="AB2434" i="1" s="1"/>
  <c r="AB2436" i="1"/>
  <c r="AB2442" i="1"/>
  <c r="M2445" i="1"/>
  <c r="AB2445" i="1" s="1"/>
  <c r="V2446" i="1"/>
  <c r="AB2446" i="1" s="1"/>
  <c r="S2447" i="1"/>
  <c r="AB2447" i="1" s="1"/>
  <c r="P2448" i="1"/>
  <c r="AB2448" i="1" s="1"/>
  <c r="Z2450" i="1"/>
  <c r="AB2450" i="1" s="1"/>
  <c r="AB2452" i="1"/>
  <c r="AB2458" i="1"/>
  <c r="M2461" i="1"/>
  <c r="AB2461" i="1" s="1"/>
  <c r="V2462" i="1"/>
  <c r="AB2462" i="1" s="1"/>
  <c r="S2463" i="1"/>
  <c r="AB2463" i="1" s="1"/>
  <c r="P2464" i="1"/>
  <c r="AB2464" i="1" s="1"/>
  <c r="Z2466" i="1"/>
  <c r="AB2466" i="1" s="1"/>
  <c r="AB2468" i="1"/>
  <c r="AB2474" i="1"/>
  <c r="M2477" i="1"/>
  <c r="AB2477" i="1" s="1"/>
  <c r="V2478" i="1"/>
  <c r="AB2478" i="1" s="1"/>
  <c r="S2479" i="1"/>
  <c r="AB2479" i="1" s="1"/>
  <c r="P2480" i="1"/>
  <c r="AB2480" i="1" s="1"/>
  <c r="Z2482" i="1"/>
  <c r="AB2482" i="1" s="1"/>
  <c r="AB2484" i="1"/>
  <c r="AB2490" i="1"/>
  <c r="M2493" i="1"/>
  <c r="AB2493" i="1" s="1"/>
  <c r="V2494" i="1"/>
  <c r="AB2494" i="1" s="1"/>
  <c r="S2495" i="1"/>
  <c r="AB2495" i="1" s="1"/>
  <c r="P2496" i="1"/>
  <c r="AB2496" i="1" s="1"/>
  <c r="Z2498" i="1"/>
  <c r="AB2498" i="1" s="1"/>
  <c r="AB2500" i="1"/>
  <c r="AB2506" i="1"/>
  <c r="M2509" i="1"/>
  <c r="AB2509" i="1" s="1"/>
  <c r="V2510" i="1"/>
  <c r="AB2510" i="1" s="1"/>
  <c r="S2511" i="1"/>
  <c r="AB2511" i="1" s="1"/>
  <c r="P2512" i="1"/>
  <c r="AB2512" i="1" s="1"/>
  <c r="Z2514" i="1"/>
  <c r="AB2514" i="1" s="1"/>
  <c r="AB2516" i="1"/>
  <c r="AB2522" i="1"/>
  <c r="M2525" i="1"/>
  <c r="AB2525" i="1" s="1"/>
  <c r="V2526" i="1"/>
  <c r="AB2526" i="1" s="1"/>
  <c r="S2527" i="1"/>
  <c r="AB2527" i="1" s="1"/>
  <c r="P2528" i="1"/>
  <c r="AB2528" i="1" s="1"/>
  <c r="Z2530" i="1"/>
  <c r="AB2530" i="1" s="1"/>
  <c r="AB2532" i="1"/>
  <c r="AB2538" i="1"/>
  <c r="M2541" i="1"/>
  <c r="AB2541" i="1" s="1"/>
  <c r="V2542" i="1"/>
  <c r="AB2542" i="1" s="1"/>
  <c r="S2543" i="1"/>
  <c r="AB2543" i="1" s="1"/>
  <c r="P2544" i="1"/>
  <c r="AB2544" i="1" s="1"/>
  <c r="Z2546" i="1"/>
  <c r="AB2546" i="1" s="1"/>
  <c r="AB2548" i="1"/>
  <c r="AB2554" i="1"/>
  <c r="M2557" i="1"/>
  <c r="AB2557" i="1" s="1"/>
  <c r="V2558" i="1"/>
  <c r="AB2558" i="1" s="1"/>
  <c r="S2559" i="1"/>
  <c r="AB2559" i="1" s="1"/>
  <c r="P2560" i="1"/>
  <c r="AB2560" i="1" s="1"/>
  <c r="Z2562" i="1"/>
  <c r="AB2562" i="1" s="1"/>
  <c r="AB2564" i="1"/>
  <c r="AB2570" i="1"/>
  <c r="M2573" i="1"/>
  <c r="AB2573" i="1" s="1"/>
  <c r="V2574" i="1"/>
  <c r="AB2574" i="1" s="1"/>
  <c r="S2575" i="1"/>
  <c r="AB2575" i="1" s="1"/>
  <c r="P2576" i="1"/>
  <c r="AB2576" i="1" s="1"/>
  <c r="Z2578" i="1"/>
  <c r="AB2578" i="1" s="1"/>
  <c r="AB2580" i="1"/>
  <c r="AB2586" i="1"/>
  <c r="M2589" i="1"/>
  <c r="AB2589" i="1" s="1"/>
  <c r="V2590" i="1"/>
  <c r="AB2590" i="1" s="1"/>
  <c r="S2591" i="1"/>
  <c r="AB2591" i="1" s="1"/>
  <c r="P2592" i="1"/>
  <c r="AB2592" i="1" s="1"/>
  <c r="Z2594" i="1"/>
  <c r="AB2594" i="1" s="1"/>
  <c r="AB2596" i="1"/>
  <c r="AB2602" i="1"/>
  <c r="M2605" i="1"/>
  <c r="AB2605" i="1" s="1"/>
  <c r="V2606" i="1"/>
  <c r="AB2606" i="1" s="1"/>
  <c r="S2607" i="1"/>
  <c r="AB2607" i="1" s="1"/>
  <c r="P2608" i="1"/>
  <c r="AB2608" i="1" s="1"/>
  <c r="Z2610" i="1"/>
  <c r="AB2610" i="1" s="1"/>
  <c r="AB2612" i="1"/>
  <c r="AB2618" i="1"/>
  <c r="M2621" i="1"/>
  <c r="AB2621" i="1" s="1"/>
  <c r="V2622" i="1"/>
  <c r="AB2622" i="1" s="1"/>
  <c r="S2623" i="1"/>
  <c r="AB2623" i="1" s="1"/>
  <c r="P2624" i="1"/>
  <c r="AB2624" i="1" s="1"/>
  <c r="Z2626" i="1"/>
  <c r="AB2626" i="1" s="1"/>
  <c r="AB2628" i="1"/>
  <c r="AB2634" i="1"/>
  <c r="M2637" i="1"/>
  <c r="AB2637" i="1" s="1"/>
  <c r="V2638" i="1"/>
  <c r="AB2638" i="1" s="1"/>
  <c r="S2639" i="1"/>
  <c r="AB2639" i="1" s="1"/>
  <c r="P2640" i="1"/>
  <c r="AB2640" i="1" s="1"/>
  <c r="Z2642" i="1"/>
  <c r="AB2642" i="1" s="1"/>
  <c r="AB2644" i="1"/>
  <c r="AB2650" i="1"/>
  <c r="M2653" i="1"/>
  <c r="AB2653" i="1" s="1"/>
  <c r="V2654" i="1"/>
  <c r="AB2654" i="1" s="1"/>
  <c r="S2655" i="1"/>
  <c r="AB2655" i="1" s="1"/>
  <c r="P2656" i="1"/>
  <c r="AB2656" i="1" s="1"/>
  <c r="Z2658" i="1"/>
  <c r="AB2658" i="1" s="1"/>
  <c r="AB2660" i="1"/>
  <c r="AB2666" i="1"/>
  <c r="M2669" i="1"/>
  <c r="AB2669" i="1" s="1"/>
  <c r="V2670" i="1"/>
  <c r="AB2670" i="1" s="1"/>
  <c r="S2671" i="1"/>
  <c r="AB2671" i="1" s="1"/>
  <c r="P2672" i="1"/>
  <c r="AB2672" i="1" s="1"/>
  <c r="Z2674" i="1"/>
  <c r="AB2674" i="1" s="1"/>
  <c r="AB2676" i="1"/>
  <c r="AB2682" i="1"/>
  <c r="M2685" i="1"/>
  <c r="AB2685" i="1" s="1"/>
  <c r="V2686" i="1"/>
  <c r="AB2686" i="1" s="1"/>
  <c r="AB2687" i="1"/>
  <c r="S2687" i="1"/>
  <c r="P2688" i="1"/>
  <c r="AB2688" i="1" s="1"/>
  <c r="Z2690" i="1"/>
  <c r="AB2690" i="1" s="1"/>
  <c r="AB2692" i="1"/>
  <c r="AB2698" i="1"/>
  <c r="M2701" i="1"/>
  <c r="AB2701" i="1" s="1"/>
  <c r="V2702" i="1"/>
  <c r="AB2702" i="1" s="1"/>
  <c r="AB2703" i="1"/>
  <c r="S2703" i="1"/>
  <c r="P2704" i="1"/>
  <c r="AB2704" i="1" s="1"/>
  <c r="Z2706" i="1"/>
  <c r="AB2706" i="1" s="1"/>
  <c r="AB2708" i="1"/>
  <c r="AB2714" i="1"/>
  <c r="M2717" i="1"/>
  <c r="AB2717" i="1" s="1"/>
  <c r="V2718" i="1"/>
  <c r="AB2718" i="1" s="1"/>
  <c r="AB2719" i="1"/>
  <c r="S2719" i="1"/>
  <c r="P2720" i="1"/>
  <c r="AB2720" i="1" s="1"/>
  <c r="Z2722" i="1"/>
  <c r="AB2722" i="1" s="1"/>
  <c r="AB2724" i="1"/>
  <c r="AB2730" i="1"/>
  <c r="M2733" i="1"/>
  <c r="AB2733" i="1" s="1"/>
  <c r="V2734" i="1"/>
  <c r="AB2734" i="1" s="1"/>
  <c r="AB2735" i="1"/>
  <c r="S2735" i="1"/>
  <c r="P2736" i="1"/>
  <c r="AB2736" i="1" s="1"/>
  <c r="Z2738" i="1"/>
  <c r="AB2738" i="1" s="1"/>
  <c r="AB2740" i="1"/>
  <c r="AB2746" i="1"/>
  <c r="M2749" i="1"/>
  <c r="AB2749" i="1" s="1"/>
  <c r="V2750" i="1"/>
  <c r="AB2750" i="1" s="1"/>
  <c r="AB2751" i="1"/>
  <c r="S2751" i="1"/>
  <c r="P2752" i="1"/>
  <c r="AB2752" i="1" s="1"/>
  <c r="Z2754" i="1"/>
  <c r="AB2754" i="1" s="1"/>
  <c r="AB2756" i="1"/>
  <c r="AB2762" i="1"/>
  <c r="M2765" i="1"/>
  <c r="AB2765" i="1" s="1"/>
  <c r="V2766" i="1"/>
  <c r="AB2766" i="1" s="1"/>
  <c r="AB2767" i="1"/>
  <c r="S2767" i="1"/>
  <c r="P2768" i="1"/>
  <c r="AB2768" i="1" s="1"/>
  <c r="Z2770" i="1"/>
  <c r="AB2770" i="1" s="1"/>
  <c r="AB2772" i="1"/>
  <c r="AB2778" i="1"/>
  <c r="M2781" i="1"/>
  <c r="AB2781" i="1" s="1"/>
  <c r="V2782" i="1"/>
  <c r="AB2782" i="1" s="1"/>
  <c r="AB2783" i="1"/>
  <c r="S2783" i="1"/>
  <c r="P2784" i="1"/>
  <c r="AB2784" i="1" s="1"/>
  <c r="Z2786" i="1"/>
  <c r="AB2786" i="1" s="1"/>
  <c r="AB2788" i="1"/>
  <c r="AB2794" i="1"/>
  <c r="M2797" i="1"/>
  <c r="AB2797" i="1" s="1"/>
  <c r="V2798" i="1"/>
  <c r="AB2798" i="1" s="1"/>
  <c r="AB2799" i="1"/>
  <c r="S2799" i="1"/>
  <c r="P2800" i="1"/>
  <c r="AB2800" i="1" s="1"/>
  <c r="Z2802" i="1"/>
  <c r="AB2802" i="1" s="1"/>
  <c r="AB2804" i="1"/>
  <c r="AB2810" i="1"/>
  <c r="M2813" i="1"/>
  <c r="AB2813" i="1" s="1"/>
  <c r="V2814" i="1"/>
  <c r="AB2814" i="1" s="1"/>
  <c r="AB2815" i="1"/>
  <c r="S2815" i="1"/>
  <c r="P2816" i="1"/>
  <c r="AB2816" i="1" s="1"/>
  <c r="Z2818" i="1"/>
  <c r="AB2818" i="1" s="1"/>
  <c r="AB2820" i="1"/>
  <c r="AB2826" i="1"/>
  <c r="M2829" i="1"/>
  <c r="AB2829" i="1" s="1"/>
  <c r="V2830" i="1"/>
  <c r="AB2830" i="1" s="1"/>
  <c r="AB2831" i="1"/>
  <c r="S2831" i="1"/>
  <c r="P2832" i="1"/>
  <c r="AB2832" i="1" s="1"/>
  <c r="Z2834" i="1"/>
  <c r="AB2834" i="1" s="1"/>
  <c r="AB2836" i="1"/>
  <c r="AB2842" i="1"/>
  <c r="M2845" i="1"/>
  <c r="AB2845" i="1" s="1"/>
  <c r="V2846" i="1"/>
  <c r="AB2846" i="1" s="1"/>
  <c r="AB2847" i="1"/>
  <c r="S2847" i="1"/>
  <c r="P2848" i="1"/>
  <c r="AB2848" i="1" s="1"/>
  <c r="Z2850" i="1"/>
  <c r="AB2850" i="1" s="1"/>
  <c r="AB2852" i="1"/>
  <c r="AB2858" i="1"/>
  <c r="M2861" i="1"/>
  <c r="AB2861" i="1" s="1"/>
  <c r="V2862" i="1"/>
  <c r="AB2862" i="1" s="1"/>
  <c r="AB2863" i="1"/>
  <c r="S2863" i="1"/>
  <c r="P2864" i="1"/>
  <c r="AB2864" i="1" s="1"/>
  <c r="Z2866" i="1"/>
  <c r="AB2866" i="1" s="1"/>
  <c r="AB2868" i="1"/>
  <c r="AB2874" i="1"/>
  <c r="M2877" i="1"/>
  <c r="AB2877" i="1" s="1"/>
  <c r="V2878" i="1"/>
  <c r="AB2878" i="1" s="1"/>
  <c r="AB2879" i="1"/>
  <c r="S2879" i="1"/>
  <c r="P2880" i="1"/>
  <c r="AB2880" i="1" s="1"/>
  <c r="Z2882" i="1"/>
  <c r="AB2882" i="1" s="1"/>
  <c r="AB2884" i="1"/>
  <c r="AB2890" i="1"/>
  <c r="M2893" i="1"/>
  <c r="AB2893" i="1" s="1"/>
  <c r="V2894" i="1"/>
  <c r="AB2894" i="1" s="1"/>
  <c r="AB2895" i="1"/>
  <c r="S2895" i="1"/>
  <c r="P2896" i="1"/>
  <c r="AB2896" i="1" s="1"/>
  <c r="Z2898" i="1"/>
  <c r="AB2898" i="1" s="1"/>
  <c r="AB2900" i="1"/>
  <c r="AB2906" i="1"/>
  <c r="M2909" i="1"/>
  <c r="AB2909" i="1" s="1"/>
  <c r="V2910" i="1"/>
  <c r="AB2910" i="1" s="1"/>
  <c r="AB2911" i="1"/>
  <c r="S2911" i="1"/>
  <c r="P2912" i="1"/>
  <c r="AB2912" i="1" s="1"/>
  <c r="Z2914" i="1"/>
  <c r="AB2914" i="1" s="1"/>
  <c r="AB2916" i="1"/>
  <c r="AB2922" i="1"/>
  <c r="M2925" i="1"/>
  <c r="AB2925" i="1" s="1"/>
  <c r="V2926" i="1"/>
  <c r="AB2926" i="1" s="1"/>
  <c r="AB2927" i="1"/>
  <c r="S2927" i="1"/>
  <c r="P2928" i="1"/>
  <c r="AB2928" i="1" s="1"/>
  <c r="Z2930" i="1"/>
  <c r="AB2930" i="1" s="1"/>
  <c r="AB2932" i="1"/>
  <c r="AB2946" i="1"/>
  <c r="AB2978" i="1"/>
  <c r="AB3010" i="1"/>
  <c r="AB3078" i="1"/>
  <c r="AB3086" i="1"/>
  <c r="AB3142" i="1"/>
  <c r="AB3150" i="1"/>
  <c r="AB3206" i="1"/>
  <c r="AB3214" i="1"/>
  <c r="AB3270" i="1"/>
  <c r="AB3278" i="1"/>
  <c r="AB3290" i="1"/>
  <c r="AB3306" i="1"/>
  <c r="AB3322" i="1"/>
  <c r="AB2951" i="1"/>
  <c r="AB2967" i="1"/>
  <c r="AB2983" i="1"/>
  <c r="AB2999" i="1"/>
  <c r="M3009" i="1"/>
  <c r="AB3009" i="1" s="1"/>
  <c r="AB3015" i="1"/>
  <c r="M3025" i="1"/>
  <c r="AB3031" i="1"/>
  <c r="AB3033" i="1"/>
  <c r="AB3040" i="1"/>
  <c r="AB3044" i="1"/>
  <c r="AB3051" i="1"/>
  <c r="AB3053" i="1"/>
  <c r="AB3060" i="1"/>
  <c r="AB3067" i="1"/>
  <c r="AB3069" i="1"/>
  <c r="AB3076" i="1"/>
  <c r="AB3083" i="1"/>
  <c r="AB3085" i="1"/>
  <c r="AB3092" i="1"/>
  <c r="AB3099" i="1"/>
  <c r="AB3101" i="1"/>
  <c r="AB3108" i="1"/>
  <c r="AB3115" i="1"/>
  <c r="AB3117" i="1"/>
  <c r="AB3124" i="1"/>
  <c r="AB3131" i="1"/>
  <c r="AB3133" i="1"/>
  <c r="AB3140" i="1"/>
  <c r="AB3147" i="1"/>
  <c r="AB3149" i="1"/>
  <c r="AB3156" i="1"/>
  <c r="AB3163" i="1"/>
  <c r="AB3165" i="1"/>
  <c r="AB3172" i="1"/>
  <c r="AB3179" i="1"/>
  <c r="AB3181" i="1"/>
  <c r="AB3188" i="1"/>
  <c r="AB3195" i="1"/>
  <c r="AB3197" i="1"/>
  <c r="AB3204" i="1"/>
  <c r="AB3211" i="1"/>
  <c r="AB3213" i="1"/>
  <c r="AB3220" i="1"/>
  <c r="AB3227" i="1"/>
  <c r="AB3229" i="1"/>
  <c r="AB3236" i="1"/>
  <c r="AB3243" i="1"/>
  <c r="AB3245" i="1"/>
  <c r="AB3252" i="1"/>
  <c r="AB3259" i="1"/>
  <c r="AB3261" i="1"/>
  <c r="AB3268" i="1"/>
  <c r="AB3275" i="1"/>
  <c r="AB3277" i="1"/>
  <c r="AB3284" i="1"/>
  <c r="AB3336" i="1"/>
  <c r="AB3348" i="1"/>
  <c r="AB3352" i="1"/>
  <c r="AB3364" i="1"/>
  <c r="AB3368" i="1"/>
  <c r="AB3379" i="1"/>
  <c r="AB3386" i="1"/>
  <c r="AB3411" i="1"/>
  <c r="AB3418" i="1"/>
  <c r="AB3443" i="1"/>
  <c r="AB3450" i="1"/>
  <c r="AB3475" i="1"/>
  <c r="AB3482" i="1"/>
  <c r="AB3503" i="1"/>
  <c r="AB3507" i="1"/>
  <c r="AB3514" i="1"/>
  <c r="AB3572" i="1"/>
  <c r="AB3576" i="1"/>
  <c r="AB3636" i="1"/>
  <c r="AB3640" i="1"/>
  <c r="AB3700" i="1"/>
  <c r="AB3704" i="1"/>
  <c r="AB3764" i="1"/>
  <c r="AB3768" i="1"/>
  <c r="AB2935" i="1"/>
  <c r="M2936" i="1"/>
  <c r="AB2936" i="1" s="1"/>
  <c r="Z2938" i="1"/>
  <c r="M2941" i="1"/>
  <c r="AB2941" i="1" s="1"/>
  <c r="V2942" i="1"/>
  <c r="AB2942" i="1" s="1"/>
  <c r="S2947" i="1"/>
  <c r="AB2947" i="1" s="1"/>
  <c r="P2952" i="1"/>
  <c r="AB2952" i="1" s="1"/>
  <c r="Z2954" i="1"/>
  <c r="M2957" i="1"/>
  <c r="AB2957" i="1" s="1"/>
  <c r="V2958" i="1"/>
  <c r="AB2958" i="1" s="1"/>
  <c r="AB2963" i="1"/>
  <c r="S2963" i="1"/>
  <c r="P2968" i="1"/>
  <c r="AB2968" i="1" s="1"/>
  <c r="Z2970" i="1"/>
  <c r="M2973" i="1"/>
  <c r="AB2973" i="1" s="1"/>
  <c r="V2974" i="1"/>
  <c r="AB2974" i="1" s="1"/>
  <c r="AB2979" i="1"/>
  <c r="S2979" i="1"/>
  <c r="P2984" i="1"/>
  <c r="AB2984" i="1" s="1"/>
  <c r="Z2986" i="1"/>
  <c r="M2989" i="1"/>
  <c r="AB2989" i="1" s="1"/>
  <c r="V2990" i="1"/>
  <c r="AB2990" i="1" s="1"/>
  <c r="AB2995" i="1"/>
  <c r="S2995" i="1"/>
  <c r="P3000" i="1"/>
  <c r="AB3000" i="1" s="1"/>
  <c r="Z3002" i="1"/>
  <c r="M3005" i="1"/>
  <c r="AB3005" i="1" s="1"/>
  <c r="V3006" i="1"/>
  <c r="AB3006" i="1" s="1"/>
  <c r="S3011" i="1"/>
  <c r="AB3011" i="1" s="1"/>
  <c r="P3016" i="1"/>
  <c r="AB3016" i="1" s="1"/>
  <c r="Z3018" i="1"/>
  <c r="M3021" i="1"/>
  <c r="AB3021" i="1" s="1"/>
  <c r="V3022" i="1"/>
  <c r="AB3022" i="1" s="1"/>
  <c r="AB3025" i="1"/>
  <c r="AB3028" i="1"/>
  <c r="AB3035" i="1"/>
  <c r="AB3037" i="1"/>
  <c r="AB3048" i="1"/>
  <c r="AB3055" i="1"/>
  <c r="AB3057" i="1"/>
  <c r="AB3064" i="1"/>
  <c r="AB3071" i="1"/>
  <c r="AB3073" i="1"/>
  <c r="AB3080" i="1"/>
  <c r="AB3087" i="1"/>
  <c r="AB3089" i="1"/>
  <c r="AB3096" i="1"/>
  <c r="AB3103" i="1"/>
  <c r="AB3105" i="1"/>
  <c r="AB3112" i="1"/>
  <c r="AB3119" i="1"/>
  <c r="AB3121" i="1"/>
  <c r="AB3128" i="1"/>
  <c r="AB3135" i="1"/>
  <c r="AB3137" i="1"/>
  <c r="AB3144" i="1"/>
  <c r="AB3151" i="1"/>
  <c r="AB3153" i="1"/>
  <c r="AB3160" i="1"/>
  <c r="AB3167" i="1"/>
  <c r="AB3169" i="1"/>
  <c r="AB3176" i="1"/>
  <c r="AB3183" i="1"/>
  <c r="AB3185" i="1"/>
  <c r="AB3192" i="1"/>
  <c r="AB3199" i="1"/>
  <c r="AB3201" i="1"/>
  <c r="AB3208" i="1"/>
  <c r="AB3215" i="1"/>
  <c r="AB3217" i="1"/>
  <c r="AB3224" i="1"/>
  <c r="AB3231" i="1"/>
  <c r="AB3233" i="1"/>
  <c r="AB3240" i="1"/>
  <c r="AB3247" i="1"/>
  <c r="AB3249" i="1"/>
  <c r="AB3256" i="1"/>
  <c r="AB3263" i="1"/>
  <c r="AB3265" i="1"/>
  <c r="AB3272" i="1"/>
  <c r="AB3279" i="1"/>
  <c r="AB3281" i="1"/>
  <c r="AB3288" i="1"/>
  <c r="AB3292" i="1"/>
  <c r="AB3296" i="1"/>
  <c r="AB3300" i="1"/>
  <c r="AB3304" i="1"/>
  <c r="AB3308" i="1"/>
  <c r="AB3312" i="1"/>
  <c r="AB3316" i="1"/>
  <c r="AB3320" i="1"/>
  <c r="AB3324" i="1"/>
  <c r="AB3328" i="1"/>
  <c r="AB3332" i="1"/>
  <c r="AB3407" i="1"/>
  <c r="AB3408" i="1"/>
  <c r="AB3439" i="1"/>
  <c r="AB3440" i="1"/>
  <c r="AB3471" i="1"/>
  <c r="AB3472" i="1"/>
  <c r="AB3504" i="1"/>
  <c r="AB3528" i="1"/>
  <c r="AB3532" i="1"/>
  <c r="AB3592" i="1"/>
  <c r="AB3596" i="1"/>
  <c r="AB3656" i="1"/>
  <c r="AB3660" i="1"/>
  <c r="AB3716" i="1"/>
  <c r="AB3720" i="1"/>
  <c r="AB3724" i="1"/>
  <c r="AB3784" i="1"/>
  <c r="AB3788" i="1"/>
  <c r="M2937" i="1"/>
  <c r="AB2937" i="1" s="1"/>
  <c r="V2938" i="1"/>
  <c r="AB2938" i="1" s="1"/>
  <c r="S2943" i="1"/>
  <c r="AB2943" i="1" s="1"/>
  <c r="AB2944" i="1"/>
  <c r="P2948" i="1"/>
  <c r="AB2948" i="1" s="1"/>
  <c r="Z2950" i="1"/>
  <c r="AB2950" i="1" s="1"/>
  <c r="M2953" i="1"/>
  <c r="AB2953" i="1" s="1"/>
  <c r="V2954" i="1"/>
  <c r="AB2954" i="1" s="1"/>
  <c r="AB2959" i="1"/>
  <c r="S2959" i="1"/>
  <c r="AB2960" i="1"/>
  <c r="P2964" i="1"/>
  <c r="AB2964" i="1" s="1"/>
  <c r="Z2966" i="1"/>
  <c r="AB2966" i="1" s="1"/>
  <c r="M2969" i="1"/>
  <c r="AB2969" i="1" s="1"/>
  <c r="V2970" i="1"/>
  <c r="AB2970" i="1" s="1"/>
  <c r="S2975" i="1"/>
  <c r="AB2975" i="1" s="1"/>
  <c r="AB2976" i="1"/>
  <c r="P2980" i="1"/>
  <c r="AB2980" i="1" s="1"/>
  <c r="Z2982" i="1"/>
  <c r="AB2982" i="1" s="1"/>
  <c r="M2985" i="1"/>
  <c r="AB2985" i="1" s="1"/>
  <c r="V2986" i="1"/>
  <c r="AB2986" i="1" s="1"/>
  <c r="S2991" i="1"/>
  <c r="AB2991" i="1" s="1"/>
  <c r="AB2992" i="1"/>
  <c r="P2996" i="1"/>
  <c r="AB2996" i="1" s="1"/>
  <c r="Z2998" i="1"/>
  <c r="AB2998" i="1" s="1"/>
  <c r="M3001" i="1"/>
  <c r="AB3001" i="1" s="1"/>
  <c r="V3002" i="1"/>
  <c r="AB3002" i="1" s="1"/>
  <c r="AB3007" i="1"/>
  <c r="S3007" i="1"/>
  <c r="AB3008" i="1"/>
  <c r="P3012" i="1"/>
  <c r="AB3012" i="1" s="1"/>
  <c r="Z3014" i="1"/>
  <c r="AB3014" i="1" s="1"/>
  <c r="M3017" i="1"/>
  <c r="AB3017" i="1" s="1"/>
  <c r="V3018" i="1"/>
  <c r="AB3018" i="1" s="1"/>
  <c r="AB3023" i="1"/>
  <c r="S3023" i="1"/>
  <c r="AB3024" i="1"/>
  <c r="AB3032" i="1"/>
  <c r="AB3039" i="1"/>
  <c r="AB3041" i="1"/>
  <c r="AB3043" i="1"/>
  <c r="AB3045" i="1"/>
  <c r="AB3052" i="1"/>
  <c r="AB3059" i="1"/>
  <c r="AB3061" i="1"/>
  <c r="AB3068" i="1"/>
  <c r="AB3075" i="1"/>
  <c r="AB3077" i="1"/>
  <c r="AB3084" i="1"/>
  <c r="AB3091" i="1"/>
  <c r="AB3093" i="1"/>
  <c r="AB3100" i="1"/>
  <c r="AB3107" i="1"/>
  <c r="AB3109" i="1"/>
  <c r="AB3116" i="1"/>
  <c r="AB3123" i="1"/>
  <c r="AB3125" i="1"/>
  <c r="AB3132" i="1"/>
  <c r="AB3139" i="1"/>
  <c r="AB3141" i="1"/>
  <c r="AB3148" i="1"/>
  <c r="AB3155" i="1"/>
  <c r="AB3157" i="1"/>
  <c r="AB3164" i="1"/>
  <c r="AB3171" i="1"/>
  <c r="AB3173" i="1"/>
  <c r="AB3180" i="1"/>
  <c r="AB3187" i="1"/>
  <c r="AB3189" i="1"/>
  <c r="AB3196" i="1"/>
  <c r="AB3203" i="1"/>
  <c r="AB3205" i="1"/>
  <c r="AB3212" i="1"/>
  <c r="AB3219" i="1"/>
  <c r="AB3221" i="1"/>
  <c r="AB3228" i="1"/>
  <c r="AB3235" i="1"/>
  <c r="AB3237" i="1"/>
  <c r="AB3244" i="1"/>
  <c r="AB3251" i="1"/>
  <c r="AB3253" i="1"/>
  <c r="AB3260" i="1"/>
  <c r="AB3267" i="1"/>
  <c r="AB3269" i="1"/>
  <c r="AB3276" i="1"/>
  <c r="AB3283" i="1"/>
  <c r="AB3285" i="1"/>
  <c r="AB3343" i="1"/>
  <c r="AB3359" i="1"/>
  <c r="AB3375" i="1"/>
  <c r="AB3548" i="1"/>
  <c r="AB3612" i="1"/>
  <c r="AB3676" i="1"/>
  <c r="AB3740" i="1"/>
  <c r="AB3804" i="1"/>
  <c r="AB3378" i="1"/>
  <c r="AB3381" i="1"/>
  <c r="AB3397" i="1"/>
  <c r="AB3413" i="1"/>
  <c r="AB3429" i="1"/>
  <c r="AB3445" i="1"/>
  <c r="AB3461" i="1"/>
  <c r="AB3477" i="1"/>
  <c r="AB3493" i="1"/>
  <c r="AB3509" i="1"/>
  <c r="AB3529" i="1"/>
  <c r="AB3531" i="1"/>
  <c r="AB3538" i="1"/>
  <c r="AB3545" i="1"/>
  <c r="AB3547" i="1"/>
  <c r="AB3554" i="1"/>
  <c r="AB3561" i="1"/>
  <c r="AB3563" i="1"/>
  <c r="AB3570" i="1"/>
  <c r="AB3577" i="1"/>
  <c r="AB3579" i="1"/>
  <c r="AB3586" i="1"/>
  <c r="AB3593" i="1"/>
  <c r="AB3595" i="1"/>
  <c r="AB3602" i="1"/>
  <c r="AB3609" i="1"/>
  <c r="AB3611" i="1"/>
  <c r="AB3618" i="1"/>
  <c r="AB3625" i="1"/>
  <c r="AB3627" i="1"/>
  <c r="AB3634" i="1"/>
  <c r="AB3641" i="1"/>
  <c r="AB3643" i="1"/>
  <c r="AB3650" i="1"/>
  <c r="AB3657" i="1"/>
  <c r="AB3659" i="1"/>
  <c r="AB3666" i="1"/>
  <c r="AB3673" i="1"/>
  <c r="AB3675" i="1"/>
  <c r="AB3682" i="1"/>
  <c r="AB3689" i="1"/>
  <c r="AB3691" i="1"/>
  <c r="AB3698" i="1"/>
  <c r="AB3705" i="1"/>
  <c r="AB3707" i="1"/>
  <c r="AB3714" i="1"/>
  <c r="AB3721" i="1"/>
  <c r="AB3723" i="1"/>
  <c r="AB3730" i="1"/>
  <c r="AB3737" i="1"/>
  <c r="AB3739" i="1"/>
  <c r="AB3746" i="1"/>
  <c r="AB3753" i="1"/>
  <c r="AB3755" i="1"/>
  <c r="AB3762" i="1"/>
  <c r="AB3769" i="1"/>
  <c r="AB3771" i="1"/>
  <c r="AB3778" i="1"/>
  <c r="AB3785" i="1"/>
  <c r="AB3787" i="1"/>
  <c r="AB3794" i="1"/>
  <c r="AB3801" i="1"/>
  <c r="AB3803" i="1"/>
  <c r="AB3810" i="1"/>
  <c r="AB3817" i="1"/>
  <c r="AB3831" i="1"/>
  <c r="AB3847" i="1"/>
  <c r="AB3863" i="1"/>
  <c r="AB3879" i="1"/>
  <c r="AB3895" i="1"/>
  <c r="AB3911" i="1"/>
  <c r="AB3927" i="1"/>
  <c r="AB3943" i="1"/>
  <c r="AB3959" i="1"/>
  <c r="AB3975" i="1"/>
  <c r="AB3991" i="1"/>
  <c r="AB4007" i="1"/>
  <c r="AB4023" i="1"/>
  <c r="AB4039" i="1"/>
  <c r="AB4055" i="1"/>
  <c r="AB4071" i="1"/>
  <c r="AB4087" i="1"/>
  <c r="AB4103" i="1"/>
  <c r="AB4119" i="1"/>
  <c r="AB4135" i="1"/>
  <c r="Z3335" i="1"/>
  <c r="AB3337" i="1"/>
  <c r="M3338" i="1"/>
  <c r="AB3338" i="1" s="1"/>
  <c r="S3340" i="1"/>
  <c r="AB3340" i="1" s="1"/>
  <c r="P3345" i="1"/>
  <c r="AB3345" i="1" s="1"/>
  <c r="V3347" i="1"/>
  <c r="AB3347" i="1" s="1"/>
  <c r="Z3351" i="1"/>
  <c r="AB3353" i="1"/>
  <c r="M3354" i="1"/>
  <c r="AB3354" i="1" s="1"/>
  <c r="S3356" i="1"/>
  <c r="AB3356" i="1" s="1"/>
  <c r="P3361" i="1"/>
  <c r="AB3361" i="1" s="1"/>
  <c r="V3363" i="1"/>
  <c r="AB3363" i="1" s="1"/>
  <c r="Z3367" i="1"/>
  <c r="AB3369" i="1"/>
  <c r="M3370" i="1"/>
  <c r="AB3370" i="1" s="1"/>
  <c r="S3372" i="1"/>
  <c r="AB3372" i="1" s="1"/>
  <c r="P3377" i="1"/>
  <c r="AB3377" i="1" s="1"/>
  <c r="P3382" i="1"/>
  <c r="AB3382" i="1" s="1"/>
  <c r="Z3384" i="1"/>
  <c r="M3387" i="1"/>
  <c r="AB3387" i="1" s="1"/>
  <c r="V3388" i="1"/>
  <c r="AB3388" i="1" s="1"/>
  <c r="AB3393" i="1"/>
  <c r="S3393" i="1"/>
  <c r="P3398" i="1"/>
  <c r="AB3398" i="1" s="1"/>
  <c r="Z3400" i="1"/>
  <c r="M3403" i="1"/>
  <c r="AB3403" i="1" s="1"/>
  <c r="V3404" i="1"/>
  <c r="AB3404" i="1" s="1"/>
  <c r="AB3409" i="1"/>
  <c r="S3409" i="1"/>
  <c r="P3414" i="1"/>
  <c r="AB3414" i="1" s="1"/>
  <c r="Z3416" i="1"/>
  <c r="M3419" i="1"/>
  <c r="AB3419" i="1" s="1"/>
  <c r="V3420" i="1"/>
  <c r="AB3420" i="1" s="1"/>
  <c r="AB3425" i="1"/>
  <c r="S3425" i="1"/>
  <c r="P3430" i="1"/>
  <c r="AB3430" i="1" s="1"/>
  <c r="Z3432" i="1"/>
  <c r="M3435" i="1"/>
  <c r="AB3435" i="1" s="1"/>
  <c r="V3436" i="1"/>
  <c r="AB3436" i="1" s="1"/>
  <c r="S3441" i="1"/>
  <c r="AB3441" i="1" s="1"/>
  <c r="P3446" i="1"/>
  <c r="AB3446" i="1" s="1"/>
  <c r="Z3448" i="1"/>
  <c r="M3451" i="1"/>
  <c r="AB3451" i="1" s="1"/>
  <c r="V3452" i="1"/>
  <c r="AB3452" i="1" s="1"/>
  <c r="AB3457" i="1"/>
  <c r="S3457" i="1"/>
  <c r="P3462" i="1"/>
  <c r="AB3462" i="1" s="1"/>
  <c r="Z3464" i="1"/>
  <c r="M3467" i="1"/>
  <c r="AB3467" i="1" s="1"/>
  <c r="V3468" i="1"/>
  <c r="AB3468" i="1" s="1"/>
  <c r="AB3473" i="1"/>
  <c r="S3473" i="1"/>
  <c r="P3478" i="1"/>
  <c r="AB3478" i="1" s="1"/>
  <c r="Z3480" i="1"/>
  <c r="M3483" i="1"/>
  <c r="AB3483" i="1" s="1"/>
  <c r="V3484" i="1"/>
  <c r="AB3484" i="1" s="1"/>
  <c r="AB3489" i="1"/>
  <c r="S3489" i="1"/>
  <c r="P3494" i="1"/>
  <c r="AB3494" i="1" s="1"/>
  <c r="Z3496" i="1"/>
  <c r="M3499" i="1"/>
  <c r="AB3499" i="1" s="1"/>
  <c r="V3500" i="1"/>
  <c r="AB3500" i="1" s="1"/>
  <c r="S3505" i="1"/>
  <c r="AB3505" i="1" s="1"/>
  <c r="P3510" i="1"/>
  <c r="AB3510" i="1" s="1"/>
  <c r="Z3512" i="1"/>
  <c r="M3515" i="1"/>
  <c r="AB3515" i="1" s="1"/>
  <c r="V3516" i="1"/>
  <c r="AB3516" i="1" s="1"/>
  <c r="AB3521" i="1"/>
  <c r="S3521" i="1"/>
  <c r="AB3526" i="1"/>
  <c r="AB3533" i="1"/>
  <c r="AB3535" i="1"/>
  <c r="AB3542" i="1"/>
  <c r="AB3549" i="1"/>
  <c r="AB3551" i="1"/>
  <c r="AB3558" i="1"/>
  <c r="AB3565" i="1"/>
  <c r="AB3567" i="1"/>
  <c r="AB3574" i="1"/>
  <c r="AB3581" i="1"/>
  <c r="AB3583" i="1"/>
  <c r="AB3590" i="1"/>
  <c r="AB3597" i="1"/>
  <c r="AB3599" i="1"/>
  <c r="AB3606" i="1"/>
  <c r="AB3613" i="1"/>
  <c r="AB3615" i="1"/>
  <c r="AB3622" i="1"/>
  <c r="AB3629" i="1"/>
  <c r="AB3631" i="1"/>
  <c r="AB3638" i="1"/>
  <c r="AB3645" i="1"/>
  <c r="AB3647" i="1"/>
  <c r="AB3654" i="1"/>
  <c r="AB3661" i="1"/>
  <c r="AB3663" i="1"/>
  <c r="AB3670" i="1"/>
  <c r="AB3677" i="1"/>
  <c r="AB3679" i="1"/>
  <c r="AB3686" i="1"/>
  <c r="AB3693" i="1"/>
  <c r="AB3695" i="1"/>
  <c r="AB3702" i="1"/>
  <c r="AB3709" i="1"/>
  <c r="AB3711" i="1"/>
  <c r="AB3718" i="1"/>
  <c r="AB3725" i="1"/>
  <c r="AB3727" i="1"/>
  <c r="AB3734" i="1"/>
  <c r="AB3741" i="1"/>
  <c r="AB3743" i="1"/>
  <c r="AB3750" i="1"/>
  <c r="AB3757" i="1"/>
  <c r="AB3759" i="1"/>
  <c r="AB3766" i="1"/>
  <c r="AB3773" i="1"/>
  <c r="AB3775" i="1"/>
  <c r="AB3782" i="1"/>
  <c r="AB3789" i="1"/>
  <c r="AB3791" i="1"/>
  <c r="AB3798" i="1"/>
  <c r="AB3805" i="1"/>
  <c r="AB3807" i="1"/>
  <c r="AB3814" i="1"/>
  <c r="AB3823" i="1"/>
  <c r="AB3843" i="1"/>
  <c r="AB3859" i="1"/>
  <c r="AB3875" i="1"/>
  <c r="AB3891" i="1"/>
  <c r="AB3907" i="1"/>
  <c r="AB3923" i="1"/>
  <c r="AB3939" i="1"/>
  <c r="AB3955" i="1"/>
  <c r="AB3971" i="1"/>
  <c r="AB3987" i="1"/>
  <c r="AB4003" i="1"/>
  <c r="AB4019" i="1"/>
  <c r="AB4035" i="1"/>
  <c r="AB4051" i="1"/>
  <c r="AB4067" i="1"/>
  <c r="AB4083" i="1"/>
  <c r="AB4099" i="1"/>
  <c r="AB4115" i="1"/>
  <c r="AB4131" i="1"/>
  <c r="P3333" i="1"/>
  <c r="AB3333" i="1" s="1"/>
  <c r="V3335" i="1"/>
  <c r="AB3335" i="1" s="1"/>
  <c r="Z3339" i="1"/>
  <c r="AB3339" i="1" s="1"/>
  <c r="AB3341" i="1"/>
  <c r="M3342" i="1"/>
  <c r="AB3342" i="1" s="1"/>
  <c r="S3344" i="1"/>
  <c r="AB3344" i="1" s="1"/>
  <c r="P3349" i="1"/>
  <c r="AB3349" i="1" s="1"/>
  <c r="V3351" i="1"/>
  <c r="AB3351" i="1" s="1"/>
  <c r="Z3355" i="1"/>
  <c r="AB3355" i="1" s="1"/>
  <c r="AB3357" i="1"/>
  <c r="M3358" i="1"/>
  <c r="AB3358" i="1" s="1"/>
  <c r="S3360" i="1"/>
  <c r="AB3360" i="1" s="1"/>
  <c r="P3365" i="1"/>
  <c r="AB3365" i="1" s="1"/>
  <c r="V3367" i="1"/>
  <c r="AB3367" i="1" s="1"/>
  <c r="Z3371" i="1"/>
  <c r="AB3371" i="1" s="1"/>
  <c r="AB3373" i="1"/>
  <c r="M3374" i="1"/>
  <c r="AB3374" i="1" s="1"/>
  <c r="S3376" i="1"/>
  <c r="AB3376" i="1" s="1"/>
  <c r="Z3380" i="1"/>
  <c r="AB3380" i="1" s="1"/>
  <c r="M3383" i="1"/>
  <c r="AB3383" i="1" s="1"/>
  <c r="V3384" i="1"/>
  <c r="AB3384" i="1" s="1"/>
  <c r="S3389" i="1"/>
  <c r="AB3389" i="1" s="1"/>
  <c r="AB3390" i="1"/>
  <c r="P3394" i="1"/>
  <c r="AB3394" i="1" s="1"/>
  <c r="Z3396" i="1"/>
  <c r="AB3396" i="1" s="1"/>
  <c r="M3399" i="1"/>
  <c r="AB3399" i="1" s="1"/>
  <c r="V3400" i="1"/>
  <c r="AB3400" i="1" s="1"/>
  <c r="S3405" i="1"/>
  <c r="AB3405" i="1" s="1"/>
  <c r="AB3406" i="1"/>
  <c r="P3410" i="1"/>
  <c r="AB3410" i="1" s="1"/>
  <c r="Z3412" i="1"/>
  <c r="AB3412" i="1" s="1"/>
  <c r="M3415" i="1"/>
  <c r="AB3415" i="1" s="1"/>
  <c r="V3416" i="1"/>
  <c r="AB3416" i="1" s="1"/>
  <c r="AB3421" i="1"/>
  <c r="S3421" i="1"/>
  <c r="AB3422" i="1"/>
  <c r="P3426" i="1"/>
  <c r="AB3426" i="1" s="1"/>
  <c r="Z3428" i="1"/>
  <c r="AB3428" i="1" s="1"/>
  <c r="M3431" i="1"/>
  <c r="AB3431" i="1" s="1"/>
  <c r="V3432" i="1"/>
  <c r="AB3432" i="1" s="1"/>
  <c r="AB3437" i="1"/>
  <c r="S3437" i="1"/>
  <c r="AB3438" i="1"/>
  <c r="P3442" i="1"/>
  <c r="AB3442" i="1" s="1"/>
  <c r="Z3444" i="1"/>
  <c r="AB3444" i="1" s="1"/>
  <c r="M3447" i="1"/>
  <c r="AB3447" i="1" s="1"/>
  <c r="V3448" i="1"/>
  <c r="AB3448" i="1" s="1"/>
  <c r="S3453" i="1"/>
  <c r="AB3453" i="1" s="1"/>
  <c r="AB3454" i="1"/>
  <c r="P3458" i="1"/>
  <c r="AB3458" i="1" s="1"/>
  <c r="Z3460" i="1"/>
  <c r="AB3460" i="1" s="1"/>
  <c r="M3463" i="1"/>
  <c r="AB3463" i="1" s="1"/>
  <c r="V3464" i="1"/>
  <c r="AB3464" i="1" s="1"/>
  <c r="S3469" i="1"/>
  <c r="AB3469" i="1" s="1"/>
  <c r="AB3470" i="1"/>
  <c r="P3474" i="1"/>
  <c r="AB3474" i="1" s="1"/>
  <c r="Z3476" i="1"/>
  <c r="AB3476" i="1" s="1"/>
  <c r="M3479" i="1"/>
  <c r="AB3479" i="1" s="1"/>
  <c r="V3480" i="1"/>
  <c r="AB3480" i="1" s="1"/>
  <c r="AB3485" i="1"/>
  <c r="S3485" i="1"/>
  <c r="AB3486" i="1"/>
  <c r="P3490" i="1"/>
  <c r="AB3490" i="1" s="1"/>
  <c r="Z3492" i="1"/>
  <c r="AB3492" i="1" s="1"/>
  <c r="M3495" i="1"/>
  <c r="AB3495" i="1" s="1"/>
  <c r="V3496" i="1"/>
  <c r="AB3496" i="1" s="1"/>
  <c r="AB3501" i="1"/>
  <c r="S3501" i="1"/>
  <c r="AB3502" i="1"/>
  <c r="P3506" i="1"/>
  <c r="AB3506" i="1" s="1"/>
  <c r="Z3508" i="1"/>
  <c r="AB3508" i="1" s="1"/>
  <c r="M3511" i="1"/>
  <c r="AB3511" i="1" s="1"/>
  <c r="V3512" i="1"/>
  <c r="AB3512" i="1" s="1"/>
  <c r="S3517" i="1"/>
  <c r="AB3517" i="1" s="1"/>
  <c r="AB3518" i="1"/>
  <c r="P3522" i="1"/>
  <c r="AB3522" i="1" s="1"/>
  <c r="AB3530" i="1"/>
  <c r="AB3537" i="1"/>
  <c r="AB3539" i="1"/>
  <c r="AB3546" i="1"/>
  <c r="AB3553" i="1"/>
  <c r="AB3555" i="1"/>
  <c r="AB3562" i="1"/>
  <c r="AB3569" i="1"/>
  <c r="AB3571" i="1"/>
  <c r="AB3578" i="1"/>
  <c r="AB3585" i="1"/>
  <c r="AB3587" i="1"/>
  <c r="AB3594" i="1"/>
  <c r="AB3601" i="1"/>
  <c r="AB3603" i="1"/>
  <c r="AB3610" i="1"/>
  <c r="AB3617" i="1"/>
  <c r="AB3619" i="1"/>
  <c r="AB3626" i="1"/>
  <c r="AB3633" i="1"/>
  <c r="AB3635" i="1"/>
  <c r="AB3642" i="1"/>
  <c r="AB3649" i="1"/>
  <c r="AB3651" i="1"/>
  <c r="AB3658" i="1"/>
  <c r="AB3665" i="1"/>
  <c r="AB3667" i="1"/>
  <c r="AB3674" i="1"/>
  <c r="AB3681" i="1"/>
  <c r="AB3683" i="1"/>
  <c r="AB3690" i="1"/>
  <c r="AB3697" i="1"/>
  <c r="AB3699" i="1"/>
  <c r="AB3706" i="1"/>
  <c r="AB3713" i="1"/>
  <c r="AB3715" i="1"/>
  <c r="AB3722" i="1"/>
  <c r="AB3729" i="1"/>
  <c r="AB3731" i="1"/>
  <c r="AB3738" i="1"/>
  <c r="AB3745" i="1"/>
  <c r="AB3747" i="1"/>
  <c r="AB3754" i="1"/>
  <c r="AB3761" i="1"/>
  <c r="AB3763" i="1"/>
  <c r="AB3770" i="1"/>
  <c r="AB3777" i="1"/>
  <c r="AB3779" i="1"/>
  <c r="AB3786" i="1"/>
  <c r="AB3793" i="1"/>
  <c r="AB3795" i="1"/>
  <c r="AB3802" i="1"/>
  <c r="AB3809" i="1"/>
  <c r="AB3811" i="1"/>
  <c r="AB3818" i="1"/>
  <c r="AB3833" i="1"/>
  <c r="AB3837" i="1"/>
  <c r="AB3841" i="1"/>
  <c r="AB3845" i="1"/>
  <c r="AB3849" i="1"/>
  <c r="AB3853" i="1"/>
  <c r="AB3857" i="1"/>
  <c r="AB3861" i="1"/>
  <c r="AB3865" i="1"/>
  <c r="AB3869" i="1"/>
  <c r="AB3873" i="1"/>
  <c r="AB3877" i="1"/>
  <c r="AB3881" i="1"/>
  <c r="AB3885" i="1"/>
  <c r="AB3889" i="1"/>
  <c r="AB3893" i="1"/>
  <c r="AB3897" i="1"/>
  <c r="AB3901" i="1"/>
  <c r="AB3905" i="1"/>
  <c r="AB3909" i="1"/>
  <c r="AB3913" i="1"/>
  <c r="AB3917" i="1"/>
  <c r="AB3921" i="1"/>
  <c r="AB3925" i="1"/>
  <c r="AB3929" i="1"/>
  <c r="AB3933" i="1"/>
  <c r="AB3937" i="1"/>
  <c r="AB3941" i="1"/>
  <c r="AB3945" i="1"/>
  <c r="AB3949" i="1"/>
  <c r="AB3953" i="1"/>
  <c r="AB3957" i="1"/>
  <c r="AB3961" i="1"/>
  <c r="AB3965" i="1"/>
  <c r="AB3969" i="1"/>
  <c r="AB3973" i="1"/>
  <c r="AB3977" i="1"/>
  <c r="AB3981" i="1"/>
  <c r="AB3985" i="1"/>
  <c r="AB3989" i="1"/>
  <c r="AB3993" i="1"/>
  <c r="AB3997" i="1"/>
  <c r="AB4001" i="1"/>
  <c r="AB4005" i="1"/>
  <c r="AB4009" i="1"/>
  <c r="AB4013" i="1"/>
  <c r="AB4017" i="1"/>
  <c r="AB4021" i="1"/>
  <c r="AB4025" i="1"/>
  <c r="AB4029" i="1"/>
  <c r="AB4033" i="1"/>
  <c r="AB4037" i="1"/>
  <c r="AB4041" i="1"/>
  <c r="AB4045" i="1"/>
  <c r="AB4049" i="1"/>
  <c r="AB4053" i="1"/>
  <c r="AB4057" i="1"/>
  <c r="AB4061" i="1"/>
  <c r="AB4065" i="1"/>
  <c r="AB4069" i="1"/>
  <c r="AB4073" i="1"/>
  <c r="AB4077" i="1"/>
  <c r="AB4081" i="1"/>
  <c r="AB4085" i="1"/>
  <c r="AB4089" i="1"/>
  <c r="AB4093" i="1"/>
  <c r="AB4097" i="1"/>
  <c r="AB4101" i="1"/>
  <c r="AB4105" i="1"/>
  <c r="AB4109" i="1"/>
  <c r="AB4113" i="1"/>
  <c r="AB4117" i="1"/>
  <c r="AB4121" i="1"/>
  <c r="AB4125" i="1"/>
  <c r="AB4129" i="1"/>
  <c r="AB4133" i="1"/>
  <c r="AB4137" i="1"/>
  <c r="AB4142" i="1"/>
  <c r="AB4249" i="1"/>
  <c r="AB4343" i="1"/>
  <c r="AB3822" i="1"/>
  <c r="AB3830" i="1"/>
  <c r="AB4265" i="1"/>
  <c r="AB4269" i="1"/>
  <c r="AB4375" i="1"/>
  <c r="AB3820" i="1"/>
  <c r="P3824" i="1"/>
  <c r="AB3824" i="1" s="1"/>
  <c r="M3825" i="1"/>
  <c r="AB3825" i="1" s="1"/>
  <c r="V3826" i="1"/>
  <c r="AB3826" i="1" s="1"/>
  <c r="S3827" i="1"/>
  <c r="AB3827" i="1" s="1"/>
  <c r="AB3828" i="1"/>
  <c r="AB3832" i="1"/>
  <c r="AB3834" i="1"/>
  <c r="AB3836" i="1"/>
  <c r="AB3838" i="1"/>
  <c r="AB3840" i="1"/>
  <c r="AB3842" i="1"/>
  <c r="AB3844" i="1"/>
  <c r="AB3846" i="1"/>
  <c r="AB3848" i="1"/>
  <c r="AB3850" i="1"/>
  <c r="AB3852" i="1"/>
  <c r="AB3854" i="1"/>
  <c r="AB3856" i="1"/>
  <c r="AB3858" i="1"/>
  <c r="AB3860" i="1"/>
  <c r="AB3862" i="1"/>
  <c r="AB3864" i="1"/>
  <c r="AB3866" i="1"/>
  <c r="AB3868" i="1"/>
  <c r="AB3870" i="1"/>
  <c r="AB3872" i="1"/>
  <c r="AB3874" i="1"/>
  <c r="AB3876" i="1"/>
  <c r="AB3878" i="1"/>
  <c r="AB3880" i="1"/>
  <c r="AB3882" i="1"/>
  <c r="AB3884" i="1"/>
  <c r="AB3886" i="1"/>
  <c r="AB3888" i="1"/>
  <c r="AB3890" i="1"/>
  <c r="AB3892" i="1"/>
  <c r="AB3894" i="1"/>
  <c r="AB3896" i="1"/>
  <c r="AB3898" i="1"/>
  <c r="AB3900" i="1"/>
  <c r="AB3902" i="1"/>
  <c r="AB3904" i="1"/>
  <c r="AB3906" i="1"/>
  <c r="AB3908" i="1"/>
  <c r="AB3910" i="1"/>
  <c r="AB3912" i="1"/>
  <c r="AB3914" i="1"/>
  <c r="AB3916" i="1"/>
  <c r="AB3918" i="1"/>
  <c r="AB3920" i="1"/>
  <c r="AB3922" i="1"/>
  <c r="AB3924" i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0" i="1"/>
  <c r="AB3972" i="1"/>
  <c r="AB3974" i="1"/>
  <c r="AB3976" i="1"/>
  <c r="AB3978" i="1"/>
  <c r="AB3980" i="1"/>
  <c r="AB3982" i="1"/>
  <c r="AB3984" i="1"/>
  <c r="AB3986" i="1"/>
  <c r="AB3988" i="1"/>
  <c r="AB3990" i="1"/>
  <c r="AB3992" i="1"/>
  <c r="AB3994" i="1"/>
  <c r="AB3996" i="1"/>
  <c r="AB3998" i="1"/>
  <c r="AB4000" i="1"/>
  <c r="AB4002" i="1"/>
  <c r="AB4004" i="1"/>
  <c r="AB4006" i="1"/>
  <c r="AB4008" i="1"/>
  <c r="AB4010" i="1"/>
  <c r="AB4012" i="1"/>
  <c r="AB4014" i="1"/>
  <c r="AB4016" i="1"/>
  <c r="AB4018" i="1"/>
  <c r="AB4020" i="1"/>
  <c r="AB4022" i="1"/>
  <c r="AB4024" i="1"/>
  <c r="AB4026" i="1"/>
  <c r="AB4028" i="1"/>
  <c r="AB4030" i="1"/>
  <c r="AB4032" i="1"/>
  <c r="AB4034" i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078" i="1"/>
  <c r="AB4080" i="1"/>
  <c r="AB4082" i="1"/>
  <c r="AB4084" i="1"/>
  <c r="AB4086" i="1"/>
  <c r="AB4088" i="1"/>
  <c r="AB4090" i="1"/>
  <c r="AB4092" i="1"/>
  <c r="AB4094" i="1"/>
  <c r="AB4096" i="1"/>
  <c r="AB4098" i="1"/>
  <c r="AB4100" i="1"/>
  <c r="AB4102" i="1"/>
  <c r="AB4104" i="1"/>
  <c r="AB4106" i="1"/>
  <c r="AB4108" i="1"/>
  <c r="AB4110" i="1"/>
  <c r="AB4112" i="1"/>
  <c r="AB4114" i="1"/>
  <c r="AB4116" i="1"/>
  <c r="AB4118" i="1"/>
  <c r="AB4120" i="1"/>
  <c r="AB4122" i="1"/>
  <c r="AB4124" i="1"/>
  <c r="AB4126" i="1"/>
  <c r="AB4128" i="1"/>
  <c r="AB4130" i="1"/>
  <c r="AB4132" i="1"/>
  <c r="AB4134" i="1"/>
  <c r="AB4136" i="1"/>
  <c r="AB4138" i="1"/>
  <c r="AB4225" i="1"/>
  <c r="V4140" i="1"/>
  <c r="AB4140" i="1" s="1"/>
  <c r="Z4144" i="1"/>
  <c r="AB4144" i="1" s="1"/>
  <c r="S4146" i="1"/>
  <c r="AB4147" i="1"/>
  <c r="P4151" i="1"/>
  <c r="AB4151" i="1" s="1"/>
  <c r="Z4153" i="1"/>
  <c r="AB4153" i="1" s="1"/>
  <c r="M4156" i="1"/>
  <c r="AB4156" i="1" s="1"/>
  <c r="V4157" i="1"/>
  <c r="AB4157" i="1" s="1"/>
  <c r="S4162" i="1"/>
  <c r="AB4162" i="1" s="1"/>
  <c r="AB4163" i="1"/>
  <c r="P4167" i="1"/>
  <c r="AB4167" i="1" s="1"/>
  <c r="Z4169" i="1"/>
  <c r="AB4169" i="1" s="1"/>
  <c r="M4172" i="1"/>
  <c r="AB4172" i="1" s="1"/>
  <c r="V4173" i="1"/>
  <c r="AB4173" i="1" s="1"/>
  <c r="AB4178" i="1"/>
  <c r="S4178" i="1"/>
  <c r="AB4179" i="1"/>
  <c r="P4183" i="1"/>
  <c r="AB4183" i="1" s="1"/>
  <c r="Z4185" i="1"/>
  <c r="AB4185" i="1" s="1"/>
  <c r="M4188" i="1"/>
  <c r="AB4188" i="1" s="1"/>
  <c r="V4189" i="1"/>
  <c r="AB4189" i="1" s="1"/>
  <c r="AB4194" i="1"/>
  <c r="S4194" i="1"/>
  <c r="AB4195" i="1"/>
  <c r="P4199" i="1"/>
  <c r="AB4199" i="1" s="1"/>
  <c r="Z4201" i="1"/>
  <c r="AB4201" i="1" s="1"/>
  <c r="M4204" i="1"/>
  <c r="AB4204" i="1" s="1"/>
  <c r="V4205" i="1"/>
  <c r="AB4205" i="1" s="1"/>
  <c r="S4210" i="1"/>
  <c r="AB4210" i="1" s="1"/>
  <c r="AB4211" i="1"/>
  <c r="P4215" i="1"/>
  <c r="AB4215" i="1" s="1"/>
  <c r="Z4217" i="1"/>
  <c r="AB4217" i="1" s="1"/>
  <c r="M4220" i="1"/>
  <c r="AB4220" i="1" s="1"/>
  <c r="V4221" i="1"/>
  <c r="AB4221" i="1" s="1"/>
  <c r="AB4224" i="1"/>
  <c r="AB4231" i="1"/>
  <c r="AB4238" i="1"/>
  <c r="AB4240" i="1"/>
  <c r="AB4247" i="1"/>
  <c r="AB4254" i="1"/>
  <c r="AB4256" i="1"/>
  <c r="AB4263" i="1"/>
  <c r="AB4270" i="1"/>
  <c r="AB4272" i="1"/>
  <c r="AB4292" i="1"/>
  <c r="AB4329" i="1"/>
  <c r="AB4361" i="1"/>
  <c r="AB4489" i="1"/>
  <c r="AB4158" i="1"/>
  <c r="AB4174" i="1"/>
  <c r="AB4190" i="1"/>
  <c r="AB4206" i="1"/>
  <c r="AB4222" i="1"/>
  <c r="AB4226" i="1"/>
  <c r="AB4228" i="1"/>
  <c r="AB4235" i="1"/>
  <c r="AB4242" i="1"/>
  <c r="AB4244" i="1"/>
  <c r="AB4251" i="1"/>
  <c r="AB4258" i="1"/>
  <c r="AB4260" i="1"/>
  <c r="AB4267" i="1"/>
  <c r="AB4287" i="1"/>
  <c r="M4139" i="1"/>
  <c r="AB4139" i="1" s="1"/>
  <c r="S4141" i="1"/>
  <c r="AB4141" i="1" s="1"/>
  <c r="P4146" i="1"/>
  <c r="AB4146" i="1" s="1"/>
  <c r="M4148" i="1"/>
  <c r="AB4148" i="1" s="1"/>
  <c r="V4149" i="1"/>
  <c r="AB4149" i="1" s="1"/>
  <c r="AB4154" i="1"/>
  <c r="S4154" i="1"/>
  <c r="AB4155" i="1"/>
  <c r="P4159" i="1"/>
  <c r="AB4159" i="1" s="1"/>
  <c r="Z4161" i="1"/>
  <c r="AB4161" i="1" s="1"/>
  <c r="M4164" i="1"/>
  <c r="AB4164" i="1" s="1"/>
  <c r="V4165" i="1"/>
  <c r="AB4165" i="1" s="1"/>
  <c r="S4170" i="1"/>
  <c r="AB4170" i="1" s="1"/>
  <c r="AB4171" i="1"/>
  <c r="P4175" i="1"/>
  <c r="AB4175" i="1" s="1"/>
  <c r="Z4177" i="1"/>
  <c r="AB4177" i="1" s="1"/>
  <c r="M4180" i="1"/>
  <c r="AB4180" i="1" s="1"/>
  <c r="V4181" i="1"/>
  <c r="AB4181" i="1" s="1"/>
  <c r="AB4186" i="1"/>
  <c r="S4186" i="1"/>
  <c r="AB4187" i="1"/>
  <c r="P4191" i="1"/>
  <c r="AB4191" i="1" s="1"/>
  <c r="Z4193" i="1"/>
  <c r="AB4193" i="1" s="1"/>
  <c r="M4196" i="1"/>
  <c r="AB4196" i="1" s="1"/>
  <c r="V4197" i="1"/>
  <c r="AB4197" i="1" s="1"/>
  <c r="S4202" i="1"/>
  <c r="AB4202" i="1" s="1"/>
  <c r="AB4203" i="1"/>
  <c r="P4207" i="1"/>
  <c r="AB4207" i="1" s="1"/>
  <c r="Z4209" i="1"/>
  <c r="AB4209" i="1" s="1"/>
  <c r="M4212" i="1"/>
  <c r="AB4212" i="1" s="1"/>
  <c r="V4213" i="1"/>
  <c r="AB4213" i="1" s="1"/>
  <c r="AB4218" i="1"/>
  <c r="S4218" i="1"/>
  <c r="AB4219" i="1"/>
  <c r="P4223" i="1"/>
  <c r="AB4223" i="1" s="1"/>
  <c r="AB4230" i="1"/>
  <c r="AB4232" i="1"/>
  <c r="AB4239" i="1"/>
  <c r="AB4246" i="1"/>
  <c r="AB4248" i="1"/>
  <c r="AB4255" i="1"/>
  <c r="AB4262" i="1"/>
  <c r="AB4264" i="1"/>
  <c r="AB4271" i="1"/>
  <c r="AB4278" i="1"/>
  <c r="AB4283" i="1"/>
  <c r="AB4297" i="1"/>
  <c r="AB4313" i="1"/>
  <c r="AB4345" i="1"/>
  <c r="AB4377" i="1"/>
  <c r="AB4465" i="1"/>
  <c r="AB4455" i="1"/>
  <c r="AB4462" i="1"/>
  <c r="AB4464" i="1"/>
  <c r="AB4471" i="1"/>
  <c r="AB4478" i="1"/>
  <c r="AB4480" i="1"/>
  <c r="AB4487" i="1"/>
  <c r="AB4494" i="1"/>
  <c r="AB4496" i="1"/>
  <c r="AB4500" i="1"/>
  <c r="AB4286" i="1"/>
  <c r="AB4304" i="1"/>
  <c r="AB4312" i="1"/>
  <c r="AB4320" i="1"/>
  <c r="AB4328" i="1"/>
  <c r="AB4336" i="1"/>
  <c r="AB4344" i="1"/>
  <c r="AB4352" i="1"/>
  <c r="AB4360" i="1"/>
  <c r="AB4368" i="1"/>
  <c r="AB4376" i="1"/>
  <c r="AB4384" i="1"/>
  <c r="AB4386" i="1"/>
  <c r="AB4388" i="1"/>
  <c r="AB4390" i="1"/>
  <c r="AB4392" i="1"/>
  <c r="AB4394" i="1"/>
  <c r="AB4396" i="1"/>
  <c r="AB4398" i="1"/>
  <c r="AB4400" i="1"/>
  <c r="AB4402" i="1"/>
  <c r="AB4404" i="1"/>
  <c r="AB4406" i="1"/>
  <c r="AB4408" i="1"/>
  <c r="AB4410" i="1"/>
  <c r="AB4412" i="1"/>
  <c r="AB4414" i="1"/>
  <c r="AB4416" i="1"/>
  <c r="AB4418" i="1"/>
  <c r="AB4420" i="1"/>
  <c r="AB4422" i="1"/>
  <c r="AB4424" i="1"/>
  <c r="AB4426" i="1"/>
  <c r="AB4428" i="1"/>
  <c r="AB4430" i="1"/>
  <c r="AB4432" i="1"/>
  <c r="AB4434" i="1"/>
  <c r="AB4436" i="1"/>
  <c r="AB4438" i="1"/>
  <c r="AB4440" i="1"/>
  <c r="AB4442" i="1"/>
  <c r="AB4444" i="1"/>
  <c r="AB4446" i="1"/>
  <c r="AB4448" i="1"/>
  <c r="AB4450" i="1"/>
  <c r="AB4452" i="1"/>
  <c r="AB4459" i="1"/>
  <c r="AB4466" i="1"/>
  <c r="AB4468" i="1"/>
  <c r="AB4475" i="1"/>
  <c r="AB4482" i="1"/>
  <c r="AB4484" i="1"/>
  <c r="AB4491" i="1"/>
  <c r="AB4274" i="1"/>
  <c r="M4275" i="1"/>
  <c r="AB4275" i="1" s="1"/>
  <c r="S4277" i="1"/>
  <c r="AB4277" i="1" s="1"/>
  <c r="P4282" i="1"/>
  <c r="AB4282" i="1" s="1"/>
  <c r="V4284" i="1"/>
  <c r="AB4284" i="1" s="1"/>
  <c r="Z4288" i="1"/>
  <c r="AB4288" i="1" s="1"/>
  <c r="AB4290" i="1"/>
  <c r="M4291" i="1"/>
  <c r="AB4291" i="1" s="1"/>
  <c r="S4293" i="1"/>
  <c r="AB4293" i="1" s="1"/>
  <c r="P4298" i="1"/>
  <c r="AB4298" i="1" s="1"/>
  <c r="AB4300" i="1"/>
  <c r="V4300" i="1"/>
  <c r="S4301" i="1"/>
  <c r="AB4301" i="1" s="1"/>
  <c r="AB4302" i="1"/>
  <c r="P4306" i="1"/>
  <c r="AB4306" i="1" s="1"/>
  <c r="M4307" i="1"/>
  <c r="AB4307" i="1" s="1"/>
  <c r="V4308" i="1"/>
  <c r="AB4308" i="1" s="1"/>
  <c r="S4309" i="1"/>
  <c r="AB4309" i="1" s="1"/>
  <c r="AB4310" i="1"/>
  <c r="P4314" i="1"/>
  <c r="AB4314" i="1" s="1"/>
  <c r="M4315" i="1"/>
  <c r="AB4315" i="1" s="1"/>
  <c r="V4316" i="1"/>
  <c r="AB4316" i="1" s="1"/>
  <c r="S4317" i="1"/>
  <c r="AB4317" i="1" s="1"/>
  <c r="AB4318" i="1"/>
  <c r="P4322" i="1"/>
  <c r="AB4322" i="1" s="1"/>
  <c r="M4323" i="1"/>
  <c r="AB4323" i="1" s="1"/>
  <c r="V4324" i="1"/>
  <c r="AB4324" i="1" s="1"/>
  <c r="S4325" i="1"/>
  <c r="AB4325" i="1" s="1"/>
  <c r="AB4326" i="1"/>
  <c r="P4330" i="1"/>
  <c r="AB4330" i="1" s="1"/>
  <c r="M4331" i="1"/>
  <c r="AB4331" i="1" s="1"/>
  <c r="V4332" i="1"/>
  <c r="AB4332" i="1" s="1"/>
  <c r="S4333" i="1"/>
  <c r="AB4333" i="1" s="1"/>
  <c r="AB4334" i="1"/>
  <c r="P4338" i="1"/>
  <c r="AB4338" i="1" s="1"/>
  <c r="M4339" i="1"/>
  <c r="AB4339" i="1" s="1"/>
  <c r="V4340" i="1"/>
  <c r="AB4340" i="1" s="1"/>
  <c r="S4341" i="1"/>
  <c r="AB4341" i="1" s="1"/>
  <c r="AB4342" i="1"/>
  <c r="P4346" i="1"/>
  <c r="AB4346" i="1" s="1"/>
  <c r="M4347" i="1"/>
  <c r="AB4347" i="1" s="1"/>
  <c r="V4348" i="1"/>
  <c r="AB4348" i="1" s="1"/>
  <c r="S4349" i="1"/>
  <c r="AB4349" i="1" s="1"/>
  <c r="AB4350" i="1"/>
  <c r="P4354" i="1"/>
  <c r="AB4354" i="1" s="1"/>
  <c r="M4355" i="1"/>
  <c r="AB4355" i="1" s="1"/>
  <c r="V4356" i="1"/>
  <c r="AB4356" i="1" s="1"/>
  <c r="S4357" i="1"/>
  <c r="AB4357" i="1" s="1"/>
  <c r="AB4358" i="1"/>
  <c r="P4362" i="1"/>
  <c r="AB4362" i="1" s="1"/>
  <c r="M4363" i="1"/>
  <c r="AB4363" i="1" s="1"/>
  <c r="V4364" i="1"/>
  <c r="AB4364" i="1" s="1"/>
  <c r="S4365" i="1"/>
  <c r="AB4365" i="1" s="1"/>
  <c r="AB4366" i="1"/>
  <c r="P4370" i="1"/>
  <c r="AB4370" i="1" s="1"/>
  <c r="M4371" i="1"/>
  <c r="AB4371" i="1" s="1"/>
  <c r="V4372" i="1"/>
  <c r="AB4372" i="1" s="1"/>
  <c r="S4373" i="1"/>
  <c r="AB4373" i="1" s="1"/>
  <c r="AB4374" i="1"/>
  <c r="P4378" i="1"/>
  <c r="AB4378" i="1" s="1"/>
  <c r="M4379" i="1"/>
  <c r="AB4379" i="1" s="1"/>
  <c r="V4380" i="1"/>
  <c r="AB4380" i="1" s="1"/>
  <c r="S4381" i="1"/>
  <c r="AB4381" i="1" s="1"/>
  <c r="AB4382" i="1"/>
  <c r="AB4454" i="1"/>
  <c r="AB4456" i="1"/>
  <c r="AB4463" i="1"/>
  <c r="AB4470" i="1"/>
  <c r="AB4472" i="1"/>
  <c r="AB4479" i="1"/>
  <c r="AB4486" i="1"/>
  <c r="AB4488" i="1"/>
  <c r="AB4495" i="1"/>
  <c r="AB4497" i="1"/>
  <c r="AB4693" i="1"/>
  <c r="AB4709" i="1"/>
  <c r="AB4725" i="1"/>
  <c r="AB4509" i="1"/>
  <c r="AB4511" i="1"/>
  <c r="AB4513" i="1"/>
  <c r="AB4517" i="1"/>
  <c r="AB4519" i="1"/>
  <c r="AB4521" i="1"/>
  <c r="AB4523" i="1"/>
  <c r="AB4525" i="1"/>
  <c r="AB4527" i="1"/>
  <c r="AB4529" i="1"/>
  <c r="AB4533" i="1"/>
  <c r="AB4537" i="1"/>
  <c r="AB4541" i="1"/>
  <c r="AB4545" i="1"/>
  <c r="AB4549" i="1"/>
  <c r="AB4553" i="1"/>
  <c r="AB4557" i="1"/>
  <c r="AB4561" i="1"/>
  <c r="AB4565" i="1"/>
  <c r="AB4567" i="1"/>
  <c r="AB4569" i="1"/>
  <c r="AB4589" i="1"/>
  <c r="AB4597" i="1"/>
  <c r="AB4599" i="1"/>
  <c r="AB4601" i="1"/>
  <c r="AB4605" i="1"/>
  <c r="AB4607" i="1"/>
  <c r="AB4609" i="1"/>
  <c r="AB4611" i="1"/>
  <c r="AB4613" i="1"/>
  <c r="AB4615" i="1"/>
  <c r="AB4617" i="1"/>
  <c r="AB4619" i="1"/>
  <c r="AB4621" i="1"/>
  <c r="AB4623" i="1"/>
  <c r="AB4625" i="1"/>
  <c r="AB4627" i="1"/>
  <c r="AB4629" i="1"/>
  <c r="AB4631" i="1"/>
  <c r="AB4633" i="1"/>
  <c r="AB4635" i="1"/>
  <c r="AB4637" i="1"/>
  <c r="AB4639" i="1"/>
  <c r="AB4641" i="1"/>
  <c r="AB4643" i="1"/>
  <c r="AB4645" i="1"/>
  <c r="AB4647" i="1"/>
  <c r="AB4649" i="1"/>
  <c r="AB4651" i="1"/>
  <c r="AB4653" i="1"/>
  <c r="AB4655" i="1"/>
  <c r="AB4657" i="1"/>
  <c r="AB4659" i="1"/>
  <c r="AB4661" i="1"/>
  <c r="AB4663" i="1"/>
  <c r="AB4665" i="1"/>
  <c r="AB4667" i="1"/>
  <c r="AB4669" i="1"/>
  <c r="AB4671" i="1"/>
  <c r="AB4673" i="1"/>
  <c r="AB4675" i="1"/>
  <c r="AB4677" i="1"/>
  <c r="AB4705" i="1"/>
  <c r="AB4721" i="1"/>
  <c r="P4501" i="1"/>
  <c r="AB4501" i="1" s="1"/>
  <c r="P4503" i="1"/>
  <c r="AB4503" i="1" s="1"/>
  <c r="M4504" i="1"/>
  <c r="AB4504" i="1" s="1"/>
  <c r="Z4505" i="1"/>
  <c r="AB4505" i="1" s="1"/>
  <c r="P4507" i="1"/>
  <c r="AB4507" i="1" s="1"/>
  <c r="M4508" i="1"/>
  <c r="AB4508" i="1" s="1"/>
  <c r="M4512" i="1"/>
  <c r="AB4512" i="1" s="1"/>
  <c r="P4515" i="1"/>
  <c r="AB4515" i="1" s="1"/>
  <c r="M4516" i="1"/>
  <c r="AB4516" i="1" s="1"/>
  <c r="M4520" i="1"/>
  <c r="AB4520" i="1" s="1"/>
  <c r="M4524" i="1"/>
  <c r="AB4524" i="1" s="1"/>
  <c r="M4528" i="1"/>
  <c r="AB4528" i="1" s="1"/>
  <c r="P4531" i="1"/>
  <c r="AB4531" i="1" s="1"/>
  <c r="M4532" i="1"/>
  <c r="AB4532" i="1" s="1"/>
  <c r="P4535" i="1"/>
  <c r="AB4535" i="1" s="1"/>
  <c r="M4536" i="1"/>
  <c r="AB4536" i="1" s="1"/>
  <c r="P4539" i="1"/>
  <c r="AB4539" i="1" s="1"/>
  <c r="M4540" i="1"/>
  <c r="AB4540" i="1" s="1"/>
  <c r="P4543" i="1"/>
  <c r="AB4543" i="1" s="1"/>
  <c r="M4544" i="1"/>
  <c r="AB4544" i="1" s="1"/>
  <c r="P4547" i="1"/>
  <c r="AB4547" i="1" s="1"/>
  <c r="M4548" i="1"/>
  <c r="AB4548" i="1" s="1"/>
  <c r="P4551" i="1"/>
  <c r="AB4551" i="1" s="1"/>
  <c r="M4552" i="1"/>
  <c r="AB4552" i="1" s="1"/>
  <c r="P4555" i="1"/>
  <c r="AB4555" i="1" s="1"/>
  <c r="M4556" i="1"/>
  <c r="AB4556" i="1" s="1"/>
  <c r="P4559" i="1"/>
  <c r="AB4559" i="1" s="1"/>
  <c r="M4560" i="1"/>
  <c r="AB4560" i="1" s="1"/>
  <c r="P4563" i="1"/>
  <c r="AB4563" i="1" s="1"/>
  <c r="M4564" i="1"/>
  <c r="AB4564" i="1" s="1"/>
  <c r="M4568" i="1"/>
  <c r="AB4568" i="1" s="1"/>
  <c r="P4571" i="1"/>
  <c r="AB4571" i="1" s="1"/>
  <c r="M4572" i="1"/>
  <c r="AB4572" i="1" s="1"/>
  <c r="Z4573" i="1"/>
  <c r="AB4573" i="1" s="1"/>
  <c r="P4575" i="1"/>
  <c r="AB4575" i="1" s="1"/>
  <c r="M4576" i="1"/>
  <c r="AB4576" i="1" s="1"/>
  <c r="Z4577" i="1"/>
  <c r="AB4577" i="1" s="1"/>
  <c r="P4579" i="1"/>
  <c r="AB4579" i="1" s="1"/>
  <c r="M4580" i="1"/>
  <c r="AB4580" i="1" s="1"/>
  <c r="Z4581" i="1"/>
  <c r="AB4581" i="1" s="1"/>
  <c r="P4583" i="1"/>
  <c r="AB4583" i="1" s="1"/>
  <c r="M4584" i="1"/>
  <c r="AB4584" i="1" s="1"/>
  <c r="Z4585" i="1"/>
  <c r="AB4585" i="1" s="1"/>
  <c r="P4587" i="1"/>
  <c r="AB4587" i="1" s="1"/>
  <c r="M4588" i="1"/>
  <c r="AB4588" i="1" s="1"/>
  <c r="P4591" i="1"/>
  <c r="AB4591" i="1" s="1"/>
  <c r="M4592" i="1"/>
  <c r="AB4592" i="1" s="1"/>
  <c r="Z4593" i="1"/>
  <c r="AB4593" i="1" s="1"/>
  <c r="P4595" i="1"/>
  <c r="AB4595" i="1" s="1"/>
  <c r="M4596" i="1"/>
  <c r="AB4596" i="1" s="1"/>
  <c r="P4603" i="1"/>
  <c r="AB4603" i="1" s="1"/>
  <c r="M4604" i="1"/>
  <c r="AB4604" i="1" s="1"/>
  <c r="AB4701" i="1"/>
  <c r="AB4717" i="1"/>
  <c r="P4683" i="1"/>
  <c r="AB4683" i="1" s="1"/>
  <c r="V4685" i="1"/>
  <c r="AB4685" i="1" s="1"/>
  <c r="AB4738" i="1"/>
  <c r="AB4678" i="1"/>
  <c r="AB4686" i="1"/>
  <c r="AB4692" i="1"/>
  <c r="AB4694" i="1"/>
  <c r="AB4696" i="1"/>
  <c r="AB4698" i="1"/>
  <c r="AB4700" i="1"/>
  <c r="AB4702" i="1"/>
  <c r="AB4704" i="1"/>
  <c r="AB4706" i="1"/>
  <c r="AB4708" i="1"/>
  <c r="AB4710" i="1"/>
  <c r="AB4712" i="1"/>
  <c r="AB4714" i="1"/>
  <c r="AB4716" i="1"/>
  <c r="AB4718" i="1"/>
  <c r="AB4720" i="1"/>
  <c r="AB4722" i="1"/>
  <c r="AB4724" i="1"/>
  <c r="AB4726" i="1"/>
  <c r="AB4728" i="1"/>
  <c r="AB4730" i="1"/>
  <c r="P4679" i="1"/>
  <c r="AB4679" i="1" s="1"/>
  <c r="V4681" i="1"/>
  <c r="AB4681" i="1" s="1"/>
  <c r="P4687" i="1"/>
  <c r="AB4687" i="1" s="1"/>
  <c r="V4689" i="1"/>
  <c r="AB4689" i="1" s="1"/>
  <c r="AB4731" i="1"/>
  <c r="M4732" i="1"/>
  <c r="AB4732" i="1" s="1"/>
  <c r="S4734" i="1"/>
  <c r="AB4734" i="1" s="1"/>
  <c r="P4739" i="1"/>
  <c r="AB4739" i="1" s="1"/>
  <c r="M4740" i="1"/>
  <c r="AB4740" i="1" s="1"/>
  <c r="V4741" i="1"/>
  <c r="S4742" i="1"/>
  <c r="AB4742" i="1" s="1"/>
  <c r="AB4743" i="1"/>
  <c r="P4747" i="1"/>
  <c r="AB4747" i="1" s="1"/>
  <c r="M4748" i="1"/>
  <c r="AB4748" i="1" s="1"/>
  <c r="Z4749" i="1"/>
  <c r="S4750" i="1"/>
  <c r="P4751" i="1"/>
  <c r="AB4751" i="1" s="1"/>
  <c r="M4752" i="1"/>
  <c r="AB4752" i="1" s="1"/>
  <c r="Z4753" i="1"/>
  <c r="S4754" i="1"/>
  <c r="P4755" i="1"/>
  <c r="AB4755" i="1" s="1"/>
  <c r="M4756" i="1"/>
  <c r="AB4756" i="1" s="1"/>
  <c r="Z4757" i="1"/>
  <c r="S4758" i="1"/>
  <c r="P4759" i="1"/>
  <c r="AB4759" i="1" s="1"/>
  <c r="M4760" i="1"/>
  <c r="AB4760" i="1" s="1"/>
  <c r="Z4761" i="1"/>
  <c r="S4762" i="1"/>
  <c r="P4763" i="1"/>
  <c r="AB4763" i="1" s="1"/>
  <c r="M4764" i="1"/>
  <c r="AB4764" i="1" s="1"/>
  <c r="Z4765" i="1"/>
  <c r="S4766" i="1"/>
  <c r="P4767" i="1"/>
  <c r="AB4767" i="1" s="1"/>
  <c r="M4768" i="1"/>
  <c r="AB4768" i="1" s="1"/>
  <c r="Z4769" i="1"/>
  <c r="S4770" i="1"/>
  <c r="P4771" i="1"/>
  <c r="AB4771" i="1" s="1"/>
  <c r="M4772" i="1"/>
  <c r="AB4772" i="1" s="1"/>
  <c r="Z4773" i="1"/>
  <c r="S4774" i="1"/>
  <c r="P4775" i="1"/>
  <c r="AB4775" i="1" s="1"/>
  <c r="M4776" i="1"/>
  <c r="AB4776" i="1" s="1"/>
  <c r="Z4777" i="1"/>
  <c r="S4778" i="1"/>
  <c r="P4779" i="1"/>
  <c r="AB4779" i="1" s="1"/>
  <c r="M4780" i="1"/>
  <c r="AB4780" i="1" s="1"/>
  <c r="Z4781" i="1"/>
  <c r="S4782" i="1"/>
  <c r="P4783" i="1"/>
  <c r="AB4783" i="1" s="1"/>
  <c r="M4784" i="1"/>
  <c r="AB4784" i="1" s="1"/>
  <c r="Z4785" i="1"/>
  <c r="S4786" i="1"/>
  <c r="P4787" i="1"/>
  <c r="AB4787" i="1" s="1"/>
  <c r="M4788" i="1"/>
  <c r="AB4788" i="1" s="1"/>
  <c r="Z4789" i="1"/>
  <c r="S4790" i="1"/>
  <c r="P4791" i="1"/>
  <c r="AB4791" i="1" s="1"/>
  <c r="Z4733" i="1"/>
  <c r="AB4733" i="1" s="1"/>
  <c r="AB4735" i="1"/>
  <c r="M4736" i="1"/>
  <c r="AB4736" i="1" s="1"/>
  <c r="Z4737" i="1"/>
  <c r="AB4737" i="1" s="1"/>
  <c r="AB4741" i="1"/>
  <c r="Z4745" i="1"/>
  <c r="AB4745" i="1" s="1"/>
  <c r="V4749" i="1"/>
  <c r="AB4749" i="1" s="1"/>
  <c r="AB4750" i="1"/>
  <c r="V4753" i="1"/>
  <c r="AB4753" i="1" s="1"/>
  <c r="AB4754" i="1"/>
  <c r="V4757" i="1"/>
  <c r="AB4757" i="1" s="1"/>
  <c r="AB4758" i="1"/>
  <c r="V4761" i="1"/>
  <c r="AB4761" i="1" s="1"/>
  <c r="AB4762" i="1"/>
  <c r="V4765" i="1"/>
  <c r="AB4765" i="1" s="1"/>
  <c r="AB4766" i="1"/>
  <c r="V4769" i="1"/>
  <c r="AB4769" i="1" s="1"/>
  <c r="AB4770" i="1"/>
  <c r="V4773" i="1"/>
  <c r="AB4773" i="1" s="1"/>
  <c r="AB4774" i="1"/>
  <c r="V4777" i="1"/>
  <c r="AB4777" i="1" s="1"/>
  <c r="AB4778" i="1"/>
  <c r="V4781" i="1"/>
  <c r="AB4781" i="1" s="1"/>
  <c r="AB4782" i="1"/>
  <c r="V4785" i="1"/>
  <c r="AB4785" i="1" s="1"/>
  <c r="AB4786" i="1"/>
  <c r="V4789" i="1"/>
  <c r="AB4789" i="1" s="1"/>
  <c r="AB4790" i="1"/>
  <c r="V4793" i="1"/>
  <c r="AB4793" i="1" s="1"/>
  <c r="Z4794" i="1"/>
  <c r="M4797" i="1"/>
  <c r="AB4797" i="1" s="1"/>
  <c r="V4798" i="1"/>
  <c r="AB4798" i="1" s="1"/>
  <c r="S4803" i="1"/>
  <c r="AB4803" i="1" s="1"/>
  <c r="AB4804" i="1"/>
  <c r="P4808" i="1"/>
  <c r="AB4808" i="1" s="1"/>
  <c r="Z4810" i="1"/>
  <c r="AB4810" i="1" s="1"/>
  <c r="M4813" i="1"/>
  <c r="AB4813" i="1" s="1"/>
  <c r="V4814" i="1"/>
  <c r="AB4814" i="1" s="1"/>
  <c r="AB4819" i="1"/>
  <c r="S4819" i="1"/>
  <c r="AB4820" i="1"/>
  <c r="Z4822" i="1"/>
  <c r="AB4822" i="1" s="1"/>
  <c r="M4825" i="1"/>
  <c r="AB4825" i="1" s="1"/>
  <c r="S4827" i="1"/>
  <c r="AB4827" i="1" s="1"/>
  <c r="AB4828" i="1"/>
  <c r="Z4830" i="1"/>
  <c r="AB4832" i="1"/>
  <c r="Z4834" i="1"/>
  <c r="AB4836" i="1"/>
  <c r="Z4838" i="1"/>
  <c r="AB4840" i="1"/>
  <c r="Z4842" i="1"/>
  <c r="AB4844" i="1"/>
  <c r="Z4846" i="1"/>
  <c r="AB4848" i="1"/>
  <c r="Z4850" i="1"/>
  <c r="AB4852" i="1"/>
  <c r="Z4854" i="1"/>
  <c r="AB4856" i="1"/>
  <c r="Z4858" i="1"/>
  <c r="AB4860" i="1"/>
  <c r="Z4862" i="1"/>
  <c r="AB4864" i="1"/>
  <c r="Z4866" i="1"/>
  <c r="AB4868" i="1"/>
  <c r="Z4870" i="1"/>
  <c r="AB4799" i="1"/>
  <c r="AB4815" i="1"/>
  <c r="AB4831" i="1"/>
  <c r="AB4835" i="1"/>
  <c r="AB4839" i="1"/>
  <c r="AB4843" i="1"/>
  <c r="AB4847" i="1"/>
  <c r="AB4851" i="1"/>
  <c r="AB4855" i="1"/>
  <c r="AB4859" i="1"/>
  <c r="AB4863" i="1"/>
  <c r="AB4867" i="1"/>
  <c r="AB4871" i="1"/>
  <c r="P4872" i="1"/>
  <c r="AB4872" i="1" s="1"/>
  <c r="V4874" i="1"/>
  <c r="S4875" i="1"/>
  <c r="AB4875" i="1" s="1"/>
  <c r="P4876" i="1"/>
  <c r="AB4876" i="1" s="1"/>
  <c r="V4878" i="1"/>
  <c r="S4879" i="1"/>
  <c r="AB4879" i="1" s="1"/>
  <c r="P4880" i="1"/>
  <c r="AB4880" i="1" s="1"/>
  <c r="M4792" i="1"/>
  <c r="AB4792" i="1" s="1"/>
  <c r="S4794" i="1"/>
  <c r="AB4794" i="1" s="1"/>
  <c r="AB4795" i="1"/>
  <c r="S4795" i="1"/>
  <c r="AB4796" i="1"/>
  <c r="P4800" i="1"/>
  <c r="AB4800" i="1" s="1"/>
  <c r="Z4802" i="1"/>
  <c r="AB4802" i="1" s="1"/>
  <c r="M4805" i="1"/>
  <c r="AB4805" i="1" s="1"/>
  <c r="V4806" i="1"/>
  <c r="AB4806" i="1" s="1"/>
  <c r="S4811" i="1"/>
  <c r="AB4811" i="1" s="1"/>
  <c r="AB4812" i="1"/>
  <c r="P4816" i="1"/>
  <c r="AB4816" i="1" s="1"/>
  <c r="Z4818" i="1"/>
  <c r="AB4818" i="1" s="1"/>
  <c r="M4821" i="1"/>
  <c r="AB4821" i="1" s="1"/>
  <c r="AB4823" i="1"/>
  <c r="S4823" i="1"/>
  <c r="AB4824" i="1"/>
  <c r="Z4826" i="1"/>
  <c r="AB4826" i="1" s="1"/>
  <c r="M4829" i="1"/>
  <c r="AB4829" i="1" s="1"/>
  <c r="AB4830" i="1"/>
  <c r="M4833" i="1"/>
  <c r="AB4833" i="1" s="1"/>
  <c r="AB4834" i="1"/>
  <c r="M4837" i="1"/>
  <c r="AB4837" i="1" s="1"/>
  <c r="AB4838" i="1"/>
  <c r="M4841" i="1"/>
  <c r="AB4841" i="1" s="1"/>
  <c r="AB4842" i="1"/>
  <c r="M4845" i="1"/>
  <c r="AB4845" i="1" s="1"/>
  <c r="AB4846" i="1"/>
  <c r="M4849" i="1"/>
  <c r="AB4849" i="1" s="1"/>
  <c r="AB4850" i="1"/>
  <c r="M4853" i="1"/>
  <c r="AB4853" i="1" s="1"/>
  <c r="AB4854" i="1"/>
  <c r="M4857" i="1"/>
  <c r="AB4857" i="1" s="1"/>
  <c r="AB4858" i="1"/>
  <c r="M4861" i="1"/>
  <c r="AB4861" i="1" s="1"/>
  <c r="AB4862" i="1"/>
  <c r="M4865" i="1"/>
  <c r="AB4865" i="1" s="1"/>
  <c r="AB4866" i="1"/>
  <c r="M4869" i="1"/>
  <c r="AB4869" i="1" s="1"/>
  <c r="AB4870" i="1"/>
  <c r="M4873" i="1"/>
  <c r="AB4873" i="1" s="1"/>
  <c r="AB4874" i="1"/>
  <c r="M4877" i="1"/>
  <c r="AB4877" i="1" s="1"/>
  <c r="AB4878" i="1"/>
  <c r="M4881" i="1"/>
  <c r="AB4881" i="1" s="1"/>
  <c r="M4884" i="1"/>
  <c r="AB4884" i="1" s="1"/>
  <c r="AB4886" i="1"/>
  <c r="S4886" i="1"/>
  <c r="Z4889" i="1"/>
  <c r="AB4891" i="1"/>
  <c r="AB4895" i="1"/>
  <c r="AB4899" i="1"/>
  <c r="AB4903" i="1"/>
  <c r="AB4907" i="1"/>
  <c r="AB4911" i="1"/>
  <c r="AB4915" i="1"/>
  <c r="AB4919" i="1"/>
  <c r="AB4923" i="1"/>
  <c r="AB4927" i="1"/>
  <c r="AB4931" i="1"/>
  <c r="AB4936" i="1"/>
  <c r="AB4952" i="1"/>
  <c r="P4887" i="1"/>
  <c r="AB4887" i="1" s="1"/>
  <c r="V4889" i="1"/>
  <c r="AB4889" i="1" s="1"/>
  <c r="AB4948" i="1"/>
  <c r="S4882" i="1"/>
  <c r="AB4882" i="1" s="1"/>
  <c r="AB4883" i="1"/>
  <c r="Z4885" i="1"/>
  <c r="AB4885" i="1" s="1"/>
  <c r="M4888" i="1"/>
  <c r="AB4888" i="1" s="1"/>
  <c r="AB4890" i="1"/>
  <c r="S4890" i="1"/>
  <c r="AB4892" i="1"/>
  <c r="AB4894" i="1"/>
  <c r="AB4896" i="1"/>
  <c r="AB4898" i="1"/>
  <c r="AB4900" i="1"/>
  <c r="AB4902" i="1"/>
  <c r="AB4904" i="1"/>
  <c r="AB4906" i="1"/>
  <c r="AB4908" i="1"/>
  <c r="AB4910" i="1"/>
  <c r="AB4912" i="1"/>
  <c r="AB4914" i="1"/>
  <c r="AB4916" i="1"/>
  <c r="AB4918" i="1"/>
  <c r="AB4920" i="1"/>
  <c r="AB4922" i="1"/>
  <c r="AB4924" i="1"/>
  <c r="AB4926" i="1"/>
  <c r="AB4928" i="1"/>
  <c r="AB4930" i="1"/>
  <c r="AB4933" i="1"/>
  <c r="AB4937" i="1"/>
  <c r="AB4939" i="1"/>
  <c r="AB4941" i="1"/>
  <c r="AB4943" i="1"/>
  <c r="AB4945" i="1"/>
  <c r="AB4947" i="1"/>
  <c r="AB4949" i="1"/>
  <c r="AB4951" i="1"/>
  <c r="AB4953" i="1"/>
  <c r="AB4989" i="1"/>
  <c r="AB4996" i="1"/>
  <c r="P4934" i="1"/>
  <c r="AB4934" i="1" s="1"/>
  <c r="AB4958" i="1"/>
  <c r="AB4962" i="1"/>
  <c r="AB4985" i="1"/>
  <c r="AB4986" i="1"/>
  <c r="Z4932" i="1"/>
  <c r="AB4932" i="1" s="1"/>
  <c r="M4935" i="1"/>
  <c r="AB4935" i="1" s="1"/>
  <c r="AB4938" i="1"/>
  <c r="AB4942" i="1"/>
  <c r="AB4946" i="1"/>
  <c r="AB4950" i="1"/>
  <c r="AB5002" i="1"/>
  <c r="AB4972" i="1"/>
  <c r="AB4975" i="1"/>
  <c r="AB4976" i="1"/>
  <c r="AB4991" i="1"/>
  <c r="M5001" i="1"/>
  <c r="AB5001" i="1" s="1"/>
  <c r="P4955" i="1"/>
  <c r="AB4955" i="1" s="1"/>
  <c r="V4957" i="1"/>
  <c r="AB4957" i="1" s="1"/>
  <c r="Z4961" i="1"/>
  <c r="AB4963" i="1"/>
  <c r="M4964" i="1"/>
  <c r="AB4964" i="1" s="1"/>
  <c r="P4971" i="1"/>
  <c r="AB4971" i="1" s="1"/>
  <c r="P4976" i="1"/>
  <c r="Z4978" i="1"/>
  <c r="M4981" i="1"/>
  <c r="AB4981" i="1" s="1"/>
  <c r="V4982" i="1"/>
  <c r="AB4982" i="1" s="1"/>
  <c r="S4987" i="1"/>
  <c r="AB4987" i="1" s="1"/>
  <c r="P4992" i="1"/>
  <c r="AB4992" i="1" s="1"/>
  <c r="M4997" i="1"/>
  <c r="AB4997" i="1" s="1"/>
  <c r="V4998" i="1"/>
  <c r="AB4998" i="1" s="1"/>
  <c r="S4954" i="1"/>
  <c r="AB4954" i="1" s="1"/>
  <c r="P4959" i="1"/>
  <c r="AB4959" i="1" s="1"/>
  <c r="V4961" i="1"/>
  <c r="AB4961" i="1" s="1"/>
  <c r="Z4965" i="1"/>
  <c r="AB4965" i="1" s="1"/>
  <c r="AB4967" i="1"/>
  <c r="M4968" i="1"/>
  <c r="AB4968" i="1" s="1"/>
  <c r="S4970" i="1"/>
  <c r="AB4970" i="1" s="1"/>
  <c r="Z4974" i="1"/>
  <c r="AB4974" i="1" s="1"/>
  <c r="M4977" i="1"/>
  <c r="AB4977" i="1" s="1"/>
  <c r="V4978" i="1"/>
  <c r="AB4978" i="1" s="1"/>
  <c r="AB4983" i="1"/>
  <c r="S4983" i="1"/>
  <c r="AB4984" i="1"/>
  <c r="P4988" i="1"/>
  <c r="AB4988" i="1" s="1"/>
  <c r="Z4990" i="1"/>
  <c r="AB4990" i="1" s="1"/>
  <c r="M4993" i="1"/>
  <c r="AB4993" i="1" s="1"/>
  <c r="V4994" i="1"/>
  <c r="AB4994" i="1" s="1"/>
  <c r="S4999" i="1"/>
  <c r="AB4999" i="1" s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<sst xmlns="http://schemas.openxmlformats.org/spreadsheetml/2006/main" count="33" uniqueCount="20">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</sst>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CF%2006.2020%20-%2005.08.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3 - Administrativo</v>
          </cell>
        </row>
        <row r="11">
          <cell r="E11" t="str">
            <v>3 - Administrativo</v>
          </cell>
        </row>
        <row r="12">
          <cell r="E12" t="str">
            <v>2 - Outros Profissionais da Saúde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3 - Administrativo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2 - Outros Profissionais da Saúde</v>
          </cell>
        </row>
        <row r="20">
          <cell r="E20" t="str">
            <v>2 - Outros Profissionais da Saúde</v>
          </cell>
        </row>
        <row r="21">
          <cell r="E21" t="str">
            <v>2 - Outros Profissionais da Saúde</v>
          </cell>
        </row>
        <row r="22">
          <cell r="E22" t="str">
            <v>2 - Outros Profissionais da Saúde</v>
          </cell>
        </row>
        <row r="23">
          <cell r="E23" t="str">
            <v>2 - Outros Profissionais da Saúde</v>
          </cell>
        </row>
        <row r="24">
          <cell r="E24" t="str">
            <v>3 - Administrativo</v>
          </cell>
        </row>
        <row r="25">
          <cell r="E25" t="str">
            <v>2 - Outros Profissionais da Saúde</v>
          </cell>
        </row>
        <row r="26">
          <cell r="E26" t="str">
            <v>3 - Administrativo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3 - Administrativo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3 - Administrativo</v>
          </cell>
        </row>
        <row r="33">
          <cell r="E33" t="str">
            <v>2 - Outros Profissionais da Saúde</v>
          </cell>
        </row>
        <row r="34">
          <cell r="E34" t="str">
            <v>3 - Administrativo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3 - Administrativo</v>
          </cell>
        </row>
        <row r="41">
          <cell r="E41" t="str">
            <v>2 - Outros Profissionais da Saúde</v>
          </cell>
        </row>
        <row r="42">
          <cell r="E42" t="str">
            <v>3 - Administrativo</v>
          </cell>
        </row>
        <row r="43">
          <cell r="E43" t="str">
            <v>3 - Administrativo</v>
          </cell>
        </row>
        <row r="44">
          <cell r="E44" t="str">
            <v>3 - Administrativo</v>
          </cell>
        </row>
        <row r="45">
          <cell r="E45" t="str">
            <v>3 - Administrativo</v>
          </cell>
        </row>
        <row r="46">
          <cell r="E46" t="str">
            <v>2 - Outros Profissionais da Saúde</v>
          </cell>
        </row>
        <row r="47">
          <cell r="E47" t="str">
            <v>3 - Administrativo</v>
          </cell>
        </row>
        <row r="48">
          <cell r="E48" t="str">
            <v>3 - Administrativo</v>
          </cell>
        </row>
        <row r="49">
          <cell r="E49" t="str">
            <v>3 - Administrativo</v>
          </cell>
        </row>
        <row r="50">
          <cell r="E50" t="str">
            <v>3 - Administrativo</v>
          </cell>
        </row>
        <row r="51">
          <cell r="E51" t="str">
            <v>3 - Administrativo</v>
          </cell>
        </row>
        <row r="52">
          <cell r="E52" t="str">
            <v>3 - Administrativo</v>
          </cell>
        </row>
        <row r="53">
          <cell r="E53" t="str">
            <v>3 - Administrativo</v>
          </cell>
        </row>
        <row r="54">
          <cell r="E54" t="str">
            <v>3 - Administrativo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3 - Administrativo</v>
          </cell>
        </row>
        <row r="60">
          <cell r="E60" t="str">
            <v>3 - Administrativo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UPAE SALGUEIRO</v>
          </cell>
          <cell r="E12" t="str">
            <v>THAIS MAYARA SAMPAIO CRUZ</v>
          </cell>
          <cell r="F12" t="str">
            <v>3 - Administrativo</v>
          </cell>
          <cell r="G12">
            <v>131205</v>
          </cell>
          <cell r="H12">
            <v>43983</v>
          </cell>
          <cell r="J12">
            <v>847.43200000000002</v>
          </cell>
          <cell r="L12">
            <v>89.898300000000006</v>
          </cell>
          <cell r="M12">
            <v>0</v>
          </cell>
          <cell r="O12">
            <v>1.250677</v>
          </cell>
          <cell r="S12">
            <v>0</v>
          </cell>
          <cell r="U12">
            <v>0</v>
          </cell>
          <cell r="X12" t="str">
            <v>Auxílio Creche</v>
          </cell>
        </row>
        <row r="13">
          <cell r="C13" t="str">
            <v>UPAE SALGUEIRO</v>
          </cell>
          <cell r="E13" t="str">
            <v>IVAN DE OLIVEIRA</v>
          </cell>
          <cell r="F13" t="str">
            <v>3 - Administrativo</v>
          </cell>
          <cell r="G13">
            <v>414105</v>
          </cell>
          <cell r="H13">
            <v>43983</v>
          </cell>
          <cell r="J13">
            <v>87.78</v>
          </cell>
          <cell r="L13">
            <v>89.898300000000006</v>
          </cell>
          <cell r="M13">
            <v>0</v>
          </cell>
          <cell r="O13">
            <v>1.250677</v>
          </cell>
          <cell r="S13">
            <v>0</v>
          </cell>
          <cell r="U13">
            <v>0</v>
          </cell>
          <cell r="X13" t="str">
            <v>Auxílio Creche</v>
          </cell>
        </row>
        <row r="14">
          <cell r="C14" t="str">
            <v>UPAE SALGUEIRO</v>
          </cell>
          <cell r="E14" t="str">
            <v>IVONE MARIA DE OLIVEIRA</v>
          </cell>
          <cell r="F14" t="str">
            <v>3 - Administrativo</v>
          </cell>
          <cell r="G14">
            <v>411010</v>
          </cell>
          <cell r="H14">
            <v>43983</v>
          </cell>
          <cell r="J14">
            <v>83.600000000000009</v>
          </cell>
          <cell r="L14">
            <v>89.898300000000006</v>
          </cell>
          <cell r="M14">
            <v>20.9</v>
          </cell>
          <cell r="O14">
            <v>1.250677</v>
          </cell>
          <cell r="S14">
            <v>0</v>
          </cell>
          <cell r="U14">
            <v>0</v>
          </cell>
          <cell r="X14" t="str">
            <v>Auxílio Creche</v>
          </cell>
        </row>
        <row r="15">
          <cell r="C15" t="str">
            <v>UPAE SALGUEIRO</v>
          </cell>
          <cell r="E15" t="str">
            <v>ELAINE ALVES VASCONCELOS</v>
          </cell>
          <cell r="F15" t="str">
            <v>3 - Administrativo</v>
          </cell>
          <cell r="G15">
            <v>411010</v>
          </cell>
          <cell r="H15">
            <v>43983</v>
          </cell>
          <cell r="J15">
            <v>83.600000000000009</v>
          </cell>
          <cell r="L15">
            <v>89.898300000000006</v>
          </cell>
          <cell r="M15">
            <v>20.9</v>
          </cell>
          <cell r="O15">
            <v>1.250677</v>
          </cell>
          <cell r="S15">
            <v>0</v>
          </cell>
          <cell r="U15">
            <v>0</v>
          </cell>
          <cell r="X15" t="str">
            <v>Auxílio Creche</v>
          </cell>
        </row>
        <row r="16">
          <cell r="C16" t="str">
            <v>UPAE SALGUEIRO</v>
          </cell>
          <cell r="E16" t="str">
            <v>SILVANIA SOARES DE SOUZA</v>
          </cell>
          <cell r="F16" t="str">
            <v>3 - Administrativo</v>
          </cell>
          <cell r="G16">
            <v>411010</v>
          </cell>
          <cell r="H16">
            <v>43983</v>
          </cell>
          <cell r="J16">
            <v>100.816</v>
          </cell>
          <cell r="L16">
            <v>89.898300000000006</v>
          </cell>
          <cell r="M16">
            <v>24.11</v>
          </cell>
          <cell r="O16">
            <v>1.250677</v>
          </cell>
          <cell r="S16">
            <v>0</v>
          </cell>
          <cell r="U16">
            <v>0</v>
          </cell>
          <cell r="X16" t="str">
            <v>Auxílio Creche</v>
          </cell>
        </row>
        <row r="17">
          <cell r="C17" t="str">
            <v>UPAE SALGUEIRO</v>
          </cell>
          <cell r="E17" t="str">
            <v>CRISTINA DA CONCEICAO SILVA LIMA</v>
          </cell>
          <cell r="F17" t="str">
            <v>3 - Administrativo</v>
          </cell>
          <cell r="G17">
            <v>411010</v>
          </cell>
          <cell r="H17">
            <v>43983</v>
          </cell>
          <cell r="J17">
            <v>101.27600000000001</v>
          </cell>
          <cell r="L17">
            <v>89.898300000000006</v>
          </cell>
          <cell r="M17">
            <v>24.11</v>
          </cell>
          <cell r="O17">
            <v>1.250677</v>
          </cell>
          <cell r="S17">
            <v>0</v>
          </cell>
          <cell r="U17">
            <v>64</v>
          </cell>
          <cell r="X17" t="str">
            <v>Auxílio Creche</v>
          </cell>
        </row>
        <row r="18">
          <cell r="C18" t="str">
            <v>UPAE SALGUEIRO</v>
          </cell>
          <cell r="E18" t="str">
            <v>MARIA APARECIDA FREIRE PEREIRA</v>
          </cell>
          <cell r="F18" t="str">
            <v>3 - Administrativo</v>
          </cell>
          <cell r="G18">
            <v>411010</v>
          </cell>
          <cell r="H18">
            <v>43983</v>
          </cell>
          <cell r="J18">
            <v>101.27600000000001</v>
          </cell>
          <cell r="L18">
            <v>89.898300000000006</v>
          </cell>
          <cell r="M18">
            <v>24.11</v>
          </cell>
          <cell r="O18">
            <v>1.250677</v>
          </cell>
          <cell r="S18">
            <v>0</v>
          </cell>
          <cell r="U18">
            <v>0</v>
          </cell>
          <cell r="X18" t="str">
            <v>Auxílio Creche</v>
          </cell>
        </row>
        <row r="19">
          <cell r="C19" t="str">
            <v>UPAE SALGUEIRO</v>
          </cell>
          <cell r="E19" t="str">
            <v>CLAUDINEIDE MARTINS DA SILVA</v>
          </cell>
          <cell r="F19" t="str">
            <v>3 - Administrativo</v>
          </cell>
          <cell r="G19">
            <v>411010</v>
          </cell>
          <cell r="H19">
            <v>43983</v>
          </cell>
          <cell r="J19">
            <v>138.82159999999999</v>
          </cell>
          <cell r="L19">
            <v>89.898300000000006</v>
          </cell>
          <cell r="M19">
            <v>0</v>
          </cell>
          <cell r="O19">
            <v>1.250677</v>
          </cell>
          <cell r="S19">
            <v>0</v>
          </cell>
          <cell r="U19">
            <v>59.73</v>
          </cell>
          <cell r="X19" t="str">
            <v>Auxílio Creche</v>
          </cell>
        </row>
        <row r="20">
          <cell r="C20" t="str">
            <v>UPAE SALGUEIRO</v>
          </cell>
          <cell r="E20" t="str">
            <v>MARIO DEMETRIO DA SILVA</v>
          </cell>
          <cell r="F20" t="str">
            <v>3 - Administrativo</v>
          </cell>
          <cell r="G20">
            <v>514225</v>
          </cell>
          <cell r="H20">
            <v>43983</v>
          </cell>
          <cell r="J20">
            <v>104.5</v>
          </cell>
          <cell r="L20">
            <v>89.898300000000006</v>
          </cell>
          <cell r="M20">
            <v>20.9</v>
          </cell>
          <cell r="O20">
            <v>1.250677</v>
          </cell>
          <cell r="S20">
            <v>0</v>
          </cell>
          <cell r="U20">
            <v>0</v>
          </cell>
          <cell r="X20" t="str">
            <v>Auxílio Creche</v>
          </cell>
        </row>
        <row r="21">
          <cell r="C21" t="str">
            <v>UPAE SALGUEIRO</v>
          </cell>
          <cell r="E21" t="str">
            <v>MARIA DAS GRACAS FERREIRA DE SOUZA SAMPAIO</v>
          </cell>
          <cell r="F21" t="str">
            <v>3 - Administrativo</v>
          </cell>
          <cell r="G21">
            <v>513430</v>
          </cell>
          <cell r="H21">
            <v>43983</v>
          </cell>
          <cell r="J21">
            <v>100.32000000000001</v>
          </cell>
          <cell r="L21">
            <v>89.898300000000006</v>
          </cell>
          <cell r="M21">
            <v>20.9</v>
          </cell>
          <cell r="O21">
            <v>1.250677</v>
          </cell>
          <cell r="S21">
            <v>0</v>
          </cell>
          <cell r="U21">
            <v>0</v>
          </cell>
          <cell r="X21" t="str">
            <v>Auxílio Creche</v>
          </cell>
        </row>
        <row r="22">
          <cell r="C22" t="str">
            <v>UPAE SALGUEIRO</v>
          </cell>
          <cell r="E22" t="str">
            <v>TARCIZIO DOS ANJOS GOMES</v>
          </cell>
          <cell r="F22" t="str">
            <v>2 - Outros Profissionais da Saúde</v>
          </cell>
          <cell r="G22">
            <v>515110</v>
          </cell>
          <cell r="H22">
            <v>43983</v>
          </cell>
          <cell r="J22">
            <v>106.83040000000001</v>
          </cell>
          <cell r="L22">
            <v>89.898300000000006</v>
          </cell>
          <cell r="M22">
            <v>0</v>
          </cell>
          <cell r="O22">
            <v>1.250677</v>
          </cell>
          <cell r="S22">
            <v>0</v>
          </cell>
          <cell r="U22">
            <v>0</v>
          </cell>
          <cell r="X22" t="str">
            <v>Auxílio Creche</v>
          </cell>
        </row>
        <row r="23">
          <cell r="C23" t="str">
            <v>UPAE SALGUEIRO</v>
          </cell>
          <cell r="E23" t="str">
            <v>JOAO ALVES DE ARAUJO SANTOS</v>
          </cell>
          <cell r="F23" t="str">
            <v>3 - Administrativo</v>
          </cell>
          <cell r="G23">
            <v>142205</v>
          </cell>
          <cell r="H23">
            <v>43983</v>
          </cell>
          <cell r="J23">
            <v>195.70880000000002</v>
          </cell>
          <cell r="L23">
            <v>89.898300000000006</v>
          </cell>
          <cell r="M23">
            <v>52</v>
          </cell>
          <cell r="O23">
            <v>1.250677</v>
          </cell>
          <cell r="S23">
            <v>0</v>
          </cell>
          <cell r="U23">
            <v>0</v>
          </cell>
          <cell r="X23" t="str">
            <v>Auxílio Creche</v>
          </cell>
        </row>
        <row r="24">
          <cell r="C24" t="str">
            <v>UPAE SALGUEIRO</v>
          </cell>
          <cell r="E24" t="str">
            <v>LUIS FERNANDO DOS SANTOS BEZERRA</v>
          </cell>
          <cell r="F24" t="str">
            <v>3 - Administrativo</v>
          </cell>
          <cell r="G24">
            <v>252605</v>
          </cell>
          <cell r="H24">
            <v>43983</v>
          </cell>
          <cell r="J24">
            <v>84.451200000000014</v>
          </cell>
          <cell r="L24">
            <v>89.898300000000006</v>
          </cell>
          <cell r="M24">
            <v>0</v>
          </cell>
          <cell r="O24">
            <v>1.250677</v>
          </cell>
          <cell r="S24">
            <v>0</v>
          </cell>
          <cell r="U24">
            <v>0</v>
          </cell>
          <cell r="X24" t="str">
            <v>Auxílio Creche</v>
          </cell>
        </row>
        <row r="25">
          <cell r="C25" t="str">
            <v>UPAE SALGUEIRO</v>
          </cell>
          <cell r="E25" t="str">
            <v>GIVAGO FILGUEIRA BASILIO</v>
          </cell>
          <cell r="F25" t="str">
            <v>3 - Administrativo</v>
          </cell>
          <cell r="G25">
            <v>317210</v>
          </cell>
          <cell r="H25">
            <v>43983</v>
          </cell>
          <cell r="J25">
            <v>105.50879999999999</v>
          </cell>
          <cell r="L25">
            <v>89.898300000000006</v>
          </cell>
          <cell r="M25">
            <v>0</v>
          </cell>
          <cell r="O25">
            <v>1.250677</v>
          </cell>
          <cell r="S25">
            <v>0</v>
          </cell>
          <cell r="U25">
            <v>0</v>
          </cell>
          <cell r="X25" t="str">
            <v>Auxílio Creche</v>
          </cell>
        </row>
        <row r="26">
          <cell r="C26" t="str">
            <v>UPAE SALGUEIRO</v>
          </cell>
          <cell r="E26" t="str">
            <v>BIANCA LARYSSA DA SILVA SOUZA</v>
          </cell>
          <cell r="F26" t="str">
            <v>2 - Outros Profissionais da Saúde</v>
          </cell>
          <cell r="G26">
            <v>322205</v>
          </cell>
          <cell r="H26">
            <v>43983</v>
          </cell>
          <cell r="J26">
            <v>102.5496</v>
          </cell>
          <cell r="L26">
            <v>89.898300000000006</v>
          </cell>
          <cell r="M26">
            <v>20.9</v>
          </cell>
          <cell r="O26">
            <v>1.250677</v>
          </cell>
          <cell r="S26">
            <v>0</v>
          </cell>
          <cell r="U26">
            <v>0</v>
          </cell>
          <cell r="X26" t="str">
            <v>Auxílio Creche</v>
          </cell>
        </row>
        <row r="27">
          <cell r="C27" t="str">
            <v>UPAE SALGUEIRO</v>
          </cell>
          <cell r="E27" t="str">
            <v>ANDREA NATALIA OLIVEIRA SILVA</v>
          </cell>
          <cell r="F27" t="str">
            <v>2 - Outros Profissionais da Saúde</v>
          </cell>
          <cell r="G27">
            <v>322205</v>
          </cell>
          <cell r="H27">
            <v>43983</v>
          </cell>
          <cell r="J27">
            <v>102.5608</v>
          </cell>
          <cell r="L27">
            <v>89.898300000000006</v>
          </cell>
          <cell r="M27">
            <v>20.9</v>
          </cell>
          <cell r="O27">
            <v>1.250677</v>
          </cell>
          <cell r="S27">
            <v>0</v>
          </cell>
          <cell r="U27">
            <v>0</v>
          </cell>
          <cell r="X27" t="str">
            <v>Auxílio Creche</v>
          </cell>
        </row>
        <row r="28">
          <cell r="C28" t="str">
            <v>UPAE SALGUEIRO</v>
          </cell>
          <cell r="E28" t="str">
            <v>VALESCA CASSIA AMORIM GALVAO</v>
          </cell>
          <cell r="F28" t="str">
            <v>2 - Outros Profissionais da Saúde</v>
          </cell>
          <cell r="G28">
            <v>322205</v>
          </cell>
          <cell r="H28">
            <v>43983</v>
          </cell>
          <cell r="J28">
            <v>99.965599999999995</v>
          </cell>
          <cell r="L28">
            <v>89.898300000000006</v>
          </cell>
          <cell r="M28">
            <v>0</v>
          </cell>
          <cell r="O28">
            <v>1.250677</v>
          </cell>
          <cell r="S28">
            <v>0</v>
          </cell>
          <cell r="U28">
            <v>0</v>
          </cell>
          <cell r="X28" t="str">
            <v>Auxílio Creche</v>
          </cell>
        </row>
        <row r="29">
          <cell r="C29" t="str">
            <v>UPAE SALGUEIRO</v>
          </cell>
          <cell r="E29" t="str">
            <v>MAYARA BRUNA BARBOSA DE BARROS BEZERRA</v>
          </cell>
          <cell r="F29" t="str">
            <v>2 - Outros Profissionais da Saúde</v>
          </cell>
          <cell r="G29">
            <v>322205</v>
          </cell>
          <cell r="H29">
            <v>43983</v>
          </cell>
          <cell r="J29">
            <v>98.5608</v>
          </cell>
          <cell r="L29">
            <v>89.898300000000006</v>
          </cell>
          <cell r="M29">
            <v>0</v>
          </cell>
          <cell r="O29">
            <v>1.250677</v>
          </cell>
          <cell r="S29">
            <v>0</v>
          </cell>
          <cell r="U29">
            <v>0</v>
          </cell>
          <cell r="X29" t="str">
            <v>Auxílio Creche</v>
          </cell>
        </row>
        <row r="30">
          <cell r="C30" t="str">
            <v>UPAE SALGUEIRO</v>
          </cell>
          <cell r="E30" t="str">
            <v>ALLYNE SHEYLLA DOS SANTOS OLIVEIRA</v>
          </cell>
          <cell r="F30" t="str">
            <v>2 - Outros Profissionais da Saúde</v>
          </cell>
          <cell r="G30">
            <v>322205</v>
          </cell>
          <cell r="H30">
            <v>43983</v>
          </cell>
          <cell r="J30">
            <v>0</v>
          </cell>
          <cell r="L30">
            <v>89.898300000000006</v>
          </cell>
          <cell r="M30">
            <v>0</v>
          </cell>
          <cell r="O30">
            <v>1.250677</v>
          </cell>
          <cell r="S30">
            <v>0</v>
          </cell>
          <cell r="U30">
            <v>0</v>
          </cell>
          <cell r="X30" t="str">
            <v>Auxílio Creche</v>
          </cell>
        </row>
        <row r="31">
          <cell r="C31" t="str">
            <v>UPAE SALGUEIRO</v>
          </cell>
          <cell r="E31" t="str">
            <v>ADJAIRO DA SILVA AGRIPINO</v>
          </cell>
          <cell r="F31" t="str">
            <v>2 - Outros Profissionais da Saúde</v>
          </cell>
          <cell r="G31">
            <v>322205</v>
          </cell>
          <cell r="H31">
            <v>43983</v>
          </cell>
          <cell r="J31">
            <v>104.5</v>
          </cell>
          <cell r="L31">
            <v>89.898300000000006</v>
          </cell>
          <cell r="M31">
            <v>0</v>
          </cell>
          <cell r="O31">
            <v>1.250677</v>
          </cell>
          <cell r="S31">
            <v>0</v>
          </cell>
          <cell r="U31">
            <v>0</v>
          </cell>
          <cell r="X31" t="str">
            <v>Auxílio Creche</v>
          </cell>
        </row>
        <row r="32">
          <cell r="C32" t="str">
            <v>UPAE SALGUEIRO</v>
          </cell>
          <cell r="E32" t="str">
            <v>JADILENE ROZELI DA SILVA</v>
          </cell>
          <cell r="F32" t="str">
            <v>2 - Outros Profissionais da Saúde</v>
          </cell>
          <cell r="G32">
            <v>322205</v>
          </cell>
          <cell r="H32">
            <v>43983</v>
          </cell>
          <cell r="J32">
            <v>104.5</v>
          </cell>
          <cell r="L32">
            <v>89.898300000000006</v>
          </cell>
          <cell r="M32">
            <v>0</v>
          </cell>
          <cell r="O32">
            <v>1.250677</v>
          </cell>
          <cell r="S32">
            <v>0</v>
          </cell>
          <cell r="U32">
            <v>0</v>
          </cell>
          <cell r="X32" t="str">
            <v>Auxílio Creche</v>
          </cell>
        </row>
        <row r="33">
          <cell r="C33" t="str">
            <v>UPAE SALGUEIRO</v>
          </cell>
          <cell r="E33" t="str">
            <v>AMANDA ALLIDA GONCALVES E SA</v>
          </cell>
          <cell r="F33" t="str">
            <v>2 - Outros Profissionais da Saúde</v>
          </cell>
          <cell r="G33">
            <v>251605</v>
          </cell>
          <cell r="H33">
            <v>43983</v>
          </cell>
          <cell r="J33">
            <v>168.73680000000002</v>
          </cell>
          <cell r="L33">
            <v>89.898300000000006</v>
          </cell>
          <cell r="M33">
            <v>0</v>
          </cell>
          <cell r="O33">
            <v>1.250677</v>
          </cell>
          <cell r="S33">
            <v>0</v>
          </cell>
          <cell r="U33">
            <v>0</v>
          </cell>
          <cell r="X33" t="str">
            <v>Auxílio Creche</v>
          </cell>
        </row>
        <row r="34">
          <cell r="C34" t="str">
            <v>UPAE SALGUEIRO</v>
          </cell>
          <cell r="E34" t="str">
            <v>ROSANE KEYLA QUIRINO DE BRITO</v>
          </cell>
          <cell r="F34" t="str">
            <v>3 - Administrativo</v>
          </cell>
          <cell r="G34">
            <v>131210</v>
          </cell>
          <cell r="H34">
            <v>43983</v>
          </cell>
          <cell r="J34">
            <v>1333.4520000000002</v>
          </cell>
          <cell r="L34">
            <v>89.898300000000006</v>
          </cell>
          <cell r="M34">
            <v>0</v>
          </cell>
          <cell r="O34">
            <v>1.250677</v>
          </cell>
          <cell r="S34">
            <v>0</v>
          </cell>
          <cell r="U34">
            <v>0</v>
          </cell>
          <cell r="X34" t="str">
            <v>Auxílio Creche</v>
          </cell>
        </row>
        <row r="35">
          <cell r="C35" t="str">
            <v>UPAE SALGUEIRO</v>
          </cell>
          <cell r="E35" t="str">
            <v>TALITA GRANGEIRO SANTOS</v>
          </cell>
          <cell r="F35" t="str">
            <v>2 - Outros Profissionais da Saúde</v>
          </cell>
          <cell r="G35">
            <v>223505</v>
          </cell>
          <cell r="H35">
            <v>43983</v>
          </cell>
          <cell r="J35">
            <v>308.66080000000005</v>
          </cell>
          <cell r="L35">
            <v>89.898300000000006</v>
          </cell>
          <cell r="M35">
            <v>2.99</v>
          </cell>
          <cell r="O35">
            <v>1.250677</v>
          </cell>
          <cell r="S35">
            <v>0</v>
          </cell>
          <cell r="U35">
            <v>200</v>
          </cell>
          <cell r="X35" t="str">
            <v>Auxílio Creche</v>
          </cell>
        </row>
        <row r="36">
          <cell r="C36" t="str">
            <v>UPAE SALGUEIRO</v>
          </cell>
          <cell r="E36" t="str">
            <v>TAMIRES DOS ANJOS GOMES</v>
          </cell>
          <cell r="F36" t="str">
            <v>3 - Administrativo</v>
          </cell>
          <cell r="G36">
            <v>351605</v>
          </cell>
          <cell r="H36">
            <v>43983</v>
          </cell>
          <cell r="J36">
            <v>125.47760000000001</v>
          </cell>
          <cell r="L36">
            <v>89.898300000000006</v>
          </cell>
          <cell r="M36">
            <v>29.88</v>
          </cell>
          <cell r="O36">
            <v>1.250677</v>
          </cell>
          <cell r="S36">
            <v>0</v>
          </cell>
          <cell r="U36">
            <v>0</v>
          </cell>
          <cell r="X36" t="str">
            <v>Auxílio Creche</v>
          </cell>
        </row>
        <row r="37">
          <cell r="C37" t="str">
            <v>UPAE SALGUEIRO</v>
          </cell>
          <cell r="E37" t="str">
            <v>PAULA MONIELE MARINS GONDIM</v>
          </cell>
          <cell r="F37" t="str">
            <v>2 - Outros Profissionais da Saúde</v>
          </cell>
          <cell r="G37">
            <v>223505</v>
          </cell>
          <cell r="H37">
            <v>43983</v>
          </cell>
          <cell r="J37">
            <v>198.79600000000002</v>
          </cell>
          <cell r="L37">
            <v>89.898300000000006</v>
          </cell>
          <cell r="M37">
            <v>2.99</v>
          </cell>
          <cell r="O37">
            <v>1.250677</v>
          </cell>
          <cell r="S37">
            <v>0</v>
          </cell>
          <cell r="U37">
            <v>100</v>
          </cell>
          <cell r="X37" t="str">
            <v>Auxílio Creche</v>
          </cell>
        </row>
        <row r="38">
          <cell r="C38" t="str">
            <v>UPAE SALGUEIRO</v>
          </cell>
          <cell r="E38" t="str">
            <v>MATEUS BARBOSA PEREIRA</v>
          </cell>
          <cell r="F38" t="str">
            <v>2 - Outros Profissionais da Saúde</v>
          </cell>
          <cell r="G38">
            <v>223605</v>
          </cell>
          <cell r="H38">
            <v>43983</v>
          </cell>
          <cell r="J38">
            <v>117.79999999999998</v>
          </cell>
          <cell r="L38">
            <v>89.898300000000006</v>
          </cell>
          <cell r="M38">
            <v>2.75</v>
          </cell>
          <cell r="O38">
            <v>1.250677</v>
          </cell>
          <cell r="S38">
            <v>0</v>
          </cell>
          <cell r="U38">
            <v>0</v>
          </cell>
          <cell r="X38" t="str">
            <v>Auxílio Creche</v>
          </cell>
        </row>
        <row r="39">
          <cell r="C39" t="str">
            <v>UPAE SALGUEIRO</v>
          </cell>
          <cell r="E39" t="str">
            <v>MARCIA CRISTINA SOUZA OLIVEIRA</v>
          </cell>
          <cell r="F39" t="str">
            <v>3 - Administrativo</v>
          </cell>
          <cell r="G39">
            <v>411010</v>
          </cell>
          <cell r="H39">
            <v>43983</v>
          </cell>
          <cell r="J39">
            <v>83.600000000000009</v>
          </cell>
          <cell r="L39">
            <v>89.898300000000006</v>
          </cell>
          <cell r="M39">
            <v>0</v>
          </cell>
          <cell r="O39">
            <v>1.250677</v>
          </cell>
          <cell r="S39">
            <v>0</v>
          </cell>
          <cell r="U39">
            <v>0</v>
          </cell>
          <cell r="X39" t="str">
            <v>Auxílio Creche</v>
          </cell>
        </row>
        <row r="40">
          <cell r="C40" t="str">
            <v>UPAE SALGUEIRO</v>
          </cell>
          <cell r="E40" t="str">
            <v>ANA LARISSA BARBOSA BARROS</v>
          </cell>
          <cell r="F40" t="str">
            <v>2 - Outros Profissionais da Saúde</v>
          </cell>
          <cell r="G40">
            <v>322205</v>
          </cell>
          <cell r="H40">
            <v>43983</v>
          </cell>
          <cell r="J40">
            <v>102.5656</v>
          </cell>
          <cell r="L40">
            <v>89.898300000000006</v>
          </cell>
          <cell r="M40">
            <v>20.9</v>
          </cell>
          <cell r="O40">
            <v>1.250677</v>
          </cell>
          <cell r="S40">
            <v>0</v>
          </cell>
          <cell r="U40">
            <v>0</v>
          </cell>
          <cell r="X40" t="str">
            <v>Auxílio Creche</v>
          </cell>
        </row>
        <row r="41">
          <cell r="C41" t="str">
            <v>UPAE SALGUEIRO</v>
          </cell>
          <cell r="E41" t="str">
            <v>DEBORAH THUANY DA SILVA LOURENCO</v>
          </cell>
          <cell r="F41" t="str">
            <v>2 - Outros Profissionais da Saúde</v>
          </cell>
          <cell r="G41">
            <v>322205</v>
          </cell>
          <cell r="H41">
            <v>43983</v>
          </cell>
          <cell r="J41">
            <v>102.5624</v>
          </cell>
          <cell r="L41">
            <v>89.898300000000006</v>
          </cell>
          <cell r="M41">
            <v>20.9</v>
          </cell>
          <cell r="O41">
            <v>1.250677</v>
          </cell>
          <cell r="S41">
            <v>0</v>
          </cell>
          <cell r="U41">
            <v>0</v>
          </cell>
          <cell r="X41" t="str">
            <v>Auxílio Creche</v>
          </cell>
        </row>
        <row r="42">
          <cell r="C42" t="str">
            <v>UPAE SALGUEIRO</v>
          </cell>
          <cell r="E42" t="str">
            <v>DENISE CRISTINA MARINS DE BARROS</v>
          </cell>
          <cell r="F42" t="str">
            <v>3 - Administrativo</v>
          </cell>
          <cell r="G42">
            <v>411010</v>
          </cell>
          <cell r="H42">
            <v>43983</v>
          </cell>
          <cell r="J42">
            <v>83.600000000000009</v>
          </cell>
          <cell r="L42">
            <v>89.898300000000006</v>
          </cell>
          <cell r="M42">
            <v>0</v>
          </cell>
          <cell r="O42">
            <v>1.250677</v>
          </cell>
          <cell r="S42">
            <v>0</v>
          </cell>
          <cell r="U42">
            <v>0</v>
          </cell>
          <cell r="X42" t="str">
            <v>Auxílio Creche</v>
          </cell>
        </row>
        <row r="43">
          <cell r="C43" t="str">
            <v>UPAE SALGUEIRO</v>
          </cell>
          <cell r="E43" t="str">
            <v>ERICKA FERNANDA SIMPLICIO DA CRUZ BARROS</v>
          </cell>
          <cell r="F43" t="str">
            <v>2 - Outros Profissionais da Saúde</v>
          </cell>
          <cell r="G43">
            <v>223405</v>
          </cell>
          <cell r="H43">
            <v>43983</v>
          </cell>
          <cell r="J43">
            <v>385.59440000000006</v>
          </cell>
          <cell r="L43">
            <v>89.898300000000006</v>
          </cell>
          <cell r="M43">
            <v>17.55</v>
          </cell>
          <cell r="O43">
            <v>1.250677</v>
          </cell>
          <cell r="S43">
            <v>0</v>
          </cell>
          <cell r="U43">
            <v>0</v>
          </cell>
          <cell r="X43" t="str">
            <v>Auxílio Creche</v>
          </cell>
        </row>
        <row r="44">
          <cell r="C44" t="str">
            <v>UPAE SALGUEIRO</v>
          </cell>
          <cell r="E44" t="str">
            <v>CLAUDIANA CREUZA MENDES</v>
          </cell>
          <cell r="F44" t="str">
            <v>3 - Administrativo</v>
          </cell>
          <cell r="G44">
            <v>411010</v>
          </cell>
          <cell r="H44">
            <v>43983</v>
          </cell>
          <cell r="J44">
            <v>124.02959999999999</v>
          </cell>
          <cell r="L44">
            <v>89.898300000000006</v>
          </cell>
          <cell r="M44">
            <v>0</v>
          </cell>
          <cell r="O44">
            <v>1.250677</v>
          </cell>
          <cell r="S44">
            <v>0</v>
          </cell>
          <cell r="U44">
            <v>0</v>
          </cell>
          <cell r="X44" t="str">
            <v>Auxílio Creche</v>
          </cell>
        </row>
        <row r="45">
          <cell r="C45" t="str">
            <v>UPAE SALGUEIRO</v>
          </cell>
          <cell r="E45" t="str">
            <v>MARIA EDUARDA ROCHA MARINS</v>
          </cell>
          <cell r="F45" t="str">
            <v>3 - Administrativo</v>
          </cell>
          <cell r="G45">
            <v>411010</v>
          </cell>
          <cell r="H45">
            <v>43983</v>
          </cell>
          <cell r="J45">
            <v>0</v>
          </cell>
          <cell r="L45">
            <v>89.898300000000006</v>
          </cell>
          <cell r="M45">
            <v>0</v>
          </cell>
          <cell r="O45">
            <v>1.250677</v>
          </cell>
          <cell r="S45">
            <v>0</v>
          </cell>
          <cell r="U45">
            <v>0</v>
          </cell>
          <cell r="X45" t="str">
            <v>Auxílio Creche</v>
          </cell>
        </row>
        <row r="46">
          <cell r="C46" t="str">
            <v>UPAE SALGUEIRO</v>
          </cell>
          <cell r="E46" t="str">
            <v>FLAVIA GABRIELY GOMES DE JESUS</v>
          </cell>
          <cell r="F46" t="str">
            <v>3 - Administrativo</v>
          </cell>
          <cell r="G46">
            <v>411010</v>
          </cell>
          <cell r="H46">
            <v>43983</v>
          </cell>
          <cell r="J46">
            <v>0</v>
          </cell>
          <cell r="L46">
            <v>89.898300000000006</v>
          </cell>
          <cell r="M46">
            <v>0</v>
          </cell>
          <cell r="O46">
            <v>1.250677</v>
          </cell>
          <cell r="S46">
            <v>0</v>
          </cell>
          <cell r="U46">
            <v>0</v>
          </cell>
          <cell r="X46" t="str">
            <v>Auxílio Creche</v>
          </cell>
        </row>
        <row r="47">
          <cell r="C47" t="str">
            <v>UPAE SALGUEIRO</v>
          </cell>
          <cell r="E47" t="str">
            <v>KARLA DE ANDRADE GRANGEIRO</v>
          </cell>
          <cell r="F47" t="str">
            <v>2 - Outros Profissionais da Saúde</v>
          </cell>
          <cell r="G47">
            <v>251605</v>
          </cell>
          <cell r="H47">
            <v>43983</v>
          </cell>
          <cell r="J47">
            <v>113.2384</v>
          </cell>
          <cell r="L47">
            <v>89.898300000000006</v>
          </cell>
          <cell r="M47">
            <v>0</v>
          </cell>
          <cell r="O47">
            <v>1.250677</v>
          </cell>
          <cell r="S47">
            <v>0</v>
          </cell>
          <cell r="U47">
            <v>0</v>
          </cell>
          <cell r="X47" t="str">
            <v>Auxílio Creche</v>
          </cell>
        </row>
        <row r="48">
          <cell r="C48" t="str">
            <v>UPAE SALGUEIRO</v>
          </cell>
          <cell r="E48" t="str">
            <v>GIOVANNI CLEITON PEREIRA VIANA</v>
          </cell>
          <cell r="F48" t="str">
            <v>2 - Outros Profissionais da Saúde</v>
          </cell>
          <cell r="G48">
            <v>317210</v>
          </cell>
          <cell r="H48">
            <v>43983</v>
          </cell>
          <cell r="J48">
            <v>141.42160000000001</v>
          </cell>
          <cell r="L48">
            <v>89.898300000000006</v>
          </cell>
          <cell r="M48">
            <v>0</v>
          </cell>
          <cell r="O48">
            <v>1.250677</v>
          </cell>
          <cell r="S48">
            <v>0</v>
          </cell>
          <cell r="U48">
            <v>0</v>
          </cell>
          <cell r="X48" t="str">
            <v>Auxílio Creche</v>
          </cell>
        </row>
        <row r="49">
          <cell r="C49" t="str">
            <v>UPAE SALGUEIRO</v>
          </cell>
          <cell r="E49" t="str">
            <v>MARIA RAQUEL VIEIRA DA SILVA TEIXEIRA</v>
          </cell>
          <cell r="F49" t="str">
            <v>2 - Outros Profissionais da Saúde</v>
          </cell>
          <cell r="G49">
            <v>223505</v>
          </cell>
          <cell r="H49">
            <v>43983</v>
          </cell>
          <cell r="J49">
            <v>221.67520000000002</v>
          </cell>
          <cell r="L49">
            <v>89.898300000000006</v>
          </cell>
          <cell r="M49">
            <v>2.3199999999999998</v>
          </cell>
          <cell r="O49">
            <v>1.250677</v>
          </cell>
          <cell r="S49">
            <v>0</v>
          </cell>
          <cell r="U49">
            <v>0</v>
          </cell>
          <cell r="X49" t="str">
            <v>Auxílio Creche</v>
          </cell>
        </row>
        <row r="50">
          <cell r="C50" t="str">
            <v>UPAE SALGUEIRO</v>
          </cell>
          <cell r="E50" t="str">
            <v>CRISLAYNE SA TRAPIA</v>
          </cell>
          <cell r="F50" t="str">
            <v>3 - Administrativo</v>
          </cell>
          <cell r="G50">
            <v>411010</v>
          </cell>
          <cell r="H50">
            <v>43983</v>
          </cell>
          <cell r="J50">
            <v>83.600000000000009</v>
          </cell>
          <cell r="L50">
            <v>89.898300000000006</v>
          </cell>
          <cell r="M50">
            <v>20.9</v>
          </cell>
          <cell r="O50">
            <v>1.250677</v>
          </cell>
          <cell r="S50">
            <v>0</v>
          </cell>
          <cell r="U50">
            <v>0</v>
          </cell>
          <cell r="X50" t="str">
            <v>Auxílio Creche</v>
          </cell>
        </row>
        <row r="51">
          <cell r="C51" t="str">
            <v>UPAE SALGUEIRO</v>
          </cell>
          <cell r="E51" t="str">
            <v>FREDSON AMORIM DE LIMA</v>
          </cell>
          <cell r="F51" t="str">
            <v>2 - Outros Profissionais da Saúde</v>
          </cell>
          <cell r="G51">
            <v>324115</v>
          </cell>
          <cell r="H51">
            <v>43983</v>
          </cell>
          <cell r="J51">
            <v>249.2544</v>
          </cell>
          <cell r="L51">
            <v>89.898300000000006</v>
          </cell>
          <cell r="M51">
            <v>0</v>
          </cell>
          <cell r="O51">
            <v>1.250677</v>
          </cell>
          <cell r="S51">
            <v>0</v>
          </cell>
          <cell r="U51">
            <v>0</v>
          </cell>
          <cell r="X51" t="str">
            <v>Auxílio Creche</v>
          </cell>
        </row>
        <row r="52">
          <cell r="C52" t="str">
            <v>UPAE SALGUEIRO</v>
          </cell>
          <cell r="E52" t="str">
            <v>VANESSA SANTOS SA DE FREITAS</v>
          </cell>
          <cell r="F52" t="str">
            <v>3 - Administrativo</v>
          </cell>
          <cell r="G52">
            <v>123105</v>
          </cell>
          <cell r="H52">
            <v>43983</v>
          </cell>
          <cell r="J52">
            <v>891.63119999999992</v>
          </cell>
          <cell r="L52">
            <v>89.898300000000006</v>
          </cell>
          <cell r="M52">
            <v>0</v>
          </cell>
          <cell r="O52">
            <v>1.250677</v>
          </cell>
          <cell r="S52">
            <v>0</v>
          </cell>
          <cell r="U52">
            <v>0</v>
          </cell>
          <cell r="X52" t="str">
            <v>Auxílio Creche</v>
          </cell>
        </row>
        <row r="53">
          <cell r="C53" t="str">
            <v>UPAE SALGUEIRO</v>
          </cell>
          <cell r="E53" t="str">
            <v>VERIDIANE DE SA MODESTO MEDEIROS</v>
          </cell>
          <cell r="F53" t="str">
            <v>3 - Administrativo</v>
          </cell>
          <cell r="G53">
            <v>131205</v>
          </cell>
          <cell r="H53">
            <v>43983</v>
          </cell>
          <cell r="J53">
            <v>877.10320000000013</v>
          </cell>
          <cell r="L53">
            <v>89.898300000000006</v>
          </cell>
          <cell r="M53">
            <v>0</v>
          </cell>
          <cell r="O53">
            <v>1.250677</v>
          </cell>
          <cell r="S53">
            <v>0</v>
          </cell>
          <cell r="U53">
            <v>0</v>
          </cell>
          <cell r="X53" t="str">
            <v>Auxílio Creche</v>
          </cell>
        </row>
        <row r="54">
          <cell r="C54" t="str">
            <v>UPAE SALGUEIRO</v>
          </cell>
          <cell r="E54" t="str">
            <v>NEIDE MARIA DOS ANJOS</v>
          </cell>
          <cell r="F54" t="str">
            <v>3 - Administrativo</v>
          </cell>
          <cell r="G54">
            <v>411010</v>
          </cell>
          <cell r="H54">
            <v>43983</v>
          </cell>
          <cell r="J54">
            <v>70.982399999999998</v>
          </cell>
          <cell r="L54">
            <v>89.898300000000006</v>
          </cell>
          <cell r="M54">
            <v>20.9</v>
          </cell>
          <cell r="O54">
            <v>1.250677</v>
          </cell>
          <cell r="S54">
            <v>0</v>
          </cell>
          <cell r="U54">
            <v>0</v>
          </cell>
          <cell r="X54" t="str">
            <v>Auxílio Creche</v>
          </cell>
        </row>
        <row r="55">
          <cell r="C55" t="str">
            <v>UPAE SALGUEIRO</v>
          </cell>
          <cell r="E55" t="str">
            <v>ANTONIO RIBEIRO DA SILVA</v>
          </cell>
          <cell r="F55" t="str">
            <v>3 - Administrativo</v>
          </cell>
          <cell r="G55">
            <v>517410</v>
          </cell>
          <cell r="H55">
            <v>43983</v>
          </cell>
          <cell r="J55">
            <v>84.944000000000003</v>
          </cell>
          <cell r="L55">
            <v>89.898300000000006</v>
          </cell>
          <cell r="M55">
            <v>0</v>
          </cell>
          <cell r="O55">
            <v>1.250677</v>
          </cell>
          <cell r="S55">
            <v>0</v>
          </cell>
          <cell r="U55">
            <v>0</v>
          </cell>
          <cell r="X55" t="str">
            <v>Auxílio Creche</v>
          </cell>
        </row>
        <row r="56">
          <cell r="C56" t="str">
            <v>UPAE SALGUEIRO</v>
          </cell>
          <cell r="E56" t="str">
            <v>CARLUCIA ALZIRA TORRES</v>
          </cell>
          <cell r="F56" t="str">
            <v>2 - Outros Profissionais da Saúde</v>
          </cell>
          <cell r="G56">
            <v>223710</v>
          </cell>
          <cell r="H56">
            <v>43983</v>
          </cell>
          <cell r="J56">
            <v>206.04640000000001</v>
          </cell>
          <cell r="L56">
            <v>89.898300000000006</v>
          </cell>
          <cell r="M56">
            <v>0</v>
          </cell>
          <cell r="O56">
            <v>1.250677</v>
          </cell>
          <cell r="S56">
            <v>0</v>
          </cell>
          <cell r="U56">
            <v>0</v>
          </cell>
          <cell r="X56" t="str">
            <v>Auxílio Creche</v>
          </cell>
        </row>
        <row r="57">
          <cell r="C57" t="str">
            <v>UPAE SALGUEIRO</v>
          </cell>
          <cell r="E57" t="str">
            <v>SIMONE RAMALHO COSTA</v>
          </cell>
          <cell r="F57" t="str">
            <v>3 - Administrativo</v>
          </cell>
          <cell r="G57">
            <v>411010</v>
          </cell>
          <cell r="H57">
            <v>43983</v>
          </cell>
          <cell r="J57">
            <v>87.78</v>
          </cell>
          <cell r="L57">
            <v>89.898300000000006</v>
          </cell>
          <cell r="M57">
            <v>0</v>
          </cell>
          <cell r="O57">
            <v>1.250677</v>
          </cell>
          <cell r="S57">
            <v>0</v>
          </cell>
          <cell r="U57">
            <v>0</v>
          </cell>
          <cell r="X57" t="str">
            <v>Auxílio Creche</v>
          </cell>
        </row>
        <row r="58">
          <cell r="C58" t="str">
            <v>UPAE SALGUEIRO</v>
          </cell>
          <cell r="E58" t="str">
            <v>CARLA INGRID DA CONCEICAO FERREIRA</v>
          </cell>
          <cell r="F58" t="str">
            <v>3 - Administrativo</v>
          </cell>
          <cell r="G58">
            <v>411010</v>
          </cell>
          <cell r="H58">
            <v>43983</v>
          </cell>
          <cell r="J58">
            <v>83.600000000000009</v>
          </cell>
          <cell r="L58">
            <v>89.898300000000006</v>
          </cell>
          <cell r="M58">
            <v>0</v>
          </cell>
          <cell r="O58">
            <v>1.250677</v>
          </cell>
          <cell r="S58">
            <v>0</v>
          </cell>
          <cell r="U58">
            <v>0</v>
          </cell>
          <cell r="X58" t="str">
            <v>Auxílio Creche</v>
          </cell>
        </row>
        <row r="59">
          <cell r="C59" t="str">
            <v>UPAE SALGUEIRO</v>
          </cell>
          <cell r="E59" t="str">
            <v>JOSE NILTON DA SILVA</v>
          </cell>
          <cell r="F59" t="str">
            <v>3 - Administrativo</v>
          </cell>
          <cell r="G59">
            <v>411010</v>
          </cell>
          <cell r="H59">
            <v>43983</v>
          </cell>
          <cell r="J59">
            <v>83.600000000000009</v>
          </cell>
          <cell r="L59">
            <v>89.898300000000006</v>
          </cell>
          <cell r="M59">
            <v>20.9</v>
          </cell>
          <cell r="O59">
            <v>1.250677</v>
          </cell>
          <cell r="S59">
            <v>0</v>
          </cell>
          <cell r="U59">
            <v>0</v>
          </cell>
          <cell r="X59" t="str">
            <v>Auxílio Creche</v>
          </cell>
        </row>
        <row r="60">
          <cell r="C60" t="str">
            <v>UPAE SALGUEIRO</v>
          </cell>
          <cell r="E60" t="str">
            <v>FRANCISCO DE ASSIS FREIRE DE BRITO</v>
          </cell>
          <cell r="F60" t="str">
            <v>3 - Administrativo</v>
          </cell>
          <cell r="G60">
            <v>517410</v>
          </cell>
          <cell r="H60">
            <v>43983</v>
          </cell>
          <cell r="J60">
            <v>97.187999999999988</v>
          </cell>
          <cell r="L60">
            <v>89.898300000000006</v>
          </cell>
          <cell r="M60">
            <v>20.9</v>
          </cell>
          <cell r="O60">
            <v>1.250677</v>
          </cell>
          <cell r="S60">
            <v>0</v>
          </cell>
          <cell r="U60">
            <v>0</v>
          </cell>
          <cell r="X60" t="str">
            <v>Auxílio Creche</v>
          </cell>
        </row>
        <row r="61">
          <cell r="C61" t="str">
            <v>UPAE SALGUEIRO</v>
          </cell>
          <cell r="E61" t="str">
            <v>LUIZ OLEGARIO BEZERRA</v>
          </cell>
          <cell r="F61" t="str">
            <v>3 - Administrativo</v>
          </cell>
          <cell r="G61">
            <v>517410</v>
          </cell>
          <cell r="H61">
            <v>43983</v>
          </cell>
          <cell r="J61">
            <v>85.468799999999987</v>
          </cell>
          <cell r="L61">
            <v>89.898300000000006</v>
          </cell>
          <cell r="M61">
            <v>20.9</v>
          </cell>
          <cell r="O61">
            <v>1.250677</v>
          </cell>
          <cell r="S61">
            <v>0</v>
          </cell>
          <cell r="U61">
            <v>0</v>
          </cell>
          <cell r="X61" t="str">
            <v>Auxílio Creche</v>
          </cell>
        </row>
        <row r="62">
          <cell r="C62" t="str">
            <v>UPAE SALGUEIRO</v>
          </cell>
          <cell r="E62" t="str">
            <v>MAURICIO DEMETRIO DA SILVA</v>
          </cell>
          <cell r="F62" t="str">
            <v>3 - Administrativo</v>
          </cell>
          <cell r="G62">
            <v>517410</v>
          </cell>
          <cell r="H62">
            <v>43983</v>
          </cell>
          <cell r="J62">
            <v>83.600000000000009</v>
          </cell>
          <cell r="L62">
            <v>89.898300000000006</v>
          </cell>
          <cell r="M62">
            <v>20.9</v>
          </cell>
          <cell r="O62">
            <v>1.250677</v>
          </cell>
          <cell r="S62">
            <v>0</v>
          </cell>
          <cell r="U62">
            <v>0</v>
          </cell>
          <cell r="X62" t="str">
            <v>Auxílio Creche</v>
          </cell>
        </row>
        <row r="63">
          <cell r="C63" t="str">
            <v>UPAE SALGUEIRO</v>
          </cell>
          <cell r="E63" t="str">
            <v>VINICIUS DA SILVA BATISTA</v>
          </cell>
          <cell r="F63" t="str">
            <v>3 - Administrativo</v>
          </cell>
          <cell r="G63">
            <v>517410</v>
          </cell>
          <cell r="H63">
            <v>43983</v>
          </cell>
          <cell r="J63">
            <v>83.600000000000009</v>
          </cell>
          <cell r="L63">
            <v>89.898300000000006</v>
          </cell>
          <cell r="M63">
            <v>20.9</v>
          </cell>
          <cell r="O63">
            <v>1.250677</v>
          </cell>
          <cell r="S63">
            <v>0</v>
          </cell>
          <cell r="U63">
            <v>0</v>
          </cell>
          <cell r="X63" t="str">
            <v>Auxílio Creche</v>
          </cell>
        </row>
        <row r="64">
          <cell r="C64" t="str">
            <v>UPAE SALGUEIRO</v>
          </cell>
          <cell r="E64" t="str">
            <v>ARTHUR PEREIRA MARTINS DE LIMA</v>
          </cell>
          <cell r="F64" t="str">
            <v>3 - Administrativo</v>
          </cell>
          <cell r="G64">
            <v>142105</v>
          </cell>
          <cell r="H64">
            <v>43983</v>
          </cell>
          <cell r="J64">
            <v>158.59040000000002</v>
          </cell>
          <cell r="L64">
            <v>89.898300000000006</v>
          </cell>
          <cell r="M64">
            <v>0</v>
          </cell>
          <cell r="O64">
            <v>1.250677</v>
          </cell>
          <cell r="S64">
            <v>0</v>
          </cell>
          <cell r="U64">
            <v>0</v>
          </cell>
          <cell r="X64" t="str">
            <v>Auxílio Creche</v>
          </cell>
        </row>
        <row r="65">
          <cell r="C65" t="str">
            <v>UPAE SALGUEIRO</v>
          </cell>
          <cell r="E65" t="str">
            <v>CAMILA LEONEL ALVES DE SA PARENTE</v>
          </cell>
          <cell r="F65" t="str">
            <v>2 - Outros Profissionais da Saúde</v>
          </cell>
          <cell r="G65">
            <v>223905</v>
          </cell>
          <cell r="H65">
            <v>43983</v>
          </cell>
          <cell r="J65">
            <v>231.2696</v>
          </cell>
          <cell r="L65">
            <v>89.898300000000006</v>
          </cell>
          <cell r="M65">
            <v>2.41</v>
          </cell>
          <cell r="O65">
            <v>1.250677</v>
          </cell>
          <cell r="S65">
            <v>0</v>
          </cell>
          <cell r="U65">
            <v>95.41</v>
          </cell>
          <cell r="X65" t="str">
            <v>Auxílio Creche</v>
          </cell>
        </row>
        <row r="66">
          <cell r="C66" t="str">
            <v>UPAE SALGUEIRO</v>
          </cell>
          <cell r="E66" t="str">
            <v>CAMILLA TAIS GOMES NEVES DOS SANTOS</v>
          </cell>
          <cell r="F66" t="str">
            <v>2 - Outros Profissionais da Saúde</v>
          </cell>
          <cell r="G66">
            <v>223810</v>
          </cell>
          <cell r="H66">
            <v>43983</v>
          </cell>
          <cell r="J66">
            <v>165.0864</v>
          </cell>
          <cell r="L66">
            <v>89.898300000000006</v>
          </cell>
          <cell r="M66">
            <v>36.19</v>
          </cell>
          <cell r="O66">
            <v>1.250677</v>
          </cell>
          <cell r="S66">
            <v>0</v>
          </cell>
          <cell r="U66">
            <v>59.73</v>
          </cell>
          <cell r="X66" t="str">
            <v>Auxílio Creche</v>
          </cell>
        </row>
        <row r="67">
          <cell r="C67" t="str">
            <v>UPAE SALGUEIRO</v>
          </cell>
          <cell r="E67" t="str">
            <v>GABRIELLA BARROS CRUZ FERREIRA SILVA</v>
          </cell>
          <cell r="F67" t="str">
            <v>2 - Outros Profissionais da Saúde</v>
          </cell>
          <cell r="G67">
            <v>223605</v>
          </cell>
          <cell r="H67">
            <v>43983</v>
          </cell>
          <cell r="J67">
            <v>185.66720000000001</v>
          </cell>
          <cell r="L67">
            <v>89.898300000000006</v>
          </cell>
          <cell r="M67">
            <v>1.84</v>
          </cell>
          <cell r="O67">
            <v>1.250677</v>
          </cell>
          <cell r="S67">
            <v>0</v>
          </cell>
          <cell r="U67">
            <v>0</v>
          </cell>
          <cell r="X67" t="str">
            <v>Auxílio Creche</v>
          </cell>
        </row>
        <row r="68">
          <cell r="C68" t="str">
            <v>UPAE SALGUEIRO</v>
          </cell>
          <cell r="E68" t="str">
            <v>PRYSCILA LEAL GUIMARAES</v>
          </cell>
          <cell r="F68" t="str">
            <v>2 - Outros Profissionais da Saúde</v>
          </cell>
          <cell r="G68">
            <v>251510</v>
          </cell>
          <cell r="H68">
            <v>43983</v>
          </cell>
          <cell r="J68">
            <v>144.65600000000001</v>
          </cell>
          <cell r="L68">
            <v>89.898300000000006</v>
          </cell>
          <cell r="M68">
            <v>30.46</v>
          </cell>
          <cell r="O68">
            <v>1.250677</v>
          </cell>
          <cell r="S68">
            <v>0</v>
          </cell>
          <cell r="U68">
            <v>0</v>
          </cell>
          <cell r="X68" t="str">
            <v>Auxílio Creche</v>
          </cell>
        </row>
        <row r="69">
          <cell r="C69" t="str">
            <v>UPAE SALGUEIRO</v>
          </cell>
          <cell r="E69" t="str">
            <v>EDUARDO DA SILVA SOBRINHO</v>
          </cell>
          <cell r="F69" t="str">
            <v>3 - Administrativo</v>
          </cell>
          <cell r="G69">
            <v>517410</v>
          </cell>
          <cell r="H69">
            <v>43983</v>
          </cell>
          <cell r="J69">
            <v>95.927999999999997</v>
          </cell>
          <cell r="L69">
            <v>89.898300000000006</v>
          </cell>
          <cell r="M69">
            <v>0</v>
          </cell>
          <cell r="O69">
            <v>1.250677</v>
          </cell>
          <cell r="S69">
            <v>0</v>
          </cell>
          <cell r="U69">
            <v>0</v>
          </cell>
          <cell r="X69" t="str">
            <v>Auxílio Creche</v>
          </cell>
        </row>
        <row r="70">
          <cell r="C70" t="str">
            <v>UPAE SALGUEIRO</v>
          </cell>
          <cell r="E70" t="str">
            <v>JOSE ROOSEVELT MENEZES SANTOS</v>
          </cell>
          <cell r="F70" t="str">
            <v>3 - Administrativo</v>
          </cell>
          <cell r="G70">
            <v>517410</v>
          </cell>
          <cell r="H70">
            <v>43983</v>
          </cell>
          <cell r="J70">
            <v>124.864</v>
          </cell>
          <cell r="L70">
            <v>89.898300000000006</v>
          </cell>
          <cell r="M70">
            <v>0</v>
          </cell>
          <cell r="O70">
            <v>1.250677</v>
          </cell>
          <cell r="S70">
            <v>0</v>
          </cell>
          <cell r="U70">
            <v>0</v>
          </cell>
          <cell r="X70" t="str">
            <v>Auxílio Creche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zoomScale="60" zoomScaleNormal="60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9039744001590</v>
      </c>
      <c r="B3" s="10" t="str">
        <f>'[1]TCE - ANEXO III - Preencher'!C12</f>
        <v>UPAE SALGUEIRO</v>
      </c>
      <c r="C3" s="11"/>
      <c r="D3" s="12" t="str">
        <f>'[1]TCE - ANEXO III - Preencher'!E12</f>
        <v>THAIS MAYARA SAMPAIO CRUZ</v>
      </c>
      <c r="E3" s="10" t="str">
        <f>IF('[1]TCE - ANEXO III - Preencher'!F12="4 - Assistência Odontológica","2 - Outros Profissionais da Saúde",'[1]TCE - ANEXO II - Enviar TCE'!E2)</f>
        <v>3 - Administrativo</v>
      </c>
      <c r="F3" s="13">
        <f>'[1]TCE - ANEXO III - Preencher'!G12</f>
        <v>131205</v>
      </c>
      <c r="G3" s="14">
        <f>IF('[1]TCE - ANEXO III - Preencher'!H12="","",'[1]TCE - ANEXO III - Preencher'!H12)</f>
        <v>43983</v>
      </c>
      <c r="H3" s="15">
        <f>'[1]TCE - ANEXO III - Preencher'!I12</f>
        <v>0</v>
      </c>
      <c r="I3" s="15">
        <f>'[1]TCE - ANEXO III - Preencher'!J12</f>
        <v>847.43200000000002</v>
      </c>
      <c r="J3" s="15">
        <f>'[1]TCE - ANEXO III - Preencher'!K12</f>
        <v>0</v>
      </c>
      <c r="K3" s="16">
        <f>'[1]TCE - ANEXO III - Preencher'!L12</f>
        <v>89.898300000000006</v>
      </c>
      <c r="L3" s="16">
        <f>'[1]TCE - ANEXO III - Preencher'!M12</f>
        <v>0</v>
      </c>
      <c r="M3" s="16">
        <f>K3-L3</f>
        <v>89.898300000000006</v>
      </c>
      <c r="N3" s="16">
        <f>'[1]TCE - ANEXO III - Preencher'!O12</f>
        <v>1.250677</v>
      </c>
      <c r="O3" s="16">
        <f>'[1]TCE - ANEXO III - Preencher'!P12</f>
        <v>0</v>
      </c>
      <c r="P3" s="17">
        <f>N3-O3</f>
        <v>1.250677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>Auxílio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938.58097700000008</v>
      </c>
    </row>
    <row r="4" spans="1:28" s="4" customFormat="1" x14ac:dyDescent="0.2">
      <c r="A4" s="9">
        <f>IFERROR(VLOOKUP(B4,'[1]DADOS (OCULTAR)'!$P$3:$R$53,3,0),"")</f>
        <v>9039744001590</v>
      </c>
      <c r="B4" s="10" t="str">
        <f>'[1]TCE - ANEXO III - Preencher'!C13</f>
        <v>UPAE SALGUEIRO</v>
      </c>
      <c r="C4" s="11"/>
      <c r="D4" s="12" t="str">
        <f>'[1]TCE - ANEXO III - Preencher'!E13</f>
        <v>IVAN DE OLIVEIRA</v>
      </c>
      <c r="E4" s="10" t="str">
        <f>IF('[1]TCE - ANEXO III - Preencher'!F13="4 - Assistência Odontológica","2 - Outros Profissionais da Saúde",'[1]TCE - ANEXO II - Enviar TCE'!E3)</f>
        <v>3 - Administrativo</v>
      </c>
      <c r="F4" s="13">
        <f>'[1]TCE - ANEXO III - Preencher'!G13</f>
        <v>414105</v>
      </c>
      <c r="G4" s="14">
        <f>IF('[1]TCE - ANEXO III - Preencher'!H13="","",'[1]TCE - ANEXO III - Preencher'!H13)</f>
        <v>43983</v>
      </c>
      <c r="H4" s="15">
        <f>'[1]TCE - ANEXO III - Preencher'!I13</f>
        <v>0</v>
      </c>
      <c r="I4" s="15">
        <f>'[1]TCE - ANEXO III - Preencher'!J13</f>
        <v>87.78</v>
      </c>
      <c r="J4" s="15">
        <f>'[1]TCE - ANEXO III - Preencher'!K13</f>
        <v>0</v>
      </c>
      <c r="K4" s="16">
        <f>'[1]TCE - ANEXO III - Preencher'!L13</f>
        <v>89.898300000000006</v>
      </c>
      <c r="L4" s="16">
        <f>'[1]TCE - ANEXO III - Preencher'!M13</f>
        <v>0</v>
      </c>
      <c r="M4" s="16">
        <f t="shared" ref="M4:M67" si="1">K4-L4</f>
        <v>89.898300000000006</v>
      </c>
      <c r="N4" s="16">
        <f>'[1]TCE - ANEXO III - Preencher'!O13</f>
        <v>1.250677</v>
      </c>
      <c r="O4" s="16">
        <f>'[1]TCE - ANEXO III - Preencher'!P13</f>
        <v>0</v>
      </c>
      <c r="P4" s="17">
        <f t="shared" ref="P4:P67" si="2">N4-O4</f>
        <v>1.250677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>Auxílio Creche</v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178.928977</v>
      </c>
    </row>
    <row r="5" spans="1:28" s="4" customFormat="1" x14ac:dyDescent="0.2">
      <c r="A5" s="9">
        <f>IFERROR(VLOOKUP(B5,'[1]DADOS (OCULTAR)'!$P$3:$R$53,3,0),"")</f>
        <v>9039744001590</v>
      </c>
      <c r="B5" s="10" t="str">
        <f>'[1]TCE - ANEXO III - Preencher'!C14</f>
        <v>UPAE SALGUEIRO</v>
      </c>
      <c r="C5" s="11"/>
      <c r="D5" s="12" t="str">
        <f>'[1]TCE - ANEXO III - Preencher'!E14</f>
        <v>IVONE MARIA DE OLIVEIRA</v>
      </c>
      <c r="E5" s="10" t="str">
        <f>IF('[1]TCE - ANEXO III - Preencher'!F14="4 - Assistência Odontológica","2 - Outros Profissionais da Saúde",'[1]TCE - ANEXO II - Enviar TCE'!E4)</f>
        <v>3 - Administrativo</v>
      </c>
      <c r="F5" s="13">
        <f>'[1]TCE - ANEXO III - Preencher'!G14</f>
        <v>411010</v>
      </c>
      <c r="G5" s="14">
        <f>IF('[1]TCE - ANEXO III - Preencher'!H14="","",'[1]TCE - ANEXO III - Preencher'!H14)</f>
        <v>43983</v>
      </c>
      <c r="H5" s="15">
        <f>'[1]TCE - ANEXO III - Preencher'!I14</f>
        <v>0</v>
      </c>
      <c r="I5" s="15">
        <f>'[1]TCE - ANEXO III - Preencher'!J14</f>
        <v>83.600000000000009</v>
      </c>
      <c r="J5" s="15">
        <f>'[1]TCE - ANEXO III - Preencher'!K14</f>
        <v>0</v>
      </c>
      <c r="K5" s="16">
        <f>'[1]TCE - ANEXO III - Preencher'!L14</f>
        <v>89.898300000000006</v>
      </c>
      <c r="L5" s="16">
        <f>'[1]TCE - ANEXO III - Preencher'!M14</f>
        <v>20.9</v>
      </c>
      <c r="M5" s="16">
        <f t="shared" si="1"/>
        <v>68.9983</v>
      </c>
      <c r="N5" s="16">
        <f>'[1]TCE - ANEXO III - Preencher'!O14</f>
        <v>1.250677</v>
      </c>
      <c r="O5" s="16">
        <f>'[1]TCE - ANEXO III - Preencher'!P14</f>
        <v>0</v>
      </c>
      <c r="P5" s="17">
        <f t="shared" si="2"/>
        <v>1.250677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>Auxílio Creche</v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153.84897699999999</v>
      </c>
    </row>
    <row r="6" spans="1:28" s="4" customFormat="1" x14ac:dyDescent="0.2">
      <c r="A6" s="9">
        <f>IFERROR(VLOOKUP(B6,'[1]DADOS (OCULTAR)'!$P$3:$R$53,3,0),"")</f>
        <v>9039744001590</v>
      </c>
      <c r="B6" s="10" t="str">
        <f>'[1]TCE - ANEXO III - Preencher'!C15</f>
        <v>UPAE SALGUEIRO</v>
      </c>
      <c r="C6" s="11"/>
      <c r="D6" s="12" t="str">
        <f>'[1]TCE - ANEXO III - Preencher'!E15</f>
        <v>ELAINE ALVES VASCONCELOS</v>
      </c>
      <c r="E6" s="10" t="str">
        <f>IF('[1]TCE - ANEXO III - Preencher'!F15="4 - Assistência Odontológica","2 - Outros Profissionais da Saúde",'[1]TCE - ANEXO II - Enviar TCE'!E5)</f>
        <v>3 - Administrativo</v>
      </c>
      <c r="F6" s="13">
        <f>'[1]TCE - ANEXO III - Preencher'!G15</f>
        <v>411010</v>
      </c>
      <c r="G6" s="14">
        <f>IF('[1]TCE - ANEXO III - Preencher'!H15="","",'[1]TCE - ANEXO III - Preencher'!H15)</f>
        <v>43983</v>
      </c>
      <c r="H6" s="15">
        <f>'[1]TCE - ANEXO III - Preencher'!I15</f>
        <v>0</v>
      </c>
      <c r="I6" s="15">
        <f>'[1]TCE - ANEXO III - Preencher'!J15</f>
        <v>83.600000000000009</v>
      </c>
      <c r="J6" s="15">
        <f>'[1]TCE - ANEXO III - Preencher'!K15</f>
        <v>0</v>
      </c>
      <c r="K6" s="16">
        <f>'[1]TCE - ANEXO III - Preencher'!L15</f>
        <v>89.898300000000006</v>
      </c>
      <c r="L6" s="16">
        <f>'[1]TCE - ANEXO III - Preencher'!M15</f>
        <v>20.9</v>
      </c>
      <c r="M6" s="16">
        <f t="shared" si="1"/>
        <v>68.9983</v>
      </c>
      <c r="N6" s="16">
        <f>'[1]TCE - ANEXO III - Preencher'!O15</f>
        <v>1.250677</v>
      </c>
      <c r="O6" s="16">
        <f>'[1]TCE - ANEXO III - Preencher'!P15</f>
        <v>0</v>
      </c>
      <c r="P6" s="17">
        <f t="shared" si="2"/>
        <v>1.250677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>Auxílio Creche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153.84897699999999</v>
      </c>
    </row>
    <row r="7" spans="1:28" s="4" customFormat="1" x14ac:dyDescent="0.2">
      <c r="A7" s="9">
        <f>IFERROR(VLOOKUP(B7,'[1]DADOS (OCULTAR)'!$P$3:$R$53,3,0),"")</f>
        <v>9039744001590</v>
      </c>
      <c r="B7" s="10" t="str">
        <f>'[1]TCE - ANEXO III - Preencher'!C16</f>
        <v>UPAE SALGUEIRO</v>
      </c>
      <c r="C7" s="11"/>
      <c r="D7" s="12" t="str">
        <f>'[1]TCE - ANEXO III - Preencher'!E16</f>
        <v>SILVANIA SOARES DE SOUZA</v>
      </c>
      <c r="E7" s="10" t="str">
        <f>IF('[1]TCE - ANEXO III - Preencher'!F16="4 - Assistência Odontológica","2 - Outros Profissionais da Saúde",'[1]TCE - ANEXO II - Enviar TCE'!E6)</f>
        <v>3 - Administrativo</v>
      </c>
      <c r="F7" s="13">
        <f>'[1]TCE - ANEXO III - Preencher'!G16</f>
        <v>411010</v>
      </c>
      <c r="G7" s="14">
        <f>IF('[1]TCE - ANEXO III - Preencher'!H16="","",'[1]TCE - ANEXO III - Preencher'!H16)</f>
        <v>43983</v>
      </c>
      <c r="H7" s="15">
        <f>'[1]TCE - ANEXO III - Preencher'!I16</f>
        <v>0</v>
      </c>
      <c r="I7" s="15">
        <f>'[1]TCE - ANEXO III - Preencher'!J16</f>
        <v>100.816</v>
      </c>
      <c r="J7" s="15">
        <f>'[1]TCE - ANEXO III - Preencher'!K16</f>
        <v>0</v>
      </c>
      <c r="K7" s="16">
        <f>'[1]TCE - ANEXO III - Preencher'!L16</f>
        <v>89.898300000000006</v>
      </c>
      <c r="L7" s="16">
        <f>'[1]TCE - ANEXO III - Preencher'!M16</f>
        <v>24.11</v>
      </c>
      <c r="M7" s="16">
        <f t="shared" si="1"/>
        <v>65.788300000000007</v>
      </c>
      <c r="N7" s="16">
        <f>'[1]TCE - ANEXO III - Preencher'!O16</f>
        <v>1.250677</v>
      </c>
      <c r="O7" s="16">
        <f>'[1]TCE - ANEXO III - Preencher'!P16</f>
        <v>0</v>
      </c>
      <c r="P7" s="17">
        <f t="shared" si="2"/>
        <v>1.250677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>Auxílio Creche</v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167.85497700000002</v>
      </c>
    </row>
    <row r="8" spans="1:28" s="4" customFormat="1" x14ac:dyDescent="0.2">
      <c r="A8" s="9">
        <f>IFERROR(VLOOKUP(B8,'[1]DADOS (OCULTAR)'!$P$3:$R$53,3,0),"")</f>
        <v>9039744001590</v>
      </c>
      <c r="B8" s="10" t="str">
        <f>'[1]TCE - ANEXO III - Preencher'!C17</f>
        <v>UPAE SALGUEIRO</v>
      </c>
      <c r="C8" s="11"/>
      <c r="D8" s="12" t="str">
        <f>'[1]TCE - ANEXO III - Preencher'!E17</f>
        <v>CRISTINA DA CONCEICAO SILVA LIMA</v>
      </c>
      <c r="E8" s="10" t="str">
        <f>IF('[1]TCE - ANEXO III - Preencher'!F17="4 - Assistência Odontológica","2 - Outros Profissionais da Saúde",'[1]TCE - ANEXO II - Enviar TCE'!E7)</f>
        <v>3 - Administrativo</v>
      </c>
      <c r="F8" s="13">
        <f>'[1]TCE - ANEXO III - Preencher'!G17</f>
        <v>411010</v>
      </c>
      <c r="G8" s="14">
        <f>IF('[1]TCE - ANEXO III - Preencher'!H17="","",'[1]TCE - ANEXO III - Preencher'!H17)</f>
        <v>43983</v>
      </c>
      <c r="H8" s="15">
        <f>'[1]TCE - ANEXO III - Preencher'!I17</f>
        <v>0</v>
      </c>
      <c r="I8" s="15">
        <f>'[1]TCE - ANEXO III - Preencher'!J17</f>
        <v>101.27600000000001</v>
      </c>
      <c r="J8" s="15">
        <f>'[1]TCE - ANEXO III - Preencher'!K17</f>
        <v>0</v>
      </c>
      <c r="K8" s="16">
        <f>'[1]TCE - ANEXO III - Preencher'!L17</f>
        <v>89.898300000000006</v>
      </c>
      <c r="L8" s="16">
        <f>'[1]TCE - ANEXO III - Preencher'!M17</f>
        <v>24.11</v>
      </c>
      <c r="M8" s="16">
        <f t="shared" si="1"/>
        <v>65.788300000000007</v>
      </c>
      <c r="N8" s="16">
        <f>'[1]TCE - ANEXO III - Preencher'!O17</f>
        <v>1.250677</v>
      </c>
      <c r="O8" s="16">
        <f>'[1]TCE - ANEXO III - Preencher'!P17</f>
        <v>0</v>
      </c>
      <c r="P8" s="17">
        <f t="shared" si="2"/>
        <v>1.250677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64</v>
      </c>
      <c r="U8" s="16">
        <f>'[1]TCE - ANEXO III - Preencher'!V17</f>
        <v>0</v>
      </c>
      <c r="V8" s="17">
        <f t="shared" si="4"/>
        <v>64</v>
      </c>
      <c r="W8" s="18" t="str">
        <f>IF('[1]TCE - ANEXO III - Preencher'!X17="","",'[1]TCE - ANEXO III - Preencher'!X17)</f>
        <v>Auxílio Creche</v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232.314977</v>
      </c>
    </row>
    <row r="9" spans="1:28" s="4" customFormat="1" x14ac:dyDescent="0.2">
      <c r="A9" s="9">
        <f>IFERROR(VLOOKUP(B9,'[1]DADOS (OCULTAR)'!$P$3:$R$53,3,0),"")</f>
        <v>9039744001590</v>
      </c>
      <c r="B9" s="10" t="str">
        <f>'[1]TCE - ANEXO III - Preencher'!C18</f>
        <v>UPAE SALGUEIRO</v>
      </c>
      <c r="C9" s="11"/>
      <c r="D9" s="12" t="str">
        <f>'[1]TCE - ANEXO III - Preencher'!E18</f>
        <v>MARIA APARECIDA FREIRE PEREIRA</v>
      </c>
      <c r="E9" s="10" t="str">
        <f>IF('[1]TCE - ANEXO III - Preencher'!F18="4 - Assistência Odontológica","2 - Outros Profissionais da Saúde",'[1]TCE - ANEXO II - Enviar TCE'!E8)</f>
        <v>3 - Administrativo</v>
      </c>
      <c r="F9" s="13">
        <f>'[1]TCE - ANEXO III - Preencher'!G18</f>
        <v>411010</v>
      </c>
      <c r="G9" s="14">
        <f>IF('[1]TCE - ANEXO III - Preencher'!H18="","",'[1]TCE - ANEXO III - Preencher'!H18)</f>
        <v>43983</v>
      </c>
      <c r="H9" s="15">
        <f>'[1]TCE - ANEXO III - Preencher'!I18</f>
        <v>0</v>
      </c>
      <c r="I9" s="15">
        <f>'[1]TCE - ANEXO III - Preencher'!J18</f>
        <v>101.27600000000001</v>
      </c>
      <c r="J9" s="15">
        <f>'[1]TCE - ANEXO III - Preencher'!K18</f>
        <v>0</v>
      </c>
      <c r="K9" s="16">
        <f>'[1]TCE - ANEXO III - Preencher'!L18</f>
        <v>89.898300000000006</v>
      </c>
      <c r="L9" s="16">
        <f>'[1]TCE - ANEXO III - Preencher'!M18</f>
        <v>24.11</v>
      </c>
      <c r="M9" s="16">
        <f t="shared" si="1"/>
        <v>65.788300000000007</v>
      </c>
      <c r="N9" s="16">
        <f>'[1]TCE - ANEXO III - Preencher'!O18</f>
        <v>1.250677</v>
      </c>
      <c r="O9" s="16">
        <f>'[1]TCE - ANEXO III - Preencher'!P18</f>
        <v>0</v>
      </c>
      <c r="P9" s="17">
        <f t="shared" si="2"/>
        <v>1.250677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>Auxílio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168.314977</v>
      </c>
    </row>
    <row r="10" spans="1:28" s="4" customFormat="1" x14ac:dyDescent="0.2">
      <c r="A10" s="9">
        <f>IFERROR(VLOOKUP(B10,'[1]DADOS (OCULTAR)'!$P$3:$R$53,3,0),"")</f>
        <v>9039744001590</v>
      </c>
      <c r="B10" s="10" t="str">
        <f>'[1]TCE - ANEXO III - Preencher'!C19</f>
        <v>UPAE SALGUEIRO</v>
      </c>
      <c r="C10" s="11"/>
      <c r="D10" s="12" t="str">
        <f>'[1]TCE - ANEXO III - Preencher'!E19</f>
        <v>CLAUDINEIDE MARTINS DA SILVA</v>
      </c>
      <c r="E10" s="10" t="str">
        <f>IF('[1]TCE - ANEXO III - Preencher'!F19="4 - Assistência Odontológica","2 - Outros Profissionais da Saúde",'[1]TCE - ANEXO II - Enviar TCE'!E9)</f>
        <v>3 - Administrativo</v>
      </c>
      <c r="F10" s="13">
        <f>'[1]TCE - ANEXO III - Preencher'!G19</f>
        <v>411010</v>
      </c>
      <c r="G10" s="14">
        <f>IF('[1]TCE - ANEXO III - Preencher'!H19="","",'[1]TCE - ANEXO III - Preencher'!H19)</f>
        <v>43983</v>
      </c>
      <c r="H10" s="15">
        <f>'[1]TCE - ANEXO III - Preencher'!I19</f>
        <v>0</v>
      </c>
      <c r="I10" s="15">
        <f>'[1]TCE - ANEXO III - Preencher'!J19</f>
        <v>138.82159999999999</v>
      </c>
      <c r="J10" s="15">
        <f>'[1]TCE - ANEXO III - Preencher'!K19</f>
        <v>0</v>
      </c>
      <c r="K10" s="16">
        <f>'[1]TCE - ANEXO III - Preencher'!L19</f>
        <v>89.898300000000006</v>
      </c>
      <c r="L10" s="16">
        <f>'[1]TCE - ANEXO III - Preencher'!M19</f>
        <v>0</v>
      </c>
      <c r="M10" s="16">
        <f t="shared" si="1"/>
        <v>89.898300000000006</v>
      </c>
      <c r="N10" s="16">
        <f>'[1]TCE - ANEXO III - Preencher'!O19</f>
        <v>1.250677</v>
      </c>
      <c r="O10" s="16">
        <f>'[1]TCE - ANEXO III - Preencher'!P19</f>
        <v>0</v>
      </c>
      <c r="P10" s="17">
        <f t="shared" si="2"/>
        <v>1.250677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59.73</v>
      </c>
      <c r="U10" s="16">
        <f>'[1]TCE - ANEXO III - Preencher'!V19</f>
        <v>0</v>
      </c>
      <c r="V10" s="17">
        <f t="shared" si="4"/>
        <v>59.73</v>
      </c>
      <c r="W10" s="18" t="str">
        <f>IF('[1]TCE - ANEXO III - Preencher'!X19="","",'[1]TCE - ANEXO III - Preencher'!X19)</f>
        <v>Auxílio Creche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289.70057700000001</v>
      </c>
    </row>
    <row r="11" spans="1:28" s="4" customFormat="1" x14ac:dyDescent="0.2">
      <c r="A11" s="9">
        <f>IFERROR(VLOOKUP(B11,'[1]DADOS (OCULTAR)'!$P$3:$R$53,3,0),"")</f>
        <v>9039744001590</v>
      </c>
      <c r="B11" s="10" t="str">
        <f>'[1]TCE - ANEXO III - Preencher'!C20</f>
        <v>UPAE SALGUEIRO</v>
      </c>
      <c r="C11" s="11"/>
      <c r="D11" s="12" t="str">
        <f>'[1]TCE - ANEXO III - Preencher'!E20</f>
        <v>MARIO DEMETRIO DA SILVA</v>
      </c>
      <c r="E11" s="10" t="str">
        <f>IF('[1]TCE - ANEXO III - Preencher'!F20="4 - Assistência Odontológica","2 - Outros Profissionais da Saúde",'[1]TCE - ANEXO II - Enviar TCE'!E10)</f>
        <v>3 - Administrativo</v>
      </c>
      <c r="F11" s="13">
        <f>'[1]TCE - ANEXO III - Preencher'!G20</f>
        <v>514225</v>
      </c>
      <c r="G11" s="14">
        <f>IF('[1]TCE - ANEXO III - Preencher'!H20="","",'[1]TCE - ANEXO III - Preencher'!H20)</f>
        <v>43983</v>
      </c>
      <c r="H11" s="15">
        <f>'[1]TCE - ANEXO III - Preencher'!I20</f>
        <v>0</v>
      </c>
      <c r="I11" s="15">
        <f>'[1]TCE - ANEXO III - Preencher'!J20</f>
        <v>104.5</v>
      </c>
      <c r="J11" s="15">
        <f>'[1]TCE - ANEXO III - Preencher'!K20</f>
        <v>0</v>
      </c>
      <c r="K11" s="16">
        <f>'[1]TCE - ANEXO III - Preencher'!L20</f>
        <v>89.898300000000006</v>
      </c>
      <c r="L11" s="16">
        <f>'[1]TCE - ANEXO III - Preencher'!M20</f>
        <v>20.9</v>
      </c>
      <c r="M11" s="16">
        <f t="shared" si="1"/>
        <v>68.9983</v>
      </c>
      <c r="N11" s="16">
        <f>'[1]TCE - ANEXO III - Preencher'!O20</f>
        <v>1.250677</v>
      </c>
      <c r="O11" s="16">
        <f>'[1]TCE - ANEXO III - Preencher'!P20</f>
        <v>0</v>
      </c>
      <c r="P11" s="17">
        <f t="shared" si="2"/>
        <v>1.250677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>Auxílio Creche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174.748977</v>
      </c>
    </row>
    <row r="12" spans="1:28" s="4" customFormat="1" x14ac:dyDescent="0.2">
      <c r="A12" s="9">
        <f>IFERROR(VLOOKUP(B12,'[1]DADOS (OCULTAR)'!$P$3:$R$53,3,0),"")</f>
        <v>9039744001590</v>
      </c>
      <c r="B12" s="10" t="str">
        <f>'[1]TCE - ANEXO III - Preencher'!C21</f>
        <v>UPAE SALGUEIRO</v>
      </c>
      <c r="C12" s="11"/>
      <c r="D12" s="12" t="str">
        <f>'[1]TCE - ANEXO III - Preencher'!E21</f>
        <v>MARIA DAS GRACAS FERREIRA DE SOUZA SAMPAIO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>
        <f>'[1]TCE - ANEXO III - Preencher'!G21</f>
        <v>513430</v>
      </c>
      <c r="G12" s="14">
        <f>IF('[1]TCE - ANEXO III - Preencher'!H21="","",'[1]TCE - ANEXO III - Preencher'!H21)</f>
        <v>43983</v>
      </c>
      <c r="H12" s="15">
        <f>'[1]TCE - ANEXO III - Preencher'!I21</f>
        <v>0</v>
      </c>
      <c r="I12" s="15">
        <f>'[1]TCE - ANEXO III - Preencher'!J21</f>
        <v>100.32000000000001</v>
      </c>
      <c r="J12" s="15">
        <f>'[1]TCE - ANEXO III - Preencher'!K21</f>
        <v>0</v>
      </c>
      <c r="K12" s="16">
        <f>'[1]TCE - ANEXO III - Preencher'!L21</f>
        <v>89.898300000000006</v>
      </c>
      <c r="L12" s="16">
        <f>'[1]TCE - ANEXO III - Preencher'!M21</f>
        <v>20.9</v>
      </c>
      <c r="M12" s="16">
        <f t="shared" si="1"/>
        <v>68.9983</v>
      </c>
      <c r="N12" s="16">
        <f>'[1]TCE - ANEXO III - Preencher'!O21</f>
        <v>1.250677</v>
      </c>
      <c r="O12" s="16">
        <f>'[1]TCE - ANEXO III - Preencher'!P21</f>
        <v>0</v>
      </c>
      <c r="P12" s="17">
        <f t="shared" si="2"/>
        <v>1.250677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>Auxílio Creche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170.56897700000002</v>
      </c>
    </row>
    <row r="13" spans="1:28" s="4" customFormat="1" x14ac:dyDescent="0.2">
      <c r="A13" s="9">
        <f>IFERROR(VLOOKUP(B13,'[1]DADOS (OCULTAR)'!$P$3:$R$53,3,0),"")</f>
        <v>9039744001590</v>
      </c>
      <c r="B13" s="10" t="str">
        <f>'[1]TCE - ANEXO III - Preencher'!C22</f>
        <v>UPAE SALGUEIRO</v>
      </c>
      <c r="C13" s="11"/>
      <c r="D13" s="12" t="str">
        <f>'[1]TCE - ANEXO III - Preencher'!E22</f>
        <v>TARCIZIO DOS ANJOS GOMES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>
        <f>'[1]TCE - ANEXO III - Preencher'!G22</f>
        <v>515110</v>
      </c>
      <c r="G13" s="14">
        <f>IF('[1]TCE - ANEXO III - Preencher'!H22="","",'[1]TCE - ANEXO III - Preencher'!H22)</f>
        <v>43983</v>
      </c>
      <c r="H13" s="15">
        <f>'[1]TCE - ANEXO III - Preencher'!I22</f>
        <v>0</v>
      </c>
      <c r="I13" s="15">
        <f>'[1]TCE - ANEXO III - Preencher'!J22</f>
        <v>106.83040000000001</v>
      </c>
      <c r="J13" s="15">
        <f>'[1]TCE - ANEXO III - Preencher'!K22</f>
        <v>0</v>
      </c>
      <c r="K13" s="16">
        <f>'[1]TCE - ANEXO III - Preencher'!L22</f>
        <v>89.898300000000006</v>
      </c>
      <c r="L13" s="16">
        <f>'[1]TCE - ANEXO III - Preencher'!M22</f>
        <v>0</v>
      </c>
      <c r="M13" s="16">
        <f t="shared" si="1"/>
        <v>89.898300000000006</v>
      </c>
      <c r="N13" s="16">
        <f>'[1]TCE - ANEXO III - Preencher'!O22</f>
        <v>1.250677</v>
      </c>
      <c r="O13" s="16">
        <f>'[1]TCE - ANEXO III - Preencher'!P22</f>
        <v>0</v>
      </c>
      <c r="P13" s="17">
        <f t="shared" si="2"/>
        <v>1.250677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>Auxílio Creche</v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197.979377</v>
      </c>
    </row>
    <row r="14" spans="1:28" s="4" customFormat="1" x14ac:dyDescent="0.2">
      <c r="A14" s="9">
        <f>IFERROR(VLOOKUP(B14,'[1]DADOS (OCULTAR)'!$P$3:$R$53,3,0),"")</f>
        <v>9039744001590</v>
      </c>
      <c r="B14" s="10" t="str">
        <f>'[1]TCE - ANEXO III - Preencher'!C23</f>
        <v>UPAE SALGUEIRO</v>
      </c>
      <c r="C14" s="11"/>
      <c r="D14" s="12" t="str">
        <f>'[1]TCE - ANEXO III - Preencher'!E23</f>
        <v>JOAO ALVES DE ARAUJO SANTOS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>
        <f>'[1]TCE - ANEXO III - Preencher'!G23</f>
        <v>142205</v>
      </c>
      <c r="G14" s="14">
        <f>IF('[1]TCE - ANEXO III - Preencher'!H23="","",'[1]TCE - ANEXO III - Preencher'!H23)</f>
        <v>43983</v>
      </c>
      <c r="H14" s="15">
        <f>'[1]TCE - ANEXO III - Preencher'!I23</f>
        <v>0</v>
      </c>
      <c r="I14" s="15">
        <f>'[1]TCE - ANEXO III - Preencher'!J23</f>
        <v>195.70880000000002</v>
      </c>
      <c r="J14" s="15">
        <f>'[1]TCE - ANEXO III - Preencher'!K23</f>
        <v>0</v>
      </c>
      <c r="K14" s="16">
        <f>'[1]TCE - ANEXO III - Preencher'!L23</f>
        <v>89.898300000000006</v>
      </c>
      <c r="L14" s="16">
        <f>'[1]TCE - ANEXO III - Preencher'!M23</f>
        <v>52</v>
      </c>
      <c r="M14" s="16">
        <f t="shared" si="1"/>
        <v>37.898300000000006</v>
      </c>
      <c r="N14" s="16">
        <f>'[1]TCE - ANEXO III - Preencher'!O23</f>
        <v>1.250677</v>
      </c>
      <c r="O14" s="16">
        <f>'[1]TCE - ANEXO III - Preencher'!P23</f>
        <v>0</v>
      </c>
      <c r="P14" s="17">
        <f t="shared" si="2"/>
        <v>1.250677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>Auxílio Creche</v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234.85777700000003</v>
      </c>
    </row>
    <row r="15" spans="1:28" s="4" customFormat="1" x14ac:dyDescent="0.2">
      <c r="A15" s="9">
        <f>IFERROR(VLOOKUP(B15,'[1]DADOS (OCULTAR)'!$P$3:$R$53,3,0),"")</f>
        <v>9039744001590</v>
      </c>
      <c r="B15" s="10" t="str">
        <f>'[1]TCE - ANEXO III - Preencher'!C24</f>
        <v>UPAE SALGUEIRO</v>
      </c>
      <c r="C15" s="11"/>
      <c r="D15" s="12" t="str">
        <f>'[1]TCE - ANEXO III - Preencher'!E24</f>
        <v>LUIS FERNANDO DOS SANTOS BEZERRA</v>
      </c>
      <c r="E15" s="10" t="str">
        <f>IF('[1]TCE - ANEXO III - Preencher'!F24="4 - Assistência Odontológica","2 - Outros Profissionais da Saúde",'[1]TCE - ANEXO II - Enviar TCE'!E14)</f>
        <v>3 - Administrativo</v>
      </c>
      <c r="F15" s="13">
        <f>'[1]TCE - ANEXO III - Preencher'!G24</f>
        <v>252605</v>
      </c>
      <c r="G15" s="14">
        <f>IF('[1]TCE - ANEXO III - Preencher'!H24="","",'[1]TCE - ANEXO III - Preencher'!H24)</f>
        <v>43983</v>
      </c>
      <c r="H15" s="15">
        <f>'[1]TCE - ANEXO III - Preencher'!I24</f>
        <v>0</v>
      </c>
      <c r="I15" s="15">
        <f>'[1]TCE - ANEXO III - Preencher'!J24</f>
        <v>84.451200000000014</v>
      </c>
      <c r="J15" s="15">
        <f>'[1]TCE - ANEXO III - Preencher'!K24</f>
        <v>0</v>
      </c>
      <c r="K15" s="16">
        <f>'[1]TCE - ANEXO III - Preencher'!L24</f>
        <v>89.898300000000006</v>
      </c>
      <c r="L15" s="16">
        <f>'[1]TCE - ANEXO III - Preencher'!M24</f>
        <v>0</v>
      </c>
      <c r="M15" s="16">
        <f t="shared" si="1"/>
        <v>89.898300000000006</v>
      </c>
      <c r="N15" s="16">
        <f>'[1]TCE - ANEXO III - Preencher'!O24</f>
        <v>1.250677</v>
      </c>
      <c r="O15" s="16">
        <f>'[1]TCE - ANEXO III - Preencher'!P24</f>
        <v>0</v>
      </c>
      <c r="P15" s="17">
        <f t="shared" si="2"/>
        <v>1.250677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>Auxílio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175.60017700000003</v>
      </c>
    </row>
    <row r="16" spans="1:28" s="4" customFormat="1" x14ac:dyDescent="0.2">
      <c r="A16" s="9">
        <f>IFERROR(VLOOKUP(B16,'[1]DADOS (OCULTAR)'!$P$3:$R$53,3,0),"")</f>
        <v>9039744001590</v>
      </c>
      <c r="B16" s="10" t="str">
        <f>'[1]TCE - ANEXO III - Preencher'!C25</f>
        <v>UPAE SALGUEIRO</v>
      </c>
      <c r="C16" s="11"/>
      <c r="D16" s="12" t="str">
        <f>'[1]TCE - ANEXO III - Preencher'!E25</f>
        <v>GIVAGO FILGUEIRA BASILIO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>
        <f>'[1]TCE - ANEXO III - Preencher'!G25</f>
        <v>317210</v>
      </c>
      <c r="G16" s="14">
        <f>IF('[1]TCE - ANEXO III - Preencher'!H25="","",'[1]TCE - ANEXO III - Preencher'!H25)</f>
        <v>43983</v>
      </c>
      <c r="H16" s="15">
        <f>'[1]TCE - ANEXO III - Preencher'!I25</f>
        <v>0</v>
      </c>
      <c r="I16" s="15">
        <f>'[1]TCE - ANEXO III - Preencher'!J25</f>
        <v>105.50879999999999</v>
      </c>
      <c r="J16" s="15">
        <f>'[1]TCE - ANEXO III - Preencher'!K25</f>
        <v>0</v>
      </c>
      <c r="K16" s="16">
        <f>'[1]TCE - ANEXO III - Preencher'!L25</f>
        <v>89.898300000000006</v>
      </c>
      <c r="L16" s="16">
        <f>'[1]TCE - ANEXO III - Preencher'!M25</f>
        <v>0</v>
      </c>
      <c r="M16" s="16">
        <f t="shared" si="1"/>
        <v>89.898300000000006</v>
      </c>
      <c r="N16" s="16">
        <f>'[1]TCE - ANEXO III - Preencher'!O25</f>
        <v>1.250677</v>
      </c>
      <c r="O16" s="16">
        <f>'[1]TCE - ANEXO III - Preencher'!P25</f>
        <v>0</v>
      </c>
      <c r="P16" s="17">
        <f t="shared" si="2"/>
        <v>1.250677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>Auxílio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196.65777700000001</v>
      </c>
    </row>
    <row r="17" spans="1:28" s="4" customFormat="1" x14ac:dyDescent="0.2">
      <c r="A17" s="9">
        <f>IFERROR(VLOOKUP(B17,'[1]DADOS (OCULTAR)'!$P$3:$R$53,3,0),"")</f>
        <v>9039744001590</v>
      </c>
      <c r="B17" s="10" t="str">
        <f>'[1]TCE - ANEXO III - Preencher'!C26</f>
        <v>UPAE SALGUEIRO</v>
      </c>
      <c r="C17" s="11"/>
      <c r="D17" s="12" t="str">
        <f>'[1]TCE - ANEXO III - Preencher'!E26</f>
        <v>BIANCA LARYSSA DA SILVA SOUZA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43983</v>
      </c>
      <c r="H17" s="15">
        <f>'[1]TCE - ANEXO III - Preencher'!I26</f>
        <v>0</v>
      </c>
      <c r="I17" s="15">
        <f>'[1]TCE - ANEXO III - Preencher'!J26</f>
        <v>102.5496</v>
      </c>
      <c r="J17" s="15">
        <f>'[1]TCE - ANEXO III - Preencher'!K26</f>
        <v>0</v>
      </c>
      <c r="K17" s="16">
        <f>'[1]TCE - ANEXO III - Preencher'!L26</f>
        <v>89.898300000000006</v>
      </c>
      <c r="L17" s="16">
        <f>'[1]TCE - ANEXO III - Preencher'!M26</f>
        <v>20.9</v>
      </c>
      <c r="M17" s="16">
        <f t="shared" si="1"/>
        <v>68.9983</v>
      </c>
      <c r="N17" s="16">
        <f>'[1]TCE - ANEXO III - Preencher'!O26</f>
        <v>1.250677</v>
      </c>
      <c r="O17" s="16">
        <f>'[1]TCE - ANEXO III - Preencher'!P26</f>
        <v>0</v>
      </c>
      <c r="P17" s="17">
        <f t="shared" si="2"/>
        <v>1.250677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>Auxílio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172.79857699999999</v>
      </c>
    </row>
    <row r="18" spans="1:28" s="4" customFormat="1" x14ac:dyDescent="0.2">
      <c r="A18" s="9">
        <f>IFERROR(VLOOKUP(B18,'[1]DADOS (OCULTAR)'!$P$3:$R$53,3,0),"")</f>
        <v>9039744001590</v>
      </c>
      <c r="B18" s="10" t="str">
        <f>'[1]TCE - ANEXO III - Preencher'!C27</f>
        <v>UPAE SALGUEIRO</v>
      </c>
      <c r="C18" s="11"/>
      <c r="D18" s="12" t="str">
        <f>'[1]TCE - ANEXO III - Preencher'!E27</f>
        <v>ANDREA NATALIA OLIVEIRA SILVA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43983</v>
      </c>
      <c r="H18" s="15">
        <f>'[1]TCE - ANEXO III - Preencher'!I27</f>
        <v>0</v>
      </c>
      <c r="I18" s="15">
        <f>'[1]TCE - ANEXO III - Preencher'!J27</f>
        <v>102.5608</v>
      </c>
      <c r="J18" s="15">
        <f>'[1]TCE - ANEXO III - Preencher'!K27</f>
        <v>0</v>
      </c>
      <c r="K18" s="16">
        <f>'[1]TCE - ANEXO III - Preencher'!L27</f>
        <v>89.898300000000006</v>
      </c>
      <c r="L18" s="16">
        <f>'[1]TCE - ANEXO III - Preencher'!M27</f>
        <v>20.9</v>
      </c>
      <c r="M18" s="16">
        <f t="shared" si="1"/>
        <v>68.9983</v>
      </c>
      <c r="N18" s="16">
        <f>'[1]TCE - ANEXO III - Preencher'!O27</f>
        <v>1.250677</v>
      </c>
      <c r="O18" s="16">
        <f>'[1]TCE - ANEXO III - Preencher'!P27</f>
        <v>0</v>
      </c>
      <c r="P18" s="17">
        <f t="shared" si="2"/>
        <v>1.250677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>Auxílio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172.809777</v>
      </c>
    </row>
    <row r="19" spans="1:28" s="4" customFormat="1" x14ac:dyDescent="0.2">
      <c r="A19" s="9">
        <f>IFERROR(VLOOKUP(B19,'[1]DADOS (OCULTAR)'!$P$3:$R$53,3,0),"")</f>
        <v>9039744001590</v>
      </c>
      <c r="B19" s="10" t="str">
        <f>'[1]TCE - ANEXO III - Preencher'!C28</f>
        <v>UPAE SALGUEIRO</v>
      </c>
      <c r="C19" s="11"/>
      <c r="D19" s="12" t="str">
        <f>'[1]TCE - ANEXO III - Preencher'!E28</f>
        <v>VALESCA CASSIA AMORIM GALVAO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43983</v>
      </c>
      <c r="H19" s="15">
        <f>'[1]TCE - ANEXO III - Preencher'!I28</f>
        <v>0</v>
      </c>
      <c r="I19" s="15">
        <f>'[1]TCE - ANEXO III - Preencher'!J28</f>
        <v>99.965599999999995</v>
      </c>
      <c r="J19" s="15">
        <f>'[1]TCE - ANEXO III - Preencher'!K28</f>
        <v>0</v>
      </c>
      <c r="K19" s="16">
        <f>'[1]TCE - ANEXO III - Preencher'!L28</f>
        <v>89.898300000000006</v>
      </c>
      <c r="L19" s="16">
        <f>'[1]TCE - ANEXO III - Preencher'!M28</f>
        <v>0</v>
      </c>
      <c r="M19" s="16">
        <f t="shared" si="1"/>
        <v>89.898300000000006</v>
      </c>
      <c r="N19" s="16">
        <f>'[1]TCE - ANEXO III - Preencher'!O28</f>
        <v>1.250677</v>
      </c>
      <c r="O19" s="16">
        <f>'[1]TCE - ANEXO III - Preencher'!P28</f>
        <v>0</v>
      </c>
      <c r="P19" s="17">
        <f t="shared" si="2"/>
        <v>1.250677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>Auxílio Creche</v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191.114577</v>
      </c>
    </row>
    <row r="20" spans="1:28" s="4" customFormat="1" x14ac:dyDescent="0.2">
      <c r="A20" s="9">
        <f>IFERROR(VLOOKUP(B20,'[1]DADOS (OCULTAR)'!$P$3:$R$53,3,0),"")</f>
        <v>9039744001590</v>
      </c>
      <c r="B20" s="10" t="str">
        <f>'[1]TCE - ANEXO III - Preencher'!C29</f>
        <v>UPAE SALGUEIRO</v>
      </c>
      <c r="C20" s="11"/>
      <c r="D20" s="12" t="str">
        <f>'[1]TCE - ANEXO III - Preencher'!E29</f>
        <v>MAYARA BRUNA BARBOSA DE BARROS BEZERRA</v>
      </c>
      <c r="E20" s="10" t="str">
        <f>IF('[1]TCE - ANEXO III - Preencher'!F29="4 - Assistência Odontológica","2 - Outros Profissionais da Saúde",'[1]TCE - ANEXO II - Enviar TCE'!E19)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43983</v>
      </c>
      <c r="H20" s="15">
        <f>'[1]TCE - ANEXO III - Preencher'!I29</f>
        <v>0</v>
      </c>
      <c r="I20" s="15">
        <f>'[1]TCE - ANEXO III - Preencher'!J29</f>
        <v>98.5608</v>
      </c>
      <c r="J20" s="15">
        <f>'[1]TCE - ANEXO III - Preencher'!K29</f>
        <v>0</v>
      </c>
      <c r="K20" s="16">
        <f>'[1]TCE - ANEXO III - Preencher'!L29</f>
        <v>89.898300000000006</v>
      </c>
      <c r="L20" s="16">
        <f>'[1]TCE - ANEXO III - Preencher'!M29</f>
        <v>0</v>
      </c>
      <c r="M20" s="16">
        <f t="shared" si="1"/>
        <v>89.898300000000006</v>
      </c>
      <c r="N20" s="16">
        <f>'[1]TCE - ANEXO III - Preencher'!O29</f>
        <v>1.250677</v>
      </c>
      <c r="O20" s="16">
        <f>'[1]TCE - ANEXO III - Preencher'!P29</f>
        <v>0</v>
      </c>
      <c r="P20" s="17">
        <f t="shared" si="2"/>
        <v>1.250677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>Auxílio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189.709777</v>
      </c>
    </row>
    <row r="21" spans="1:28" s="4" customFormat="1" x14ac:dyDescent="0.2">
      <c r="A21" s="9">
        <f>IFERROR(VLOOKUP(B21,'[1]DADOS (OCULTAR)'!$P$3:$R$53,3,0),"")</f>
        <v>9039744001590</v>
      </c>
      <c r="B21" s="10" t="str">
        <f>'[1]TCE - ANEXO III - Preencher'!C30</f>
        <v>UPAE SALGUEIRO</v>
      </c>
      <c r="C21" s="11"/>
      <c r="D21" s="12" t="str">
        <f>'[1]TCE - ANEXO III - Preencher'!E30</f>
        <v>ALLYNE SHEYLLA DOS SANTOS OLIVEIRA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43983</v>
      </c>
      <c r="H21" s="15">
        <f>'[1]TCE - ANEXO III - Preencher'!I30</f>
        <v>0</v>
      </c>
      <c r="I21" s="15">
        <f>'[1]TCE - ANEXO III - Preencher'!J30</f>
        <v>0</v>
      </c>
      <c r="J21" s="15">
        <f>'[1]TCE - ANEXO III - Preencher'!K30</f>
        <v>0</v>
      </c>
      <c r="K21" s="16">
        <f>'[1]TCE - ANEXO III - Preencher'!L30</f>
        <v>89.898300000000006</v>
      </c>
      <c r="L21" s="16">
        <f>'[1]TCE - ANEXO III - Preencher'!M30</f>
        <v>0</v>
      </c>
      <c r="M21" s="16">
        <f t="shared" si="1"/>
        <v>89.898300000000006</v>
      </c>
      <c r="N21" s="16">
        <f>'[1]TCE - ANEXO III - Preencher'!O30</f>
        <v>1.250677</v>
      </c>
      <c r="O21" s="16">
        <f>'[1]TCE - ANEXO III - Preencher'!P30</f>
        <v>0</v>
      </c>
      <c r="P21" s="17">
        <f t="shared" si="2"/>
        <v>1.250677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>Auxílio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91.148977000000002</v>
      </c>
    </row>
    <row r="22" spans="1:28" s="4" customFormat="1" x14ac:dyDescent="0.2">
      <c r="A22" s="9">
        <f>IFERROR(VLOOKUP(B22,'[1]DADOS (OCULTAR)'!$P$3:$R$53,3,0),"")</f>
        <v>9039744001590</v>
      </c>
      <c r="B22" s="10" t="str">
        <f>'[1]TCE - ANEXO III - Preencher'!C31</f>
        <v>UPAE SALGUEIRO</v>
      </c>
      <c r="C22" s="11"/>
      <c r="D22" s="12" t="str">
        <f>'[1]TCE - ANEXO III - Preencher'!E31</f>
        <v>ADJAIRO DA SILVA AGRIPINO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43983</v>
      </c>
      <c r="H22" s="15">
        <f>'[1]TCE - ANEXO III - Preencher'!I31</f>
        <v>0</v>
      </c>
      <c r="I22" s="15">
        <f>'[1]TCE - ANEXO III - Preencher'!J31</f>
        <v>104.5</v>
      </c>
      <c r="J22" s="15">
        <f>'[1]TCE - ANEXO III - Preencher'!K31</f>
        <v>0</v>
      </c>
      <c r="K22" s="16">
        <f>'[1]TCE - ANEXO III - Preencher'!L31</f>
        <v>89.898300000000006</v>
      </c>
      <c r="L22" s="16">
        <f>'[1]TCE - ANEXO III - Preencher'!M31</f>
        <v>0</v>
      </c>
      <c r="M22" s="16">
        <f t="shared" si="1"/>
        <v>89.898300000000006</v>
      </c>
      <c r="N22" s="16">
        <f>'[1]TCE - ANEXO III - Preencher'!O31</f>
        <v>1.250677</v>
      </c>
      <c r="O22" s="16">
        <f>'[1]TCE - ANEXO III - Preencher'!P31</f>
        <v>0</v>
      </c>
      <c r="P22" s="17">
        <f t="shared" si="2"/>
        <v>1.250677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>Auxílio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195.648977</v>
      </c>
    </row>
    <row r="23" spans="1:28" s="4" customFormat="1" x14ac:dyDescent="0.2">
      <c r="A23" s="9">
        <f>IFERROR(VLOOKUP(B23,'[1]DADOS (OCULTAR)'!$P$3:$R$53,3,0),"")</f>
        <v>9039744001590</v>
      </c>
      <c r="B23" s="10" t="str">
        <f>'[1]TCE - ANEXO III - Preencher'!C32</f>
        <v>UPAE SALGUEIRO</v>
      </c>
      <c r="C23" s="11"/>
      <c r="D23" s="12" t="str">
        <f>'[1]TCE - ANEXO III - Preencher'!E32</f>
        <v>JADILENE ROZELI DA SILVA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43983</v>
      </c>
      <c r="H23" s="15">
        <f>'[1]TCE - ANEXO III - Preencher'!I32</f>
        <v>0</v>
      </c>
      <c r="I23" s="15">
        <f>'[1]TCE - ANEXO III - Preencher'!J32</f>
        <v>104.5</v>
      </c>
      <c r="J23" s="15">
        <f>'[1]TCE - ANEXO III - Preencher'!K32</f>
        <v>0</v>
      </c>
      <c r="K23" s="16">
        <f>'[1]TCE - ANEXO III - Preencher'!L32</f>
        <v>89.898300000000006</v>
      </c>
      <c r="L23" s="16">
        <f>'[1]TCE - ANEXO III - Preencher'!M32</f>
        <v>0</v>
      </c>
      <c r="M23" s="16">
        <f t="shared" si="1"/>
        <v>89.898300000000006</v>
      </c>
      <c r="N23" s="16">
        <f>'[1]TCE - ANEXO III - Preencher'!O32</f>
        <v>1.250677</v>
      </c>
      <c r="O23" s="16">
        <f>'[1]TCE - ANEXO III - Preencher'!P32</f>
        <v>0</v>
      </c>
      <c r="P23" s="17">
        <f t="shared" si="2"/>
        <v>1.250677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>Auxílio Creche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195.648977</v>
      </c>
    </row>
    <row r="24" spans="1:28" s="4" customFormat="1" x14ac:dyDescent="0.2">
      <c r="A24" s="9">
        <f>IFERROR(VLOOKUP(B24,'[1]DADOS (OCULTAR)'!$P$3:$R$53,3,0),"")</f>
        <v>9039744001590</v>
      </c>
      <c r="B24" s="10" t="str">
        <f>'[1]TCE - ANEXO III - Preencher'!C33</f>
        <v>UPAE SALGUEIRO</v>
      </c>
      <c r="C24" s="11"/>
      <c r="D24" s="12" t="str">
        <f>'[1]TCE - ANEXO III - Preencher'!E33</f>
        <v>AMANDA ALLIDA GONCALVES E SA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>
        <f>'[1]TCE - ANEXO III - Preencher'!G33</f>
        <v>251605</v>
      </c>
      <c r="G24" s="14">
        <f>IF('[1]TCE - ANEXO III - Preencher'!H33="","",'[1]TCE - ANEXO III - Preencher'!H33)</f>
        <v>43983</v>
      </c>
      <c r="H24" s="15">
        <f>'[1]TCE - ANEXO III - Preencher'!I33</f>
        <v>0</v>
      </c>
      <c r="I24" s="15">
        <f>'[1]TCE - ANEXO III - Preencher'!J33</f>
        <v>168.73680000000002</v>
      </c>
      <c r="J24" s="15">
        <f>'[1]TCE - ANEXO III - Preencher'!K33</f>
        <v>0</v>
      </c>
      <c r="K24" s="16">
        <f>'[1]TCE - ANEXO III - Preencher'!L33</f>
        <v>89.898300000000006</v>
      </c>
      <c r="L24" s="16">
        <f>'[1]TCE - ANEXO III - Preencher'!M33</f>
        <v>0</v>
      </c>
      <c r="M24" s="16">
        <f t="shared" si="1"/>
        <v>89.898300000000006</v>
      </c>
      <c r="N24" s="16">
        <f>'[1]TCE - ANEXO III - Preencher'!O33</f>
        <v>1.250677</v>
      </c>
      <c r="O24" s="16">
        <f>'[1]TCE - ANEXO III - Preencher'!P33</f>
        <v>0</v>
      </c>
      <c r="P24" s="17">
        <f t="shared" si="2"/>
        <v>1.250677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>Auxílio Creche</v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259.88577700000002</v>
      </c>
    </row>
    <row r="25" spans="1:28" s="4" customFormat="1" x14ac:dyDescent="0.2">
      <c r="A25" s="9">
        <f>IFERROR(VLOOKUP(B25,'[1]DADOS (OCULTAR)'!$P$3:$R$53,3,0),"")</f>
        <v>9039744001590</v>
      </c>
      <c r="B25" s="10" t="str">
        <f>'[1]TCE - ANEXO III - Preencher'!C34</f>
        <v>UPAE SALGUEIRO</v>
      </c>
      <c r="C25" s="11"/>
      <c r="D25" s="12" t="str">
        <f>'[1]TCE - ANEXO III - Preencher'!E34</f>
        <v>ROSANE KEYLA QUIRINO DE BRITO</v>
      </c>
      <c r="E25" s="10" t="str">
        <f>IF('[1]TCE - ANEXO III - Preencher'!F34="4 - Assistência Odontológica","2 - Outros Profissionais da Saúde",'[1]TCE - ANEXO II - Enviar TCE'!E24)</f>
        <v>3 - Administrativo</v>
      </c>
      <c r="F25" s="13">
        <f>'[1]TCE - ANEXO III - Preencher'!G34</f>
        <v>131210</v>
      </c>
      <c r="G25" s="14">
        <f>IF('[1]TCE - ANEXO III - Preencher'!H34="","",'[1]TCE - ANEXO III - Preencher'!H34)</f>
        <v>43983</v>
      </c>
      <c r="H25" s="15">
        <f>'[1]TCE - ANEXO III - Preencher'!I34</f>
        <v>0</v>
      </c>
      <c r="I25" s="15">
        <f>'[1]TCE - ANEXO III - Preencher'!J34</f>
        <v>1333.4520000000002</v>
      </c>
      <c r="J25" s="15">
        <f>'[1]TCE - ANEXO III - Preencher'!K34</f>
        <v>0</v>
      </c>
      <c r="K25" s="16">
        <f>'[1]TCE - ANEXO III - Preencher'!L34</f>
        <v>89.898300000000006</v>
      </c>
      <c r="L25" s="16">
        <f>'[1]TCE - ANEXO III - Preencher'!M34</f>
        <v>0</v>
      </c>
      <c r="M25" s="16">
        <f t="shared" si="1"/>
        <v>89.898300000000006</v>
      </c>
      <c r="N25" s="16">
        <f>'[1]TCE - ANEXO III - Preencher'!O34</f>
        <v>1.250677</v>
      </c>
      <c r="O25" s="16">
        <f>'[1]TCE - ANEXO III - Preencher'!P34</f>
        <v>0</v>
      </c>
      <c r="P25" s="17">
        <f t="shared" si="2"/>
        <v>1.250677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>Auxílio Creche</v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1424.6009770000003</v>
      </c>
    </row>
    <row r="26" spans="1:28" s="4" customFormat="1" x14ac:dyDescent="0.2">
      <c r="A26" s="9">
        <f>IFERROR(VLOOKUP(B26,'[1]DADOS (OCULTAR)'!$P$3:$R$53,3,0),"")</f>
        <v>9039744001590</v>
      </c>
      <c r="B26" s="10" t="str">
        <f>'[1]TCE - ANEXO III - Preencher'!C35</f>
        <v>UPAE SALGUEIRO</v>
      </c>
      <c r="C26" s="11"/>
      <c r="D26" s="12" t="str">
        <f>'[1]TCE - ANEXO III - Preencher'!E35</f>
        <v>TALITA GRANGEIRO SANTOS</v>
      </c>
      <c r="E26" s="10" t="str">
        <f>IF('[1]TCE - ANEXO III - Preencher'!F35="4 - Assistência Odontológica","2 - Outros Profissionais da Saúde",'[1]TCE - ANEXO II - Enviar TCE'!E25)</f>
        <v>2 - Outros Profissionais da Saúde</v>
      </c>
      <c r="F26" s="13">
        <f>'[1]TCE - ANEXO III - Preencher'!G35</f>
        <v>223505</v>
      </c>
      <c r="G26" s="14">
        <f>IF('[1]TCE - ANEXO III - Preencher'!H35="","",'[1]TCE - ANEXO III - Preencher'!H35)</f>
        <v>43983</v>
      </c>
      <c r="H26" s="15">
        <f>'[1]TCE - ANEXO III - Preencher'!I35</f>
        <v>0</v>
      </c>
      <c r="I26" s="15">
        <f>'[1]TCE - ANEXO III - Preencher'!J35</f>
        <v>308.66080000000005</v>
      </c>
      <c r="J26" s="15">
        <f>'[1]TCE - ANEXO III - Preencher'!K35</f>
        <v>0</v>
      </c>
      <c r="K26" s="16">
        <f>'[1]TCE - ANEXO III - Preencher'!L35</f>
        <v>89.898300000000006</v>
      </c>
      <c r="L26" s="16">
        <f>'[1]TCE - ANEXO III - Preencher'!M35</f>
        <v>2.99</v>
      </c>
      <c r="M26" s="16">
        <f t="shared" si="1"/>
        <v>86.908300000000011</v>
      </c>
      <c r="N26" s="16">
        <f>'[1]TCE - ANEXO III - Preencher'!O35</f>
        <v>1.250677</v>
      </c>
      <c r="O26" s="16">
        <f>'[1]TCE - ANEXO III - Preencher'!P35</f>
        <v>0</v>
      </c>
      <c r="P26" s="17">
        <f t="shared" si="2"/>
        <v>1.250677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200</v>
      </c>
      <c r="U26" s="16">
        <f>'[1]TCE - ANEXO III - Preencher'!V35</f>
        <v>0</v>
      </c>
      <c r="V26" s="17">
        <f t="shared" si="4"/>
        <v>200</v>
      </c>
      <c r="W26" s="18" t="str">
        <f>IF('[1]TCE - ANEXO III - Preencher'!X35="","",'[1]TCE - ANEXO III - Preencher'!X35)</f>
        <v>Auxílio Creche</v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596.81977700000004</v>
      </c>
    </row>
    <row r="27" spans="1:28" s="4" customFormat="1" x14ac:dyDescent="0.2">
      <c r="A27" s="9">
        <f>IFERROR(VLOOKUP(B27,'[1]DADOS (OCULTAR)'!$P$3:$R$53,3,0),"")</f>
        <v>9039744001590</v>
      </c>
      <c r="B27" s="10" t="str">
        <f>'[1]TCE - ANEXO III - Preencher'!C36</f>
        <v>UPAE SALGUEIRO</v>
      </c>
      <c r="C27" s="11"/>
      <c r="D27" s="12" t="str">
        <f>'[1]TCE - ANEXO III - Preencher'!E36</f>
        <v>TAMIRES DOS ANJOS GOMES</v>
      </c>
      <c r="E27" s="10" t="str">
        <f>IF('[1]TCE - ANEXO III - Preencher'!F36="4 - Assistência Odontológica","2 - Outros Profissionais da Saúde",'[1]TCE - ANEXO II - Enviar TCE'!E26)</f>
        <v>3 - Administrativo</v>
      </c>
      <c r="F27" s="13">
        <f>'[1]TCE - ANEXO III - Preencher'!G36</f>
        <v>351605</v>
      </c>
      <c r="G27" s="14">
        <f>IF('[1]TCE - ANEXO III - Preencher'!H36="","",'[1]TCE - ANEXO III - Preencher'!H36)</f>
        <v>43983</v>
      </c>
      <c r="H27" s="15">
        <f>'[1]TCE - ANEXO III - Preencher'!I36</f>
        <v>0</v>
      </c>
      <c r="I27" s="15">
        <f>'[1]TCE - ANEXO III - Preencher'!J36</f>
        <v>125.47760000000001</v>
      </c>
      <c r="J27" s="15">
        <f>'[1]TCE - ANEXO III - Preencher'!K36</f>
        <v>0</v>
      </c>
      <c r="K27" s="16">
        <f>'[1]TCE - ANEXO III - Preencher'!L36</f>
        <v>89.898300000000006</v>
      </c>
      <c r="L27" s="16">
        <f>'[1]TCE - ANEXO III - Preencher'!M36</f>
        <v>29.88</v>
      </c>
      <c r="M27" s="16">
        <f t="shared" si="1"/>
        <v>60.018300000000011</v>
      </c>
      <c r="N27" s="16">
        <f>'[1]TCE - ANEXO III - Preencher'!O36</f>
        <v>1.250677</v>
      </c>
      <c r="O27" s="16">
        <f>'[1]TCE - ANEXO III - Preencher'!P36</f>
        <v>0</v>
      </c>
      <c r="P27" s="17">
        <f t="shared" si="2"/>
        <v>1.250677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>Auxílio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186.746577</v>
      </c>
    </row>
    <row r="28" spans="1:28" s="4" customFormat="1" x14ac:dyDescent="0.2">
      <c r="A28" s="9">
        <f>IFERROR(VLOOKUP(B28,'[1]DADOS (OCULTAR)'!$P$3:$R$53,3,0),"")</f>
        <v>9039744001590</v>
      </c>
      <c r="B28" s="10" t="str">
        <f>'[1]TCE - ANEXO III - Preencher'!C37</f>
        <v>UPAE SALGUEIRO</v>
      </c>
      <c r="C28" s="11"/>
      <c r="D28" s="12" t="str">
        <f>'[1]TCE - ANEXO III - Preencher'!E37</f>
        <v>PAULA MONIELE MARINS GONDIM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223505</v>
      </c>
      <c r="G28" s="14">
        <f>IF('[1]TCE - ANEXO III - Preencher'!H37="","",'[1]TCE - ANEXO III - Preencher'!H37)</f>
        <v>43983</v>
      </c>
      <c r="H28" s="15">
        <f>'[1]TCE - ANEXO III - Preencher'!I37</f>
        <v>0</v>
      </c>
      <c r="I28" s="15">
        <f>'[1]TCE - ANEXO III - Preencher'!J37</f>
        <v>198.79600000000002</v>
      </c>
      <c r="J28" s="15">
        <f>'[1]TCE - ANEXO III - Preencher'!K37</f>
        <v>0</v>
      </c>
      <c r="K28" s="16">
        <f>'[1]TCE - ANEXO III - Preencher'!L37</f>
        <v>89.898300000000006</v>
      </c>
      <c r="L28" s="16">
        <f>'[1]TCE - ANEXO III - Preencher'!M37</f>
        <v>2.99</v>
      </c>
      <c r="M28" s="16">
        <f t="shared" si="1"/>
        <v>86.908300000000011</v>
      </c>
      <c r="N28" s="16">
        <f>'[1]TCE - ANEXO III - Preencher'!O37</f>
        <v>1.250677</v>
      </c>
      <c r="O28" s="16">
        <f>'[1]TCE - ANEXO III - Preencher'!P37</f>
        <v>0</v>
      </c>
      <c r="P28" s="17">
        <f t="shared" si="2"/>
        <v>1.250677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100</v>
      </c>
      <c r="U28" s="16">
        <f>'[1]TCE - ANEXO III - Preencher'!V37</f>
        <v>0</v>
      </c>
      <c r="V28" s="17">
        <f t="shared" si="4"/>
        <v>100</v>
      </c>
      <c r="W28" s="18" t="str">
        <f>IF('[1]TCE - ANEXO III - Preencher'!X37="","",'[1]TCE - ANEXO III - Preencher'!X37)</f>
        <v>Auxílio Creche</v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386.95497700000004</v>
      </c>
    </row>
    <row r="29" spans="1:28" s="4" customFormat="1" x14ac:dyDescent="0.2">
      <c r="A29" s="9">
        <f>IFERROR(VLOOKUP(B29,'[1]DADOS (OCULTAR)'!$P$3:$R$53,3,0),"")</f>
        <v>9039744001590</v>
      </c>
      <c r="B29" s="10" t="str">
        <f>'[1]TCE - ANEXO III - Preencher'!C38</f>
        <v>UPAE SALGUEIRO</v>
      </c>
      <c r="C29" s="11"/>
      <c r="D29" s="12" t="str">
        <f>'[1]TCE - ANEXO III - Preencher'!E38</f>
        <v>MATEUS BARBOSA PEREIRA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>
        <f>'[1]TCE - ANEXO III - Preencher'!G38</f>
        <v>223605</v>
      </c>
      <c r="G29" s="14">
        <f>IF('[1]TCE - ANEXO III - Preencher'!H38="","",'[1]TCE - ANEXO III - Preencher'!H38)</f>
        <v>43983</v>
      </c>
      <c r="H29" s="15">
        <f>'[1]TCE - ANEXO III - Preencher'!I38</f>
        <v>0</v>
      </c>
      <c r="I29" s="15">
        <f>'[1]TCE - ANEXO III - Preencher'!J38</f>
        <v>117.79999999999998</v>
      </c>
      <c r="J29" s="15">
        <f>'[1]TCE - ANEXO III - Preencher'!K38</f>
        <v>0</v>
      </c>
      <c r="K29" s="16">
        <f>'[1]TCE - ANEXO III - Preencher'!L38</f>
        <v>89.898300000000006</v>
      </c>
      <c r="L29" s="16">
        <f>'[1]TCE - ANEXO III - Preencher'!M38</f>
        <v>2.75</v>
      </c>
      <c r="M29" s="16">
        <f t="shared" si="1"/>
        <v>87.148300000000006</v>
      </c>
      <c r="N29" s="16">
        <f>'[1]TCE - ANEXO III - Preencher'!O38</f>
        <v>1.250677</v>
      </c>
      <c r="O29" s="16">
        <f>'[1]TCE - ANEXO III - Preencher'!P38</f>
        <v>0</v>
      </c>
      <c r="P29" s="17">
        <f t="shared" si="2"/>
        <v>1.250677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>Auxílio Creche</v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206.19897699999999</v>
      </c>
    </row>
    <row r="30" spans="1:28" s="4" customFormat="1" x14ac:dyDescent="0.2">
      <c r="A30" s="9">
        <f>IFERROR(VLOOKUP(B30,'[1]DADOS (OCULTAR)'!$P$3:$R$53,3,0),"")</f>
        <v>9039744001590</v>
      </c>
      <c r="B30" s="10" t="str">
        <f>'[1]TCE - ANEXO III - Preencher'!C39</f>
        <v>UPAE SALGUEIRO</v>
      </c>
      <c r="C30" s="11"/>
      <c r="D30" s="12" t="str">
        <f>'[1]TCE - ANEXO III - Preencher'!E39</f>
        <v>MARCIA CRISTINA SOUZA OLIVEIRA</v>
      </c>
      <c r="E30" s="10" t="str">
        <f>IF('[1]TCE - ANEXO III - Preencher'!F39="4 - Assistência Odontológica","2 - Outros Profissionais da Saúde",'[1]TCE - ANEXO II - Enviar TCE'!E29)</f>
        <v>3 - Administrativo</v>
      </c>
      <c r="F30" s="13">
        <f>'[1]TCE - ANEXO III - Preencher'!G39</f>
        <v>411010</v>
      </c>
      <c r="G30" s="14">
        <f>IF('[1]TCE - ANEXO III - Preencher'!H39="","",'[1]TCE - ANEXO III - Preencher'!H39)</f>
        <v>43983</v>
      </c>
      <c r="H30" s="15">
        <f>'[1]TCE - ANEXO III - Preencher'!I39</f>
        <v>0</v>
      </c>
      <c r="I30" s="15">
        <f>'[1]TCE - ANEXO III - Preencher'!J39</f>
        <v>83.600000000000009</v>
      </c>
      <c r="J30" s="15">
        <f>'[1]TCE - ANEXO III - Preencher'!K39</f>
        <v>0</v>
      </c>
      <c r="K30" s="16">
        <f>'[1]TCE - ANEXO III - Preencher'!L39</f>
        <v>89.898300000000006</v>
      </c>
      <c r="L30" s="16">
        <f>'[1]TCE - ANEXO III - Preencher'!M39</f>
        <v>0</v>
      </c>
      <c r="M30" s="16">
        <f t="shared" si="1"/>
        <v>89.898300000000006</v>
      </c>
      <c r="N30" s="16">
        <f>'[1]TCE - ANEXO III - Preencher'!O39</f>
        <v>1.250677</v>
      </c>
      <c r="O30" s="16">
        <f>'[1]TCE - ANEXO III - Preencher'!P39</f>
        <v>0</v>
      </c>
      <c r="P30" s="17">
        <f t="shared" si="2"/>
        <v>1.250677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>Auxílio Creche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174.74897700000002</v>
      </c>
    </row>
    <row r="31" spans="1:28" s="4" customFormat="1" x14ac:dyDescent="0.2">
      <c r="A31" s="9">
        <f>IFERROR(VLOOKUP(B31,'[1]DADOS (OCULTAR)'!$P$3:$R$53,3,0),"")</f>
        <v>9039744001590</v>
      </c>
      <c r="B31" s="10" t="str">
        <f>'[1]TCE - ANEXO III - Preencher'!C40</f>
        <v>UPAE SALGUEIRO</v>
      </c>
      <c r="C31" s="11"/>
      <c r="D31" s="12" t="str">
        <f>'[1]TCE - ANEXO III - Preencher'!E40</f>
        <v>ANA LARISSA BARBOSA BARROS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322205</v>
      </c>
      <c r="G31" s="14">
        <f>IF('[1]TCE - ANEXO III - Preencher'!H40="","",'[1]TCE - ANEXO III - Preencher'!H40)</f>
        <v>43983</v>
      </c>
      <c r="H31" s="15">
        <f>'[1]TCE - ANEXO III - Preencher'!I40</f>
        <v>0</v>
      </c>
      <c r="I31" s="15">
        <f>'[1]TCE - ANEXO III - Preencher'!J40</f>
        <v>102.5656</v>
      </c>
      <c r="J31" s="15">
        <f>'[1]TCE - ANEXO III - Preencher'!K40</f>
        <v>0</v>
      </c>
      <c r="K31" s="16">
        <f>'[1]TCE - ANEXO III - Preencher'!L40</f>
        <v>89.898300000000006</v>
      </c>
      <c r="L31" s="16">
        <f>'[1]TCE - ANEXO III - Preencher'!M40</f>
        <v>20.9</v>
      </c>
      <c r="M31" s="16">
        <f t="shared" si="1"/>
        <v>68.9983</v>
      </c>
      <c r="N31" s="16">
        <f>'[1]TCE - ANEXO III - Preencher'!O40</f>
        <v>1.250677</v>
      </c>
      <c r="O31" s="16">
        <f>'[1]TCE - ANEXO III - Preencher'!P40</f>
        <v>0</v>
      </c>
      <c r="P31" s="17">
        <f t="shared" si="2"/>
        <v>1.250677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>Auxílio Creche</v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172.81457699999999</v>
      </c>
    </row>
    <row r="32" spans="1:28" s="4" customFormat="1" x14ac:dyDescent="0.2">
      <c r="A32" s="9">
        <f>IFERROR(VLOOKUP(B32,'[1]DADOS (OCULTAR)'!$P$3:$R$53,3,0),"")</f>
        <v>9039744001590</v>
      </c>
      <c r="B32" s="10" t="str">
        <f>'[1]TCE - ANEXO III - Preencher'!C41</f>
        <v>UPAE SALGUEIRO</v>
      </c>
      <c r="C32" s="11"/>
      <c r="D32" s="12" t="str">
        <f>'[1]TCE - ANEXO III - Preencher'!E41</f>
        <v>DEBORAH THUANY DA SILVA LOURENCO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43983</v>
      </c>
      <c r="H32" s="15">
        <f>'[1]TCE - ANEXO III - Preencher'!I41</f>
        <v>0</v>
      </c>
      <c r="I32" s="15">
        <f>'[1]TCE - ANEXO III - Preencher'!J41</f>
        <v>102.5624</v>
      </c>
      <c r="J32" s="15">
        <f>'[1]TCE - ANEXO III - Preencher'!K41</f>
        <v>0</v>
      </c>
      <c r="K32" s="16">
        <f>'[1]TCE - ANEXO III - Preencher'!L41</f>
        <v>89.898300000000006</v>
      </c>
      <c r="L32" s="16">
        <f>'[1]TCE - ANEXO III - Preencher'!M41</f>
        <v>20.9</v>
      </c>
      <c r="M32" s="16">
        <f t="shared" si="1"/>
        <v>68.9983</v>
      </c>
      <c r="N32" s="16">
        <f>'[1]TCE - ANEXO III - Preencher'!O41</f>
        <v>1.250677</v>
      </c>
      <c r="O32" s="16">
        <f>'[1]TCE - ANEXO III - Preencher'!P41</f>
        <v>0</v>
      </c>
      <c r="P32" s="17">
        <f t="shared" si="2"/>
        <v>1.250677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>Auxílio Creche</v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172.81137699999999</v>
      </c>
    </row>
    <row r="33" spans="1:28" s="4" customFormat="1" x14ac:dyDescent="0.2">
      <c r="A33" s="9">
        <f>IFERROR(VLOOKUP(B33,'[1]DADOS (OCULTAR)'!$P$3:$R$53,3,0),"")</f>
        <v>9039744001590</v>
      </c>
      <c r="B33" s="10" t="str">
        <f>'[1]TCE - ANEXO III - Preencher'!C42</f>
        <v>UPAE SALGUEIRO</v>
      </c>
      <c r="C33" s="11"/>
      <c r="D33" s="12" t="str">
        <f>'[1]TCE - ANEXO III - Preencher'!E42</f>
        <v>DENISE CRISTINA MARINS DE BARROS</v>
      </c>
      <c r="E33" s="10" t="str">
        <f>IF('[1]TCE - ANEXO III - Preencher'!F42="4 - Assistência Odontológica","2 - Outros Profissionais da Saúde",'[1]TCE - ANEXO II - Enviar TCE'!E32)</f>
        <v>3 - Administrativo</v>
      </c>
      <c r="F33" s="13">
        <f>'[1]TCE - ANEXO III - Preencher'!G42</f>
        <v>411010</v>
      </c>
      <c r="G33" s="14">
        <f>IF('[1]TCE - ANEXO III - Preencher'!H42="","",'[1]TCE - ANEXO III - Preencher'!H42)</f>
        <v>43983</v>
      </c>
      <c r="H33" s="15">
        <f>'[1]TCE - ANEXO III - Preencher'!I42</f>
        <v>0</v>
      </c>
      <c r="I33" s="15">
        <f>'[1]TCE - ANEXO III - Preencher'!J42</f>
        <v>83.600000000000009</v>
      </c>
      <c r="J33" s="15">
        <f>'[1]TCE - ANEXO III - Preencher'!K42</f>
        <v>0</v>
      </c>
      <c r="K33" s="16">
        <f>'[1]TCE - ANEXO III - Preencher'!L42</f>
        <v>89.898300000000006</v>
      </c>
      <c r="L33" s="16">
        <f>'[1]TCE - ANEXO III - Preencher'!M42</f>
        <v>0</v>
      </c>
      <c r="M33" s="16">
        <f t="shared" si="1"/>
        <v>89.898300000000006</v>
      </c>
      <c r="N33" s="16">
        <f>'[1]TCE - ANEXO III - Preencher'!O42</f>
        <v>1.250677</v>
      </c>
      <c r="O33" s="16">
        <f>'[1]TCE - ANEXO III - Preencher'!P42</f>
        <v>0</v>
      </c>
      <c r="P33" s="17">
        <f t="shared" si="2"/>
        <v>1.250677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>Auxílio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174.74897700000002</v>
      </c>
    </row>
    <row r="34" spans="1:28" s="4" customFormat="1" x14ac:dyDescent="0.2">
      <c r="A34" s="9">
        <f>IFERROR(VLOOKUP(B34,'[1]DADOS (OCULTAR)'!$P$3:$R$53,3,0),"")</f>
        <v>9039744001590</v>
      </c>
      <c r="B34" s="10" t="str">
        <f>'[1]TCE - ANEXO III - Preencher'!C43</f>
        <v>UPAE SALGUEIRO</v>
      </c>
      <c r="C34" s="11"/>
      <c r="D34" s="12" t="str">
        <f>'[1]TCE - ANEXO III - Preencher'!E43</f>
        <v>ERICKA FERNANDA SIMPLICIO DA CRUZ BARROS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223405</v>
      </c>
      <c r="G34" s="14">
        <f>IF('[1]TCE - ANEXO III - Preencher'!H43="","",'[1]TCE - ANEXO III - Preencher'!H43)</f>
        <v>43983</v>
      </c>
      <c r="H34" s="15">
        <f>'[1]TCE - ANEXO III - Preencher'!I43</f>
        <v>0</v>
      </c>
      <c r="I34" s="15">
        <f>'[1]TCE - ANEXO III - Preencher'!J43</f>
        <v>385.59440000000006</v>
      </c>
      <c r="J34" s="15">
        <f>'[1]TCE - ANEXO III - Preencher'!K43</f>
        <v>0</v>
      </c>
      <c r="K34" s="16">
        <f>'[1]TCE - ANEXO III - Preencher'!L43</f>
        <v>89.898300000000006</v>
      </c>
      <c r="L34" s="16">
        <f>'[1]TCE - ANEXO III - Preencher'!M43</f>
        <v>17.55</v>
      </c>
      <c r="M34" s="16">
        <f t="shared" si="1"/>
        <v>72.348300000000009</v>
      </c>
      <c r="N34" s="16">
        <f>'[1]TCE - ANEXO III - Preencher'!O43</f>
        <v>1.250677</v>
      </c>
      <c r="O34" s="16">
        <f>'[1]TCE - ANEXO III - Preencher'!P43</f>
        <v>0</v>
      </c>
      <c r="P34" s="17">
        <f t="shared" si="2"/>
        <v>1.250677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>Auxílio Creche</v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459.19337700000005</v>
      </c>
    </row>
    <row r="35" spans="1:28" s="4" customFormat="1" x14ac:dyDescent="0.2">
      <c r="A35" s="9">
        <f>IFERROR(VLOOKUP(B35,'[1]DADOS (OCULTAR)'!$P$3:$R$53,3,0),"")</f>
        <v>9039744001590</v>
      </c>
      <c r="B35" s="10" t="str">
        <f>'[1]TCE - ANEXO III - Preencher'!C44</f>
        <v>UPAE SALGUEIRO</v>
      </c>
      <c r="C35" s="11"/>
      <c r="D35" s="12" t="str">
        <f>'[1]TCE - ANEXO III - Preencher'!E44</f>
        <v>CLAUDIANA CREUZA MENDES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>
        <f>'[1]TCE - ANEXO III - Preencher'!G44</f>
        <v>411010</v>
      </c>
      <c r="G35" s="14">
        <f>IF('[1]TCE - ANEXO III - Preencher'!H44="","",'[1]TCE - ANEXO III - Preencher'!H44)</f>
        <v>43983</v>
      </c>
      <c r="H35" s="15">
        <f>'[1]TCE - ANEXO III - Preencher'!I44</f>
        <v>0</v>
      </c>
      <c r="I35" s="15">
        <f>'[1]TCE - ANEXO III - Preencher'!J44</f>
        <v>124.02959999999999</v>
      </c>
      <c r="J35" s="15">
        <f>'[1]TCE - ANEXO III - Preencher'!K44</f>
        <v>0</v>
      </c>
      <c r="K35" s="16">
        <f>'[1]TCE - ANEXO III - Preencher'!L44</f>
        <v>89.898300000000006</v>
      </c>
      <c r="L35" s="16">
        <f>'[1]TCE - ANEXO III - Preencher'!M44</f>
        <v>0</v>
      </c>
      <c r="M35" s="16">
        <f t="shared" si="1"/>
        <v>89.898300000000006</v>
      </c>
      <c r="N35" s="16">
        <f>'[1]TCE - ANEXO III - Preencher'!O44</f>
        <v>1.250677</v>
      </c>
      <c r="O35" s="16">
        <f>'[1]TCE - ANEXO III - Preencher'!P44</f>
        <v>0</v>
      </c>
      <c r="P35" s="17">
        <f t="shared" si="2"/>
        <v>1.250677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>Auxílio Creche</v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215.17857699999999</v>
      </c>
    </row>
    <row r="36" spans="1:28" s="4" customFormat="1" x14ac:dyDescent="0.2">
      <c r="A36" s="9">
        <f>IFERROR(VLOOKUP(B36,'[1]DADOS (OCULTAR)'!$P$3:$R$53,3,0),"")</f>
        <v>9039744001590</v>
      </c>
      <c r="B36" s="10" t="str">
        <f>'[1]TCE - ANEXO III - Preencher'!C45</f>
        <v>UPAE SALGUEIRO</v>
      </c>
      <c r="C36" s="11"/>
      <c r="D36" s="12" t="str">
        <f>'[1]TCE - ANEXO III - Preencher'!E45</f>
        <v>MARIA EDUARDA ROCHA MARINS</v>
      </c>
      <c r="E36" s="10" t="str">
        <f>IF('[1]TCE - ANEXO III - Preencher'!F45="4 - Assistência Odontológica","2 - Outros Profissionais da Saúde",'[1]TCE - ANEXO II - Enviar TCE'!E35)</f>
        <v>3 - Administrativo</v>
      </c>
      <c r="F36" s="13">
        <f>'[1]TCE - ANEXO III - Preencher'!G45</f>
        <v>411010</v>
      </c>
      <c r="G36" s="14">
        <f>IF('[1]TCE - ANEXO III - Preencher'!H45="","",'[1]TCE - ANEXO III - Preencher'!H45)</f>
        <v>43983</v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89.898300000000006</v>
      </c>
      <c r="L36" s="16">
        <f>'[1]TCE - ANEXO III - Preencher'!M45</f>
        <v>0</v>
      </c>
      <c r="M36" s="16">
        <f t="shared" si="1"/>
        <v>89.898300000000006</v>
      </c>
      <c r="N36" s="16">
        <f>'[1]TCE - ANEXO III - Preencher'!O45</f>
        <v>1.250677</v>
      </c>
      <c r="O36" s="16">
        <f>'[1]TCE - ANEXO III - Preencher'!P45</f>
        <v>0</v>
      </c>
      <c r="P36" s="17">
        <f t="shared" si="2"/>
        <v>1.250677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>Auxílio Creche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91.148977000000002</v>
      </c>
    </row>
    <row r="37" spans="1:28" s="4" customFormat="1" x14ac:dyDescent="0.2">
      <c r="A37" s="9">
        <f>IFERROR(VLOOKUP(B37,'[1]DADOS (OCULTAR)'!$P$3:$R$53,3,0),"")</f>
        <v>9039744001590</v>
      </c>
      <c r="B37" s="10" t="str">
        <f>'[1]TCE - ANEXO III - Preencher'!C46</f>
        <v>UPAE SALGUEIRO</v>
      </c>
      <c r="C37" s="11"/>
      <c r="D37" s="12" t="str">
        <f>'[1]TCE - ANEXO III - Preencher'!E46</f>
        <v>FLAVIA GABRIELY GOMES DE JESUS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>
        <f>'[1]TCE - ANEXO III - Preencher'!G46</f>
        <v>411010</v>
      </c>
      <c r="G37" s="14">
        <f>IF('[1]TCE - ANEXO III - Preencher'!H46="","",'[1]TCE - ANEXO III - Preencher'!H46)</f>
        <v>43983</v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89.898300000000006</v>
      </c>
      <c r="L37" s="16">
        <f>'[1]TCE - ANEXO III - Preencher'!M46</f>
        <v>0</v>
      </c>
      <c r="M37" s="16">
        <f t="shared" si="1"/>
        <v>89.898300000000006</v>
      </c>
      <c r="N37" s="16">
        <f>'[1]TCE - ANEXO III - Preencher'!O46</f>
        <v>1.250677</v>
      </c>
      <c r="O37" s="16">
        <f>'[1]TCE - ANEXO III - Preencher'!P46</f>
        <v>0</v>
      </c>
      <c r="P37" s="17">
        <f t="shared" si="2"/>
        <v>1.250677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>Auxílio Creche</v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91.148977000000002</v>
      </c>
    </row>
    <row r="38" spans="1:28" s="4" customFormat="1" x14ac:dyDescent="0.2">
      <c r="A38" s="9">
        <f>IFERROR(VLOOKUP(B38,'[1]DADOS (OCULTAR)'!$P$3:$R$53,3,0),"")</f>
        <v>9039744001590</v>
      </c>
      <c r="B38" s="10" t="str">
        <f>'[1]TCE - ANEXO III - Preencher'!C47</f>
        <v>UPAE SALGUEIRO</v>
      </c>
      <c r="C38" s="11"/>
      <c r="D38" s="12" t="str">
        <f>'[1]TCE - ANEXO III - Preencher'!E47</f>
        <v>KARLA DE ANDRADE GRANGEIRO</v>
      </c>
      <c r="E38" s="10" t="str">
        <f>IF('[1]TCE - ANEXO III - Preencher'!F47="4 - Assistência Odontológica","2 - Outros Profissionais da Saúde",'[1]TCE - ANEXO II - Enviar TCE'!E37)</f>
        <v>2 - Outros Profissionais da Saúde</v>
      </c>
      <c r="F38" s="13">
        <f>'[1]TCE - ANEXO III - Preencher'!G47</f>
        <v>251605</v>
      </c>
      <c r="G38" s="14">
        <f>IF('[1]TCE - ANEXO III - Preencher'!H47="","",'[1]TCE - ANEXO III - Preencher'!H47)</f>
        <v>43983</v>
      </c>
      <c r="H38" s="15">
        <f>'[1]TCE - ANEXO III - Preencher'!I47</f>
        <v>0</v>
      </c>
      <c r="I38" s="15">
        <f>'[1]TCE - ANEXO III - Preencher'!J47</f>
        <v>113.2384</v>
      </c>
      <c r="J38" s="15">
        <f>'[1]TCE - ANEXO III - Preencher'!K47</f>
        <v>0</v>
      </c>
      <c r="K38" s="16">
        <f>'[1]TCE - ANEXO III - Preencher'!L47</f>
        <v>89.898300000000006</v>
      </c>
      <c r="L38" s="16">
        <f>'[1]TCE - ANEXO III - Preencher'!M47</f>
        <v>0</v>
      </c>
      <c r="M38" s="16">
        <f t="shared" si="1"/>
        <v>89.898300000000006</v>
      </c>
      <c r="N38" s="16">
        <f>'[1]TCE - ANEXO III - Preencher'!O47</f>
        <v>1.250677</v>
      </c>
      <c r="O38" s="16">
        <f>'[1]TCE - ANEXO III - Preencher'!P47</f>
        <v>0</v>
      </c>
      <c r="P38" s="17">
        <f t="shared" si="2"/>
        <v>1.250677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>Auxílio Creche</v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204.38737700000001</v>
      </c>
    </row>
    <row r="39" spans="1:28" s="4" customFormat="1" x14ac:dyDescent="0.2">
      <c r="A39" s="9">
        <f>IFERROR(VLOOKUP(B39,'[1]DADOS (OCULTAR)'!$P$3:$R$53,3,0),"")</f>
        <v>9039744001590</v>
      </c>
      <c r="B39" s="10" t="str">
        <f>'[1]TCE - ANEXO III - Preencher'!C48</f>
        <v>UPAE SALGUEIRO</v>
      </c>
      <c r="C39" s="11"/>
      <c r="D39" s="12" t="str">
        <f>'[1]TCE - ANEXO III - Preencher'!E48</f>
        <v>GIOVANNI CLEITON PEREIRA VIANA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>
        <f>'[1]TCE - ANEXO III - Preencher'!G48</f>
        <v>317210</v>
      </c>
      <c r="G39" s="14">
        <f>IF('[1]TCE - ANEXO III - Preencher'!H48="","",'[1]TCE - ANEXO III - Preencher'!H48)</f>
        <v>43983</v>
      </c>
      <c r="H39" s="15">
        <f>'[1]TCE - ANEXO III - Preencher'!I48</f>
        <v>0</v>
      </c>
      <c r="I39" s="15">
        <f>'[1]TCE - ANEXO III - Preencher'!J48</f>
        <v>141.42160000000001</v>
      </c>
      <c r="J39" s="15">
        <f>'[1]TCE - ANEXO III - Preencher'!K48</f>
        <v>0</v>
      </c>
      <c r="K39" s="16">
        <f>'[1]TCE - ANEXO III - Preencher'!L48</f>
        <v>89.898300000000006</v>
      </c>
      <c r="L39" s="16">
        <f>'[1]TCE - ANEXO III - Preencher'!M48</f>
        <v>0</v>
      </c>
      <c r="M39" s="16">
        <f t="shared" si="1"/>
        <v>89.898300000000006</v>
      </c>
      <c r="N39" s="16">
        <f>'[1]TCE - ANEXO III - Preencher'!O48</f>
        <v>1.250677</v>
      </c>
      <c r="O39" s="16">
        <f>'[1]TCE - ANEXO III - Preencher'!P48</f>
        <v>0</v>
      </c>
      <c r="P39" s="17">
        <f t="shared" si="2"/>
        <v>1.250677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>Auxílio Creche</v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232.57057700000001</v>
      </c>
    </row>
    <row r="40" spans="1:28" s="4" customFormat="1" x14ac:dyDescent="0.2">
      <c r="A40" s="9">
        <f>IFERROR(VLOOKUP(B40,'[1]DADOS (OCULTAR)'!$P$3:$R$53,3,0),"")</f>
        <v>9039744001590</v>
      </c>
      <c r="B40" s="10" t="str">
        <f>'[1]TCE - ANEXO III - Preencher'!C49</f>
        <v>UPAE SALGUEIRO</v>
      </c>
      <c r="C40" s="11"/>
      <c r="D40" s="12" t="str">
        <f>'[1]TCE - ANEXO III - Preencher'!E49</f>
        <v>MARIA RAQUEL VIEIRA DA SILVA TEIXEIRA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>
        <f>'[1]TCE - ANEXO III - Preencher'!G49</f>
        <v>223505</v>
      </c>
      <c r="G40" s="14">
        <f>IF('[1]TCE - ANEXO III - Preencher'!H49="","",'[1]TCE - ANEXO III - Preencher'!H49)</f>
        <v>43983</v>
      </c>
      <c r="H40" s="15">
        <f>'[1]TCE - ANEXO III - Preencher'!I49</f>
        <v>0</v>
      </c>
      <c r="I40" s="15">
        <f>'[1]TCE - ANEXO III - Preencher'!J49</f>
        <v>221.67520000000002</v>
      </c>
      <c r="J40" s="15">
        <f>'[1]TCE - ANEXO III - Preencher'!K49</f>
        <v>0</v>
      </c>
      <c r="K40" s="16">
        <f>'[1]TCE - ANEXO III - Preencher'!L49</f>
        <v>89.898300000000006</v>
      </c>
      <c r="L40" s="16">
        <f>'[1]TCE - ANEXO III - Preencher'!M49</f>
        <v>2.3199999999999998</v>
      </c>
      <c r="M40" s="16">
        <f t="shared" si="1"/>
        <v>87.578300000000013</v>
      </c>
      <c r="N40" s="16">
        <f>'[1]TCE - ANEXO III - Preencher'!O49</f>
        <v>1.250677</v>
      </c>
      <c r="O40" s="16">
        <f>'[1]TCE - ANEXO III - Preencher'!P49</f>
        <v>0</v>
      </c>
      <c r="P40" s="17">
        <f t="shared" si="2"/>
        <v>1.250677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>Auxílio Creche</v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310.50417700000003</v>
      </c>
    </row>
    <row r="41" spans="1:28" s="4" customFormat="1" x14ac:dyDescent="0.2">
      <c r="A41" s="9">
        <f>IFERROR(VLOOKUP(B41,'[1]DADOS (OCULTAR)'!$P$3:$R$53,3,0),"")</f>
        <v>9039744001590</v>
      </c>
      <c r="B41" s="10" t="str">
        <f>'[1]TCE - ANEXO III - Preencher'!C50</f>
        <v>UPAE SALGUEIRO</v>
      </c>
      <c r="C41" s="11"/>
      <c r="D41" s="12" t="str">
        <f>'[1]TCE - ANEXO III - Preencher'!E50</f>
        <v>CRISLAYNE SA TRAPIA</v>
      </c>
      <c r="E41" s="10" t="str">
        <f>IF('[1]TCE - ANEXO III - Preencher'!F50="4 - Assistência Odontológica","2 - Outros Profissionais da Saúde",'[1]TCE - ANEXO II - Enviar TCE'!E40)</f>
        <v>3 - Administrativo</v>
      </c>
      <c r="F41" s="13">
        <f>'[1]TCE - ANEXO III - Preencher'!G50</f>
        <v>411010</v>
      </c>
      <c r="G41" s="14">
        <f>IF('[1]TCE - ANEXO III - Preencher'!H50="","",'[1]TCE - ANEXO III - Preencher'!H50)</f>
        <v>43983</v>
      </c>
      <c r="H41" s="15">
        <f>'[1]TCE - ANEXO III - Preencher'!I50</f>
        <v>0</v>
      </c>
      <c r="I41" s="15">
        <f>'[1]TCE - ANEXO III - Preencher'!J50</f>
        <v>83.600000000000009</v>
      </c>
      <c r="J41" s="15">
        <f>'[1]TCE - ANEXO III - Preencher'!K50</f>
        <v>0</v>
      </c>
      <c r="K41" s="16">
        <f>'[1]TCE - ANEXO III - Preencher'!L50</f>
        <v>89.898300000000006</v>
      </c>
      <c r="L41" s="16">
        <f>'[1]TCE - ANEXO III - Preencher'!M50</f>
        <v>20.9</v>
      </c>
      <c r="M41" s="16">
        <f t="shared" si="1"/>
        <v>68.9983</v>
      </c>
      <c r="N41" s="16">
        <f>'[1]TCE - ANEXO III - Preencher'!O50</f>
        <v>1.250677</v>
      </c>
      <c r="O41" s="16">
        <f>'[1]TCE - ANEXO III - Preencher'!P50</f>
        <v>0</v>
      </c>
      <c r="P41" s="17">
        <f t="shared" si="2"/>
        <v>1.250677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>Auxílio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153.84897699999999</v>
      </c>
    </row>
    <row r="42" spans="1:28" s="4" customFormat="1" x14ac:dyDescent="0.2">
      <c r="A42" s="9">
        <f>IFERROR(VLOOKUP(B42,'[1]DADOS (OCULTAR)'!$P$3:$R$53,3,0),"")</f>
        <v>9039744001590</v>
      </c>
      <c r="B42" s="10" t="str">
        <f>'[1]TCE - ANEXO III - Preencher'!C51</f>
        <v>UPAE SALGUEIRO</v>
      </c>
      <c r="C42" s="11"/>
      <c r="D42" s="12" t="str">
        <f>'[1]TCE - ANEXO III - Preencher'!E51</f>
        <v>FREDSON AMORIM DE LIMA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>
        <f>'[1]TCE - ANEXO III - Preencher'!G51</f>
        <v>324115</v>
      </c>
      <c r="G42" s="14">
        <f>IF('[1]TCE - ANEXO III - Preencher'!H51="","",'[1]TCE - ANEXO III - Preencher'!H51)</f>
        <v>43983</v>
      </c>
      <c r="H42" s="15">
        <f>'[1]TCE - ANEXO III - Preencher'!I51</f>
        <v>0</v>
      </c>
      <c r="I42" s="15">
        <f>'[1]TCE - ANEXO III - Preencher'!J51</f>
        <v>249.2544</v>
      </c>
      <c r="J42" s="15">
        <f>'[1]TCE - ANEXO III - Preencher'!K51</f>
        <v>0</v>
      </c>
      <c r="K42" s="16">
        <f>'[1]TCE - ANEXO III - Preencher'!L51</f>
        <v>89.898300000000006</v>
      </c>
      <c r="L42" s="16">
        <f>'[1]TCE - ANEXO III - Preencher'!M51</f>
        <v>0</v>
      </c>
      <c r="M42" s="16">
        <f t="shared" si="1"/>
        <v>89.898300000000006</v>
      </c>
      <c r="N42" s="16">
        <f>'[1]TCE - ANEXO III - Preencher'!O51</f>
        <v>1.250677</v>
      </c>
      <c r="O42" s="16">
        <f>'[1]TCE - ANEXO III - Preencher'!P51</f>
        <v>0</v>
      </c>
      <c r="P42" s="17">
        <f t="shared" si="2"/>
        <v>1.250677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>Auxílio Creche</v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340.40337699999998</v>
      </c>
    </row>
    <row r="43" spans="1:28" s="4" customFormat="1" x14ac:dyDescent="0.2">
      <c r="A43" s="9">
        <f>IFERROR(VLOOKUP(B43,'[1]DADOS (OCULTAR)'!$P$3:$R$53,3,0),"")</f>
        <v>9039744001590</v>
      </c>
      <c r="B43" s="10" t="str">
        <f>'[1]TCE - ANEXO III - Preencher'!C52</f>
        <v>UPAE SALGUEIRO</v>
      </c>
      <c r="C43" s="11"/>
      <c r="D43" s="12" t="str">
        <f>'[1]TCE - ANEXO III - Preencher'!E52</f>
        <v>VANESSA SANTOS SA DE FREITAS</v>
      </c>
      <c r="E43" s="10" t="str">
        <f>IF('[1]TCE - ANEXO III - Preencher'!F52="4 - Assistência Odontológica","2 - Outros Profissionais da Saúde",'[1]TCE - ANEXO II - Enviar TCE'!E42)</f>
        <v>3 - Administrativo</v>
      </c>
      <c r="F43" s="13">
        <f>'[1]TCE - ANEXO III - Preencher'!G52</f>
        <v>123105</v>
      </c>
      <c r="G43" s="14">
        <f>IF('[1]TCE - ANEXO III - Preencher'!H52="","",'[1]TCE - ANEXO III - Preencher'!H52)</f>
        <v>43983</v>
      </c>
      <c r="H43" s="15">
        <f>'[1]TCE - ANEXO III - Preencher'!I52</f>
        <v>0</v>
      </c>
      <c r="I43" s="15">
        <f>'[1]TCE - ANEXO III - Preencher'!J52</f>
        <v>891.63119999999992</v>
      </c>
      <c r="J43" s="15">
        <f>'[1]TCE - ANEXO III - Preencher'!K52</f>
        <v>0</v>
      </c>
      <c r="K43" s="16">
        <f>'[1]TCE - ANEXO III - Preencher'!L52</f>
        <v>89.898300000000006</v>
      </c>
      <c r="L43" s="16">
        <f>'[1]TCE - ANEXO III - Preencher'!M52</f>
        <v>0</v>
      </c>
      <c r="M43" s="16">
        <f t="shared" si="1"/>
        <v>89.898300000000006</v>
      </c>
      <c r="N43" s="16">
        <f>'[1]TCE - ANEXO III - Preencher'!O52</f>
        <v>1.250677</v>
      </c>
      <c r="O43" s="16">
        <f>'[1]TCE - ANEXO III - Preencher'!P52</f>
        <v>0</v>
      </c>
      <c r="P43" s="17">
        <f t="shared" si="2"/>
        <v>1.250677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>Auxílio Creche</v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982.78017699999987</v>
      </c>
    </row>
    <row r="44" spans="1:28" s="4" customFormat="1" x14ac:dyDescent="0.2">
      <c r="A44" s="9">
        <f>IFERROR(VLOOKUP(B44,'[1]DADOS (OCULTAR)'!$P$3:$R$53,3,0),"")</f>
        <v>9039744001590</v>
      </c>
      <c r="B44" s="10" t="str">
        <f>'[1]TCE - ANEXO III - Preencher'!C53</f>
        <v>UPAE SALGUEIRO</v>
      </c>
      <c r="C44" s="11"/>
      <c r="D44" s="12" t="str">
        <f>'[1]TCE - ANEXO III - Preencher'!E53</f>
        <v>VERIDIANE DE SA MODESTO MEDEIROS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>
        <f>'[1]TCE - ANEXO III - Preencher'!G53</f>
        <v>131205</v>
      </c>
      <c r="G44" s="14">
        <f>IF('[1]TCE - ANEXO III - Preencher'!H53="","",'[1]TCE - ANEXO III - Preencher'!H53)</f>
        <v>43983</v>
      </c>
      <c r="H44" s="15">
        <f>'[1]TCE - ANEXO III - Preencher'!I53</f>
        <v>0</v>
      </c>
      <c r="I44" s="15">
        <f>'[1]TCE - ANEXO III - Preencher'!J53</f>
        <v>877.10320000000013</v>
      </c>
      <c r="J44" s="15">
        <f>'[1]TCE - ANEXO III - Preencher'!K53</f>
        <v>0</v>
      </c>
      <c r="K44" s="16">
        <f>'[1]TCE - ANEXO III - Preencher'!L53</f>
        <v>89.898300000000006</v>
      </c>
      <c r="L44" s="16">
        <f>'[1]TCE - ANEXO III - Preencher'!M53</f>
        <v>0</v>
      </c>
      <c r="M44" s="16">
        <f t="shared" si="1"/>
        <v>89.898300000000006</v>
      </c>
      <c r="N44" s="16">
        <f>'[1]TCE - ANEXO III - Preencher'!O53</f>
        <v>1.250677</v>
      </c>
      <c r="O44" s="16">
        <f>'[1]TCE - ANEXO III - Preencher'!P53</f>
        <v>0</v>
      </c>
      <c r="P44" s="17">
        <f t="shared" si="2"/>
        <v>1.250677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>Auxílio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968.25217700000007</v>
      </c>
    </row>
    <row r="45" spans="1:28" s="4" customFormat="1" x14ac:dyDescent="0.2">
      <c r="A45" s="9">
        <f>IFERROR(VLOOKUP(B45,'[1]DADOS (OCULTAR)'!$P$3:$R$53,3,0),"")</f>
        <v>9039744001590</v>
      </c>
      <c r="B45" s="10" t="str">
        <f>'[1]TCE - ANEXO III - Preencher'!C54</f>
        <v>UPAE SALGUEIRO</v>
      </c>
      <c r="C45" s="11"/>
      <c r="D45" s="12" t="str">
        <f>'[1]TCE - ANEXO III - Preencher'!E54</f>
        <v>NEIDE MARIA DOS ANJOS</v>
      </c>
      <c r="E45" s="10" t="str">
        <f>IF('[1]TCE - ANEXO III - Preencher'!F54="4 - Assistência Odontológica","2 - Outros Profissionais da Saúde",'[1]TCE - ANEXO II - Enviar TCE'!E44)</f>
        <v>3 - Administrativo</v>
      </c>
      <c r="F45" s="13">
        <f>'[1]TCE - ANEXO III - Preencher'!G54</f>
        <v>411010</v>
      </c>
      <c r="G45" s="14">
        <f>IF('[1]TCE - ANEXO III - Preencher'!H54="","",'[1]TCE - ANEXO III - Preencher'!H54)</f>
        <v>43983</v>
      </c>
      <c r="H45" s="15">
        <f>'[1]TCE - ANEXO III - Preencher'!I54</f>
        <v>0</v>
      </c>
      <c r="I45" s="15">
        <f>'[1]TCE - ANEXO III - Preencher'!J54</f>
        <v>70.982399999999998</v>
      </c>
      <c r="J45" s="15">
        <f>'[1]TCE - ANEXO III - Preencher'!K54</f>
        <v>0</v>
      </c>
      <c r="K45" s="16">
        <f>'[1]TCE - ANEXO III - Preencher'!L54</f>
        <v>89.898300000000006</v>
      </c>
      <c r="L45" s="16">
        <f>'[1]TCE - ANEXO III - Preencher'!M54</f>
        <v>20.9</v>
      </c>
      <c r="M45" s="16">
        <f t="shared" si="1"/>
        <v>68.9983</v>
      </c>
      <c r="N45" s="16">
        <f>'[1]TCE - ANEXO III - Preencher'!O54</f>
        <v>1.250677</v>
      </c>
      <c r="O45" s="16">
        <f>'[1]TCE - ANEXO III - Preencher'!P54</f>
        <v>0</v>
      </c>
      <c r="P45" s="17">
        <f t="shared" si="2"/>
        <v>1.250677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>Auxílio Creche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141.23137700000001</v>
      </c>
    </row>
    <row r="46" spans="1:28" s="4" customFormat="1" x14ac:dyDescent="0.2">
      <c r="A46" s="9">
        <f>IFERROR(VLOOKUP(B46,'[1]DADOS (OCULTAR)'!$P$3:$R$53,3,0),"")</f>
        <v>9039744001590</v>
      </c>
      <c r="B46" s="10" t="str">
        <f>'[1]TCE - ANEXO III - Preencher'!C55</f>
        <v>UPAE SALGUEIRO</v>
      </c>
      <c r="C46" s="11"/>
      <c r="D46" s="12" t="str">
        <f>'[1]TCE - ANEXO III - Preencher'!E55</f>
        <v>ANTONIO RIBEIRO DA SILVA</v>
      </c>
      <c r="E46" s="10" t="str">
        <f>IF('[1]TCE - ANEXO III - Preencher'!F55="4 - Assistência Odontológica","2 - Outros Profissionais da Saúde",'[1]TCE - ANEXO II - Enviar TCE'!E45)</f>
        <v>3 - Administrativo</v>
      </c>
      <c r="F46" s="13">
        <f>'[1]TCE - ANEXO III - Preencher'!G55</f>
        <v>517410</v>
      </c>
      <c r="G46" s="14">
        <f>IF('[1]TCE - ANEXO III - Preencher'!H55="","",'[1]TCE - ANEXO III - Preencher'!H55)</f>
        <v>43983</v>
      </c>
      <c r="H46" s="15">
        <f>'[1]TCE - ANEXO III - Preencher'!I55</f>
        <v>0</v>
      </c>
      <c r="I46" s="15">
        <f>'[1]TCE - ANEXO III - Preencher'!J55</f>
        <v>84.944000000000003</v>
      </c>
      <c r="J46" s="15">
        <f>'[1]TCE - ANEXO III - Preencher'!K55</f>
        <v>0</v>
      </c>
      <c r="K46" s="16">
        <f>'[1]TCE - ANEXO III - Preencher'!L55</f>
        <v>89.898300000000006</v>
      </c>
      <c r="L46" s="16">
        <f>'[1]TCE - ANEXO III - Preencher'!M55</f>
        <v>0</v>
      </c>
      <c r="M46" s="16">
        <f t="shared" si="1"/>
        <v>89.898300000000006</v>
      </c>
      <c r="N46" s="16">
        <f>'[1]TCE - ANEXO III - Preencher'!O55</f>
        <v>1.250677</v>
      </c>
      <c r="O46" s="16">
        <f>'[1]TCE - ANEXO III - Preencher'!P55</f>
        <v>0</v>
      </c>
      <c r="P46" s="17">
        <f t="shared" si="2"/>
        <v>1.250677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>Auxílio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176.09297700000002</v>
      </c>
    </row>
    <row r="47" spans="1:28" s="4" customFormat="1" x14ac:dyDescent="0.2">
      <c r="A47" s="9">
        <f>IFERROR(VLOOKUP(B47,'[1]DADOS (OCULTAR)'!$P$3:$R$53,3,0),"")</f>
        <v>9039744001590</v>
      </c>
      <c r="B47" s="10" t="str">
        <f>'[1]TCE - ANEXO III - Preencher'!C56</f>
        <v>UPAE SALGUEIRO</v>
      </c>
      <c r="C47" s="11"/>
      <c r="D47" s="12" t="str">
        <f>'[1]TCE - ANEXO III - Preencher'!E56</f>
        <v>CARLUCIA ALZIRA TORRES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223710</v>
      </c>
      <c r="G47" s="14">
        <f>IF('[1]TCE - ANEXO III - Preencher'!H56="","",'[1]TCE - ANEXO III - Preencher'!H56)</f>
        <v>43983</v>
      </c>
      <c r="H47" s="15">
        <f>'[1]TCE - ANEXO III - Preencher'!I56</f>
        <v>0</v>
      </c>
      <c r="I47" s="15">
        <f>'[1]TCE - ANEXO III - Preencher'!J56</f>
        <v>206.04640000000001</v>
      </c>
      <c r="J47" s="15">
        <f>'[1]TCE - ANEXO III - Preencher'!K56</f>
        <v>0</v>
      </c>
      <c r="K47" s="16">
        <f>'[1]TCE - ANEXO III - Preencher'!L56</f>
        <v>89.898300000000006</v>
      </c>
      <c r="L47" s="16">
        <f>'[1]TCE - ANEXO III - Preencher'!M56</f>
        <v>0</v>
      </c>
      <c r="M47" s="16">
        <f t="shared" si="1"/>
        <v>89.898300000000006</v>
      </c>
      <c r="N47" s="16">
        <f>'[1]TCE - ANEXO III - Preencher'!O56</f>
        <v>1.250677</v>
      </c>
      <c r="O47" s="16">
        <f>'[1]TCE - ANEXO III - Preencher'!P56</f>
        <v>0</v>
      </c>
      <c r="P47" s="17">
        <f t="shared" si="2"/>
        <v>1.250677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>Auxílio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297.19537700000001</v>
      </c>
    </row>
    <row r="48" spans="1:28" s="4" customFormat="1" x14ac:dyDescent="0.2">
      <c r="A48" s="9">
        <f>IFERROR(VLOOKUP(B48,'[1]DADOS (OCULTAR)'!$P$3:$R$53,3,0),"")</f>
        <v>9039744001590</v>
      </c>
      <c r="B48" s="10" t="str">
        <f>'[1]TCE - ANEXO III - Preencher'!C57</f>
        <v>UPAE SALGUEIRO</v>
      </c>
      <c r="C48" s="11"/>
      <c r="D48" s="12" t="str">
        <f>'[1]TCE - ANEXO III - Preencher'!E57</f>
        <v>SIMONE RAMALHO COSTA</v>
      </c>
      <c r="E48" s="10" t="str">
        <f>IF('[1]TCE - ANEXO III - Preencher'!F57="4 - Assistência Odontológica","2 - Outros Profissionais da Saúde",'[1]TCE - ANEXO II - Enviar TCE'!E47)</f>
        <v>3 - Administrativo</v>
      </c>
      <c r="F48" s="13">
        <f>'[1]TCE - ANEXO III - Preencher'!G57</f>
        <v>411010</v>
      </c>
      <c r="G48" s="14">
        <f>IF('[1]TCE - ANEXO III - Preencher'!H57="","",'[1]TCE - ANEXO III - Preencher'!H57)</f>
        <v>43983</v>
      </c>
      <c r="H48" s="15">
        <f>'[1]TCE - ANEXO III - Preencher'!I57</f>
        <v>0</v>
      </c>
      <c r="I48" s="15">
        <f>'[1]TCE - ANEXO III - Preencher'!J57</f>
        <v>87.78</v>
      </c>
      <c r="J48" s="15">
        <f>'[1]TCE - ANEXO III - Preencher'!K57</f>
        <v>0</v>
      </c>
      <c r="K48" s="16">
        <f>'[1]TCE - ANEXO III - Preencher'!L57</f>
        <v>89.898300000000006</v>
      </c>
      <c r="L48" s="16">
        <f>'[1]TCE - ANEXO III - Preencher'!M57</f>
        <v>0</v>
      </c>
      <c r="M48" s="16">
        <f t="shared" si="1"/>
        <v>89.898300000000006</v>
      </c>
      <c r="N48" s="16">
        <f>'[1]TCE - ANEXO III - Preencher'!O57</f>
        <v>1.250677</v>
      </c>
      <c r="O48" s="16">
        <f>'[1]TCE - ANEXO III - Preencher'!P57</f>
        <v>0</v>
      </c>
      <c r="P48" s="17">
        <f t="shared" si="2"/>
        <v>1.250677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>Auxílio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178.928977</v>
      </c>
    </row>
    <row r="49" spans="1:28" s="4" customFormat="1" x14ac:dyDescent="0.2">
      <c r="A49" s="9">
        <f>IFERROR(VLOOKUP(B49,'[1]DADOS (OCULTAR)'!$P$3:$R$53,3,0),"")</f>
        <v>9039744001590</v>
      </c>
      <c r="B49" s="10" t="str">
        <f>'[1]TCE - ANEXO III - Preencher'!C58</f>
        <v>UPAE SALGUEIRO</v>
      </c>
      <c r="C49" s="11"/>
      <c r="D49" s="12" t="str">
        <f>'[1]TCE - ANEXO III - Preencher'!E58</f>
        <v>CARLA INGRID DA CONCEICAO FERREIRA</v>
      </c>
      <c r="E49" s="10" t="str">
        <f>IF('[1]TCE - ANEXO III - Preencher'!F58="4 - Assistência Odontológica","2 - Outros Profissionais da Saúde",'[1]TCE - ANEXO II - Enviar TCE'!E48)</f>
        <v>3 - Administrativo</v>
      </c>
      <c r="F49" s="13">
        <f>'[1]TCE - ANEXO III - Preencher'!G58</f>
        <v>411010</v>
      </c>
      <c r="G49" s="14">
        <f>IF('[1]TCE - ANEXO III - Preencher'!H58="","",'[1]TCE - ANEXO III - Preencher'!H58)</f>
        <v>43983</v>
      </c>
      <c r="H49" s="15">
        <f>'[1]TCE - ANEXO III - Preencher'!I58</f>
        <v>0</v>
      </c>
      <c r="I49" s="15">
        <f>'[1]TCE - ANEXO III - Preencher'!J58</f>
        <v>83.600000000000009</v>
      </c>
      <c r="J49" s="15">
        <f>'[1]TCE - ANEXO III - Preencher'!K58</f>
        <v>0</v>
      </c>
      <c r="K49" s="16">
        <f>'[1]TCE - ANEXO III - Preencher'!L58</f>
        <v>89.898300000000006</v>
      </c>
      <c r="L49" s="16">
        <f>'[1]TCE - ANEXO III - Preencher'!M58</f>
        <v>0</v>
      </c>
      <c r="M49" s="16">
        <f t="shared" si="1"/>
        <v>89.898300000000006</v>
      </c>
      <c r="N49" s="16">
        <f>'[1]TCE - ANEXO III - Preencher'!O58</f>
        <v>1.250677</v>
      </c>
      <c r="O49" s="16">
        <f>'[1]TCE - ANEXO III - Preencher'!P58</f>
        <v>0</v>
      </c>
      <c r="P49" s="17">
        <f t="shared" si="2"/>
        <v>1.250677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>Auxílio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174.74897700000002</v>
      </c>
    </row>
    <row r="50" spans="1:28" s="4" customFormat="1" x14ac:dyDescent="0.2">
      <c r="A50" s="9">
        <f>IFERROR(VLOOKUP(B50,'[1]DADOS (OCULTAR)'!$P$3:$R$53,3,0),"")</f>
        <v>9039744001590</v>
      </c>
      <c r="B50" s="10" t="str">
        <f>'[1]TCE - ANEXO III - Preencher'!C59</f>
        <v>UPAE SALGUEIRO</v>
      </c>
      <c r="C50" s="11"/>
      <c r="D50" s="12" t="str">
        <f>'[1]TCE - ANEXO III - Preencher'!E59</f>
        <v>JOSE NILTON DA SILVA</v>
      </c>
      <c r="E50" s="10" t="str">
        <f>IF('[1]TCE - ANEXO III - Preencher'!F59="4 - Assistência Odontológica","2 - Outros Profissionais da Saúde",'[1]TCE - ANEXO II - Enviar TCE'!E49)</f>
        <v>3 - Administrativo</v>
      </c>
      <c r="F50" s="13">
        <f>'[1]TCE - ANEXO III - Preencher'!G59</f>
        <v>411010</v>
      </c>
      <c r="G50" s="14">
        <f>IF('[1]TCE - ANEXO III - Preencher'!H59="","",'[1]TCE - ANEXO III - Preencher'!H59)</f>
        <v>43983</v>
      </c>
      <c r="H50" s="15">
        <f>'[1]TCE - ANEXO III - Preencher'!I59</f>
        <v>0</v>
      </c>
      <c r="I50" s="15">
        <f>'[1]TCE - ANEXO III - Preencher'!J59</f>
        <v>83.600000000000009</v>
      </c>
      <c r="J50" s="15">
        <f>'[1]TCE - ANEXO III - Preencher'!K59</f>
        <v>0</v>
      </c>
      <c r="K50" s="16">
        <f>'[1]TCE - ANEXO III - Preencher'!L59</f>
        <v>89.898300000000006</v>
      </c>
      <c r="L50" s="16">
        <f>'[1]TCE - ANEXO III - Preencher'!M59</f>
        <v>20.9</v>
      </c>
      <c r="M50" s="16">
        <f t="shared" si="1"/>
        <v>68.9983</v>
      </c>
      <c r="N50" s="16">
        <f>'[1]TCE - ANEXO III - Preencher'!O59</f>
        <v>1.250677</v>
      </c>
      <c r="O50" s="16">
        <f>'[1]TCE - ANEXO III - Preencher'!P59</f>
        <v>0</v>
      </c>
      <c r="P50" s="17">
        <f t="shared" si="2"/>
        <v>1.250677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>Auxílio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153.84897699999999</v>
      </c>
    </row>
    <row r="51" spans="1:28" s="4" customFormat="1" x14ac:dyDescent="0.2">
      <c r="A51" s="9">
        <f>IFERROR(VLOOKUP(B51,'[1]DADOS (OCULTAR)'!$P$3:$R$53,3,0),"")</f>
        <v>9039744001590</v>
      </c>
      <c r="B51" s="10" t="str">
        <f>'[1]TCE - ANEXO III - Preencher'!C60</f>
        <v>UPAE SALGUEIRO</v>
      </c>
      <c r="C51" s="11"/>
      <c r="D51" s="12" t="str">
        <f>'[1]TCE - ANEXO III - Preencher'!E60</f>
        <v>FRANCISCO DE ASSIS FREIRE DE BRITO</v>
      </c>
      <c r="E51" s="10" t="str">
        <f>IF('[1]TCE - ANEXO III - Preencher'!F60="4 - Assistência Odontológica","2 - Outros Profissionais da Saúde",'[1]TCE - ANEXO II - Enviar TCE'!E50)</f>
        <v>3 - Administrativo</v>
      </c>
      <c r="F51" s="13">
        <f>'[1]TCE - ANEXO III - Preencher'!G60</f>
        <v>517410</v>
      </c>
      <c r="G51" s="14">
        <f>IF('[1]TCE - ANEXO III - Preencher'!H60="","",'[1]TCE - ANEXO III - Preencher'!H60)</f>
        <v>43983</v>
      </c>
      <c r="H51" s="15">
        <f>'[1]TCE - ANEXO III - Preencher'!I60</f>
        <v>0</v>
      </c>
      <c r="I51" s="15">
        <f>'[1]TCE - ANEXO III - Preencher'!J60</f>
        <v>97.187999999999988</v>
      </c>
      <c r="J51" s="15">
        <f>'[1]TCE - ANEXO III - Preencher'!K60</f>
        <v>0</v>
      </c>
      <c r="K51" s="16">
        <f>'[1]TCE - ANEXO III - Preencher'!L60</f>
        <v>89.898300000000006</v>
      </c>
      <c r="L51" s="16">
        <f>'[1]TCE - ANEXO III - Preencher'!M60</f>
        <v>20.9</v>
      </c>
      <c r="M51" s="16">
        <f t="shared" si="1"/>
        <v>68.9983</v>
      </c>
      <c r="N51" s="16">
        <f>'[1]TCE - ANEXO III - Preencher'!O60</f>
        <v>1.250677</v>
      </c>
      <c r="O51" s="16">
        <f>'[1]TCE - ANEXO III - Preencher'!P60</f>
        <v>0</v>
      </c>
      <c r="P51" s="17">
        <f t="shared" si="2"/>
        <v>1.250677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>Auxílio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167.43697699999998</v>
      </c>
    </row>
    <row r="52" spans="1:28" s="4" customFormat="1" x14ac:dyDescent="0.2">
      <c r="A52" s="9">
        <f>IFERROR(VLOOKUP(B52,'[1]DADOS (OCULTAR)'!$P$3:$R$53,3,0),"")</f>
        <v>9039744001590</v>
      </c>
      <c r="B52" s="10" t="str">
        <f>'[1]TCE - ANEXO III - Preencher'!C61</f>
        <v>UPAE SALGUEIRO</v>
      </c>
      <c r="C52" s="11"/>
      <c r="D52" s="12" t="str">
        <f>'[1]TCE - ANEXO III - Preencher'!E61</f>
        <v>LUIZ OLEGARIO BEZERRA</v>
      </c>
      <c r="E52" s="10" t="str">
        <f>IF('[1]TCE - ANEXO III - Preencher'!F61="4 - Assistência Odontológica","2 - Outros Profissionais da Saúde",'[1]TCE - ANEXO II - Enviar TCE'!E51)</f>
        <v>3 - Administrativo</v>
      </c>
      <c r="F52" s="13">
        <f>'[1]TCE - ANEXO III - Preencher'!G61</f>
        <v>517410</v>
      </c>
      <c r="G52" s="14">
        <f>IF('[1]TCE - ANEXO III - Preencher'!H61="","",'[1]TCE - ANEXO III - Preencher'!H61)</f>
        <v>43983</v>
      </c>
      <c r="H52" s="15">
        <f>'[1]TCE - ANEXO III - Preencher'!I61</f>
        <v>0</v>
      </c>
      <c r="I52" s="15">
        <f>'[1]TCE - ANEXO III - Preencher'!J61</f>
        <v>85.468799999999987</v>
      </c>
      <c r="J52" s="15">
        <f>'[1]TCE - ANEXO III - Preencher'!K61</f>
        <v>0</v>
      </c>
      <c r="K52" s="16">
        <f>'[1]TCE - ANEXO III - Preencher'!L61</f>
        <v>89.898300000000006</v>
      </c>
      <c r="L52" s="16">
        <f>'[1]TCE - ANEXO III - Preencher'!M61</f>
        <v>20.9</v>
      </c>
      <c r="M52" s="16">
        <f t="shared" si="1"/>
        <v>68.9983</v>
      </c>
      <c r="N52" s="16">
        <f>'[1]TCE - ANEXO III - Preencher'!O61</f>
        <v>1.250677</v>
      </c>
      <c r="O52" s="16">
        <f>'[1]TCE - ANEXO III - Preencher'!P61</f>
        <v>0</v>
      </c>
      <c r="P52" s="17">
        <f t="shared" si="2"/>
        <v>1.250677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>Auxílio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155.71777699999998</v>
      </c>
    </row>
    <row r="53" spans="1:28" s="4" customFormat="1" x14ac:dyDescent="0.2">
      <c r="A53" s="9">
        <f>IFERROR(VLOOKUP(B53,'[1]DADOS (OCULTAR)'!$P$3:$R$53,3,0),"")</f>
        <v>9039744001590</v>
      </c>
      <c r="B53" s="10" t="str">
        <f>'[1]TCE - ANEXO III - Preencher'!C62</f>
        <v>UPAE SALGUEIRO</v>
      </c>
      <c r="C53" s="11"/>
      <c r="D53" s="12" t="str">
        <f>'[1]TCE - ANEXO III - Preencher'!E62</f>
        <v>MAURICIO DEMETRIO DA SILVA</v>
      </c>
      <c r="E53" s="10" t="str">
        <f>IF('[1]TCE - ANEXO III - Preencher'!F62="4 - Assistência Odontológica","2 - Outros Profissionais da Saúde",'[1]TCE - ANEXO II - Enviar TCE'!E52)</f>
        <v>3 - Administrativo</v>
      </c>
      <c r="F53" s="13">
        <f>'[1]TCE - ANEXO III - Preencher'!G62</f>
        <v>517410</v>
      </c>
      <c r="G53" s="14">
        <f>IF('[1]TCE - ANEXO III - Preencher'!H62="","",'[1]TCE - ANEXO III - Preencher'!H62)</f>
        <v>43983</v>
      </c>
      <c r="H53" s="15">
        <f>'[1]TCE - ANEXO III - Preencher'!I62</f>
        <v>0</v>
      </c>
      <c r="I53" s="15">
        <f>'[1]TCE - ANEXO III - Preencher'!J62</f>
        <v>83.600000000000009</v>
      </c>
      <c r="J53" s="15">
        <f>'[1]TCE - ANEXO III - Preencher'!K62</f>
        <v>0</v>
      </c>
      <c r="K53" s="16">
        <f>'[1]TCE - ANEXO III - Preencher'!L62</f>
        <v>89.898300000000006</v>
      </c>
      <c r="L53" s="16">
        <f>'[1]TCE - ANEXO III - Preencher'!M62</f>
        <v>20.9</v>
      </c>
      <c r="M53" s="16">
        <f t="shared" si="1"/>
        <v>68.9983</v>
      </c>
      <c r="N53" s="16">
        <f>'[1]TCE - ANEXO III - Preencher'!O62</f>
        <v>1.250677</v>
      </c>
      <c r="O53" s="16">
        <f>'[1]TCE - ANEXO III - Preencher'!P62</f>
        <v>0</v>
      </c>
      <c r="P53" s="17">
        <f t="shared" si="2"/>
        <v>1.250677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>Auxílio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153.84897699999999</v>
      </c>
    </row>
    <row r="54" spans="1:28" s="4" customFormat="1" x14ac:dyDescent="0.2">
      <c r="A54" s="9">
        <f>IFERROR(VLOOKUP(B54,'[1]DADOS (OCULTAR)'!$P$3:$R$53,3,0),"")</f>
        <v>9039744001590</v>
      </c>
      <c r="B54" s="10" t="str">
        <f>'[1]TCE - ANEXO III - Preencher'!C63</f>
        <v>UPAE SALGUEIRO</v>
      </c>
      <c r="C54" s="11"/>
      <c r="D54" s="12" t="str">
        <f>'[1]TCE - ANEXO III - Preencher'!E63</f>
        <v>VINICIUS DA SILVA BATISTA</v>
      </c>
      <c r="E54" s="10" t="str">
        <f>IF('[1]TCE - ANEXO III - Preencher'!F63="4 - Assistência Odontológica","2 - Outros Profissionais da Saúde",'[1]TCE - ANEXO II - Enviar TCE'!E53)</f>
        <v>3 - Administrativo</v>
      </c>
      <c r="F54" s="13">
        <f>'[1]TCE - ANEXO III - Preencher'!G63</f>
        <v>517410</v>
      </c>
      <c r="G54" s="14">
        <f>IF('[1]TCE - ANEXO III - Preencher'!H63="","",'[1]TCE - ANEXO III - Preencher'!H63)</f>
        <v>43983</v>
      </c>
      <c r="H54" s="15">
        <f>'[1]TCE - ANEXO III - Preencher'!I63</f>
        <v>0</v>
      </c>
      <c r="I54" s="15">
        <f>'[1]TCE - ANEXO III - Preencher'!J63</f>
        <v>83.600000000000009</v>
      </c>
      <c r="J54" s="15">
        <f>'[1]TCE - ANEXO III - Preencher'!K63</f>
        <v>0</v>
      </c>
      <c r="K54" s="16">
        <f>'[1]TCE - ANEXO III - Preencher'!L63</f>
        <v>89.898300000000006</v>
      </c>
      <c r="L54" s="16">
        <f>'[1]TCE - ANEXO III - Preencher'!M63</f>
        <v>20.9</v>
      </c>
      <c r="M54" s="16">
        <f t="shared" si="1"/>
        <v>68.9983</v>
      </c>
      <c r="N54" s="16">
        <f>'[1]TCE - ANEXO III - Preencher'!O63</f>
        <v>1.250677</v>
      </c>
      <c r="O54" s="16">
        <f>'[1]TCE - ANEXO III - Preencher'!P63</f>
        <v>0</v>
      </c>
      <c r="P54" s="17">
        <f t="shared" si="2"/>
        <v>1.250677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>Auxílio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153.84897699999999</v>
      </c>
    </row>
    <row r="55" spans="1:28" s="4" customFormat="1" x14ac:dyDescent="0.2">
      <c r="A55" s="9">
        <f>IFERROR(VLOOKUP(B55,'[1]DADOS (OCULTAR)'!$P$3:$R$53,3,0),"")</f>
        <v>9039744001590</v>
      </c>
      <c r="B55" s="10" t="str">
        <f>'[1]TCE - ANEXO III - Preencher'!C64</f>
        <v>UPAE SALGUEIRO</v>
      </c>
      <c r="C55" s="11"/>
      <c r="D55" s="12" t="str">
        <f>'[1]TCE - ANEXO III - Preencher'!E64</f>
        <v>ARTHUR PEREIRA MARTINS DE LIMA</v>
      </c>
      <c r="E55" s="10" t="str">
        <f>IF('[1]TCE - ANEXO III - Preencher'!F64="4 - Assistência Odontológica","2 - Outros Profissionais da Saúde",'[1]TCE - ANEXO II - Enviar TCE'!E54)</f>
        <v>3 - Administrativo</v>
      </c>
      <c r="F55" s="13">
        <f>'[1]TCE - ANEXO III - Preencher'!G64</f>
        <v>142105</v>
      </c>
      <c r="G55" s="14">
        <f>IF('[1]TCE - ANEXO III - Preencher'!H64="","",'[1]TCE - ANEXO III - Preencher'!H64)</f>
        <v>43983</v>
      </c>
      <c r="H55" s="15">
        <f>'[1]TCE - ANEXO III - Preencher'!I64</f>
        <v>0</v>
      </c>
      <c r="I55" s="15">
        <f>'[1]TCE - ANEXO III - Preencher'!J64</f>
        <v>158.59040000000002</v>
      </c>
      <c r="J55" s="15">
        <f>'[1]TCE - ANEXO III - Preencher'!K64</f>
        <v>0</v>
      </c>
      <c r="K55" s="16">
        <f>'[1]TCE - ANEXO III - Preencher'!L64</f>
        <v>89.898300000000006</v>
      </c>
      <c r="L55" s="16">
        <f>'[1]TCE - ANEXO III - Preencher'!M64</f>
        <v>0</v>
      </c>
      <c r="M55" s="16">
        <f t="shared" si="1"/>
        <v>89.898300000000006</v>
      </c>
      <c r="N55" s="16">
        <f>'[1]TCE - ANEXO III - Preencher'!O64</f>
        <v>1.250677</v>
      </c>
      <c r="O55" s="16">
        <f>'[1]TCE - ANEXO III - Preencher'!P64</f>
        <v>0</v>
      </c>
      <c r="P55" s="17">
        <f t="shared" si="2"/>
        <v>1.250677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>Auxílio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249.73937700000002</v>
      </c>
    </row>
    <row r="56" spans="1:28" s="4" customFormat="1" x14ac:dyDescent="0.2">
      <c r="A56" s="9">
        <f>IFERROR(VLOOKUP(B56,'[1]DADOS (OCULTAR)'!$P$3:$R$53,3,0),"")</f>
        <v>9039744001590</v>
      </c>
      <c r="B56" s="10" t="str">
        <f>'[1]TCE - ANEXO III - Preencher'!C65</f>
        <v>UPAE SALGUEIRO</v>
      </c>
      <c r="C56" s="11"/>
      <c r="D56" s="12" t="str">
        <f>'[1]TCE - ANEXO III - Preencher'!E65</f>
        <v>CAMILA LEONEL ALVES DE SA PARENTE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223905</v>
      </c>
      <c r="G56" s="14">
        <f>IF('[1]TCE - ANEXO III - Preencher'!H65="","",'[1]TCE - ANEXO III - Preencher'!H65)</f>
        <v>43983</v>
      </c>
      <c r="H56" s="15">
        <f>'[1]TCE - ANEXO III - Preencher'!I65</f>
        <v>0</v>
      </c>
      <c r="I56" s="15">
        <f>'[1]TCE - ANEXO III - Preencher'!J65</f>
        <v>231.2696</v>
      </c>
      <c r="J56" s="15">
        <f>'[1]TCE - ANEXO III - Preencher'!K65</f>
        <v>0</v>
      </c>
      <c r="K56" s="16">
        <f>'[1]TCE - ANEXO III - Preencher'!L65</f>
        <v>89.898300000000006</v>
      </c>
      <c r="L56" s="16">
        <f>'[1]TCE - ANEXO III - Preencher'!M65</f>
        <v>2.41</v>
      </c>
      <c r="M56" s="16">
        <f t="shared" si="1"/>
        <v>87.48830000000001</v>
      </c>
      <c r="N56" s="16">
        <f>'[1]TCE - ANEXO III - Preencher'!O65</f>
        <v>1.250677</v>
      </c>
      <c r="O56" s="16">
        <f>'[1]TCE - ANEXO III - Preencher'!P65</f>
        <v>0</v>
      </c>
      <c r="P56" s="17">
        <f t="shared" si="2"/>
        <v>1.250677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95.41</v>
      </c>
      <c r="U56" s="16">
        <f>'[1]TCE - ANEXO III - Preencher'!V65</f>
        <v>0</v>
      </c>
      <c r="V56" s="17">
        <f t="shared" si="4"/>
        <v>95.41</v>
      </c>
      <c r="W56" s="18" t="str">
        <f>IF('[1]TCE - ANEXO III - Preencher'!X65="","",'[1]TCE - ANEXO III - Preencher'!X65)</f>
        <v>Auxílio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415.41857700000003</v>
      </c>
    </row>
    <row r="57" spans="1:28" s="4" customFormat="1" x14ac:dyDescent="0.2">
      <c r="A57" s="9">
        <f>IFERROR(VLOOKUP(B57,'[1]DADOS (OCULTAR)'!$P$3:$R$53,3,0),"")</f>
        <v>9039744001590</v>
      </c>
      <c r="B57" s="10" t="str">
        <f>'[1]TCE - ANEXO III - Preencher'!C66</f>
        <v>UPAE SALGUEIRO</v>
      </c>
      <c r="C57" s="11"/>
      <c r="D57" s="12" t="str">
        <f>'[1]TCE - ANEXO III - Preencher'!E66</f>
        <v>CAMILLA TAIS GOMES NEVES DOS SANTOS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223810</v>
      </c>
      <c r="G57" s="14">
        <f>IF('[1]TCE - ANEXO III - Preencher'!H66="","",'[1]TCE - ANEXO III - Preencher'!H66)</f>
        <v>43983</v>
      </c>
      <c r="H57" s="15">
        <f>'[1]TCE - ANEXO III - Preencher'!I66</f>
        <v>0</v>
      </c>
      <c r="I57" s="15">
        <f>'[1]TCE - ANEXO III - Preencher'!J66</f>
        <v>165.0864</v>
      </c>
      <c r="J57" s="15">
        <f>'[1]TCE - ANEXO III - Preencher'!K66</f>
        <v>0</v>
      </c>
      <c r="K57" s="16">
        <f>'[1]TCE - ANEXO III - Preencher'!L66</f>
        <v>89.898300000000006</v>
      </c>
      <c r="L57" s="16">
        <f>'[1]TCE - ANEXO III - Preencher'!M66</f>
        <v>36.19</v>
      </c>
      <c r="M57" s="16">
        <f t="shared" si="1"/>
        <v>53.708300000000008</v>
      </c>
      <c r="N57" s="16">
        <f>'[1]TCE - ANEXO III - Preencher'!O66</f>
        <v>1.250677</v>
      </c>
      <c r="O57" s="16">
        <f>'[1]TCE - ANEXO III - Preencher'!P66</f>
        <v>0</v>
      </c>
      <c r="P57" s="17">
        <f t="shared" si="2"/>
        <v>1.250677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59.73</v>
      </c>
      <c r="U57" s="16">
        <f>'[1]TCE - ANEXO III - Preencher'!V66</f>
        <v>0</v>
      </c>
      <c r="V57" s="17">
        <f t="shared" si="4"/>
        <v>59.73</v>
      </c>
      <c r="W57" s="18" t="str">
        <f>IF('[1]TCE - ANEXO III - Preencher'!X66="","",'[1]TCE - ANEXO III - Preencher'!X66)</f>
        <v>Auxílio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279.77537699999999</v>
      </c>
    </row>
    <row r="58" spans="1:28" s="4" customFormat="1" x14ac:dyDescent="0.2">
      <c r="A58" s="9">
        <f>IFERROR(VLOOKUP(B58,'[1]DADOS (OCULTAR)'!$P$3:$R$53,3,0),"")</f>
        <v>9039744001590</v>
      </c>
      <c r="B58" s="10" t="str">
        <f>'[1]TCE - ANEXO III - Preencher'!C67</f>
        <v>UPAE SALGUEIRO</v>
      </c>
      <c r="C58" s="11"/>
      <c r="D58" s="12" t="str">
        <f>'[1]TCE - ANEXO III - Preencher'!E67</f>
        <v>GABRIELLA BARROS CRUZ FERREIRA SILVA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>
        <f>'[1]TCE - ANEXO III - Preencher'!G67</f>
        <v>223605</v>
      </c>
      <c r="G58" s="14">
        <f>IF('[1]TCE - ANEXO III - Preencher'!H67="","",'[1]TCE - ANEXO III - Preencher'!H67)</f>
        <v>43983</v>
      </c>
      <c r="H58" s="15">
        <f>'[1]TCE - ANEXO III - Preencher'!I67</f>
        <v>0</v>
      </c>
      <c r="I58" s="15">
        <f>'[1]TCE - ANEXO III - Preencher'!J67</f>
        <v>185.66720000000001</v>
      </c>
      <c r="J58" s="15">
        <f>'[1]TCE - ANEXO III - Preencher'!K67</f>
        <v>0</v>
      </c>
      <c r="K58" s="16">
        <f>'[1]TCE - ANEXO III - Preencher'!L67</f>
        <v>89.898300000000006</v>
      </c>
      <c r="L58" s="16">
        <f>'[1]TCE - ANEXO III - Preencher'!M67</f>
        <v>1.84</v>
      </c>
      <c r="M58" s="16">
        <f t="shared" si="1"/>
        <v>88.058300000000003</v>
      </c>
      <c r="N58" s="16">
        <f>'[1]TCE - ANEXO III - Preencher'!O67</f>
        <v>1.250677</v>
      </c>
      <c r="O58" s="16">
        <f>'[1]TCE - ANEXO III - Preencher'!P67</f>
        <v>0</v>
      </c>
      <c r="P58" s="17">
        <f t="shared" si="2"/>
        <v>1.250677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>Auxílio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274.97617700000001</v>
      </c>
    </row>
    <row r="59" spans="1:28" s="4" customFormat="1" x14ac:dyDescent="0.2">
      <c r="A59" s="9">
        <f>IFERROR(VLOOKUP(B59,'[1]DADOS (OCULTAR)'!$P$3:$R$53,3,0),"")</f>
        <v>9039744001590</v>
      </c>
      <c r="B59" s="10" t="str">
        <f>'[1]TCE - ANEXO III - Preencher'!C68</f>
        <v>UPAE SALGUEIRO</v>
      </c>
      <c r="C59" s="11"/>
      <c r="D59" s="12" t="str">
        <f>'[1]TCE - ANEXO III - Preencher'!E68</f>
        <v>PRYSCILA LEAL GUIMARAES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>
        <f>'[1]TCE - ANEXO III - Preencher'!G68</f>
        <v>251510</v>
      </c>
      <c r="G59" s="14">
        <f>IF('[1]TCE - ANEXO III - Preencher'!H68="","",'[1]TCE - ANEXO III - Preencher'!H68)</f>
        <v>43983</v>
      </c>
      <c r="H59" s="15">
        <f>'[1]TCE - ANEXO III - Preencher'!I68</f>
        <v>0</v>
      </c>
      <c r="I59" s="15">
        <f>'[1]TCE - ANEXO III - Preencher'!J68</f>
        <v>144.65600000000001</v>
      </c>
      <c r="J59" s="15">
        <f>'[1]TCE - ANEXO III - Preencher'!K68</f>
        <v>0</v>
      </c>
      <c r="K59" s="16">
        <f>'[1]TCE - ANEXO III - Preencher'!L68</f>
        <v>89.898300000000006</v>
      </c>
      <c r="L59" s="16">
        <f>'[1]TCE - ANEXO III - Preencher'!M68</f>
        <v>30.46</v>
      </c>
      <c r="M59" s="16">
        <f t="shared" si="1"/>
        <v>59.438300000000005</v>
      </c>
      <c r="N59" s="16">
        <f>'[1]TCE - ANEXO III - Preencher'!O68</f>
        <v>1.250677</v>
      </c>
      <c r="O59" s="16">
        <f>'[1]TCE - ANEXO III - Preencher'!P68</f>
        <v>0</v>
      </c>
      <c r="P59" s="17">
        <f t="shared" si="2"/>
        <v>1.250677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>Auxílio Creche</v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205.344977</v>
      </c>
    </row>
    <row r="60" spans="1:28" s="4" customFormat="1" x14ac:dyDescent="0.2">
      <c r="A60" s="9">
        <f>IFERROR(VLOOKUP(B60,'[1]DADOS (OCULTAR)'!$P$3:$R$53,3,0),"")</f>
        <v>9039744001590</v>
      </c>
      <c r="B60" s="10" t="str">
        <f>'[1]TCE - ANEXO III - Preencher'!C69</f>
        <v>UPAE SALGUEIRO</v>
      </c>
      <c r="C60" s="11"/>
      <c r="D60" s="12" t="str">
        <f>'[1]TCE - ANEXO III - Preencher'!E69</f>
        <v>EDUARDO DA SILVA SOBRINHO</v>
      </c>
      <c r="E60" s="10" t="str">
        <f>IF('[1]TCE - ANEXO III - Preencher'!F69="4 - Assistência Odontológica","2 - Outros Profissionais da Saúde",'[1]TCE - ANEXO II - Enviar TCE'!E59)</f>
        <v>3 - Administrativo</v>
      </c>
      <c r="F60" s="13">
        <f>'[1]TCE - ANEXO III - Preencher'!G69</f>
        <v>517410</v>
      </c>
      <c r="G60" s="14">
        <f>IF('[1]TCE - ANEXO III - Preencher'!H69="","",'[1]TCE - ANEXO III - Preencher'!H69)</f>
        <v>43983</v>
      </c>
      <c r="H60" s="15">
        <f>'[1]TCE - ANEXO III - Preencher'!I69</f>
        <v>0</v>
      </c>
      <c r="I60" s="15">
        <f>'[1]TCE - ANEXO III - Preencher'!J69</f>
        <v>95.927999999999997</v>
      </c>
      <c r="J60" s="15">
        <f>'[1]TCE - ANEXO III - Preencher'!K69</f>
        <v>0</v>
      </c>
      <c r="K60" s="16">
        <f>'[1]TCE - ANEXO III - Preencher'!L69</f>
        <v>89.898300000000006</v>
      </c>
      <c r="L60" s="16">
        <f>'[1]TCE - ANEXO III - Preencher'!M69</f>
        <v>0</v>
      </c>
      <c r="M60" s="16">
        <f t="shared" si="1"/>
        <v>89.898300000000006</v>
      </c>
      <c r="N60" s="16">
        <f>'[1]TCE - ANEXO III - Preencher'!O69</f>
        <v>1.250677</v>
      </c>
      <c r="O60" s="16">
        <f>'[1]TCE - ANEXO III - Preencher'!P69</f>
        <v>0</v>
      </c>
      <c r="P60" s="17">
        <f t="shared" si="2"/>
        <v>1.250677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>Auxílio Creche</v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187.076977</v>
      </c>
    </row>
    <row r="61" spans="1:28" s="4" customFormat="1" x14ac:dyDescent="0.2">
      <c r="A61" s="9">
        <f>IFERROR(VLOOKUP(B61,'[1]DADOS (OCULTAR)'!$P$3:$R$53,3,0),"")</f>
        <v>9039744001590</v>
      </c>
      <c r="B61" s="10" t="str">
        <f>'[1]TCE - ANEXO III - Preencher'!C70</f>
        <v>UPAE SALGUEIRO</v>
      </c>
      <c r="C61" s="11"/>
      <c r="D61" s="12" t="str">
        <f>'[1]TCE - ANEXO III - Preencher'!E70</f>
        <v>JOSE ROOSEVELT MENEZES SANTOS</v>
      </c>
      <c r="E61" s="10" t="str">
        <f>IF('[1]TCE - ANEXO III - Preencher'!F70="4 - Assistência Odontológica","2 - Outros Profissionais da Saúde",'[1]TCE - ANEXO II - Enviar TCE'!E60)</f>
        <v>3 - Administrativo</v>
      </c>
      <c r="F61" s="13">
        <f>'[1]TCE - ANEXO III - Preencher'!G70</f>
        <v>517410</v>
      </c>
      <c r="G61" s="14">
        <f>IF('[1]TCE - ANEXO III - Preencher'!H70="","",'[1]TCE - ANEXO III - Preencher'!H70)</f>
        <v>43983</v>
      </c>
      <c r="H61" s="15">
        <f>'[1]TCE - ANEXO III - Preencher'!I70</f>
        <v>0</v>
      </c>
      <c r="I61" s="15">
        <f>'[1]TCE - ANEXO III - Preencher'!J70</f>
        <v>124.864</v>
      </c>
      <c r="J61" s="15">
        <f>'[1]TCE - ANEXO III - Preencher'!K70</f>
        <v>0</v>
      </c>
      <c r="K61" s="16">
        <f>'[1]TCE - ANEXO III - Preencher'!L70</f>
        <v>89.898300000000006</v>
      </c>
      <c r="L61" s="16">
        <f>'[1]TCE - ANEXO III - Preencher'!M70</f>
        <v>0</v>
      </c>
      <c r="M61" s="16">
        <f t="shared" si="1"/>
        <v>89.898300000000006</v>
      </c>
      <c r="N61" s="16">
        <f>'[1]TCE - ANEXO III - Preencher'!O70</f>
        <v>1.250677</v>
      </c>
      <c r="O61" s="16">
        <f>'[1]TCE - ANEXO III - Preencher'!P70</f>
        <v>0</v>
      </c>
      <c r="P61" s="17">
        <f t="shared" si="2"/>
        <v>1.250677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>Auxílio Creche</v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216.01297700000001</v>
      </c>
    </row>
    <row r="62" spans="1:28" s="4" customFormat="1" x14ac:dyDescent="0.2">
      <c r="A62" s="9" t="str">
        <f>IFERROR(VLOOKUP(B62,'[1]DADOS (OCULTAR)'!$P$3:$R$53,3,0),"")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 - Enviar TCE'!E61)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(OCULTAR)'!$P$3:$R$53,3,0),"")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 - Enviar TCE'!E62)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(OCULTAR)'!$P$3:$R$53,3,0),"")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 - Enviar TCE'!E63)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(OCULTAR)'!$P$3:$R$53,3,0),"")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 - Enviar TCE'!E64)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(OCULTAR)'!$P$3:$R$53,3,0),"")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 - Enviar TCE'!E65)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(OCULTAR)'!$P$3:$R$53,3,0),"")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 - Enviar TCE'!E66)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(OCULTAR)'!$P$3:$R$53,3,0),"")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 - Enviar TCE'!E67)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(OCULTAR)'!$P$3:$R$53,3,0),"")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 - Enviar TCE'!E68)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(OCULTAR)'!$P$3:$R$53,3,0),"")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 - Enviar TCE'!E69)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(OCULTAR)'!$P$3:$R$53,3,0),"")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 - Enviar TCE'!E70)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(OCULTAR)'!$P$3:$R$53,3,0),"")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 - Enviar TCE'!E71)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(OCULTAR)'!$P$3:$R$53,3,0),"")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 - Enviar TCE'!E72)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(OCULTAR)'!$P$3:$R$53,3,0),"")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 - Enviar TCE'!E73)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(OCULTAR)'!$P$3:$R$53,3,0),"")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 - Enviar TCE'!E74)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(OCULTAR)'!$P$3:$R$53,3,0),"")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 - Enviar TCE'!E75)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(OCULTAR)'!$P$3:$R$53,3,0),"")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 - Enviar TCE'!E76)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(OCULTAR)'!$P$3:$R$53,3,0),"")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 - Enviar TCE'!E77)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(OCULTAR)'!$P$3:$R$53,3,0),"")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 - Enviar TCE'!E78)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(OCULTAR)'!$P$3:$R$53,3,0),"")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 - Enviar TCE'!E79)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(OCULTAR)'!$P$3:$R$53,3,0),"")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 - Enviar TCE'!E80)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(OCULTAR)'!$P$3:$R$53,3,0),"")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 - Enviar TCE'!E81)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(OCULTAR)'!$P$3:$R$53,3,0),"")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 - Enviar TCE'!E82)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(OCULTAR)'!$P$3:$R$53,3,0),"")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 - Enviar TCE'!E83)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(OCULTAR)'!$P$3:$R$53,3,0),"")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 - Enviar TCE'!E84)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(OCULTAR)'!$P$3:$R$53,3,0),"")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 - Enviar TCE'!E85)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(OCULTAR)'!$P$3:$R$53,3,0),"")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 - Enviar TCE'!E86)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(OCULTAR)'!$P$3:$R$53,3,0),"")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 - Enviar TCE'!E87)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(OCULTAR)'!$P$3:$R$53,3,0),"")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 - Enviar TCE'!E88)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(OCULTAR)'!$P$3:$R$53,3,0),"")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 - Enviar TCE'!E89)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(OCULTAR)'!$P$3:$R$53,3,0),"")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 - Enviar TCE'!E90)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(OCULTAR)'!$P$3:$R$53,3,0),"")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 - Enviar TCE'!E91)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(OCULTAR)'!$P$3:$R$53,3,0),"")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 - Enviar TCE'!E92)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(OCULTAR)'!$P$3:$R$53,3,0),"")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 - Enviar TCE'!E93)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(OCULTAR)'!$P$3:$R$53,3,0),"")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 - Enviar TCE'!E94)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(OCULTAR)'!$P$3:$R$53,3,0),"")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 - Enviar TCE'!E95)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(OCULTAR)'!$P$3:$R$53,3,0),"")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 - Enviar TCE'!E96)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(OCULTAR)'!$P$3:$R$53,3,0),"")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 - Enviar TCE'!E97)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(OCULTAR)'!$P$3:$R$53,3,0),"")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 - Enviar TCE'!E98)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(OCULTAR)'!$P$3:$R$53,3,0),"")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 - Enviar TCE'!E99)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(OCULTAR)'!$P$3:$R$53,3,0),"")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 - Enviar TCE'!E100)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(OCULTAR)'!$P$3:$R$53,3,0),"")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 - Enviar TCE'!E101)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(OCULTAR)'!$P$3:$R$53,3,0),"")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 - Enviar TCE'!E102)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(OCULTAR)'!$P$3:$R$53,3,0),"")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 - Enviar TCE'!E103)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(OCULTAR)'!$P$3:$R$53,3,0),"")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 - Enviar TCE'!E104)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(OCULTAR)'!$P$3:$R$53,3,0),"")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 - Enviar TCE'!E105)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(OCULTAR)'!$P$3:$R$53,3,0),"")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 - Enviar TCE'!E106)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(OCULTAR)'!$P$3:$R$53,3,0),"")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 - Enviar TCE'!E107)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(OCULTAR)'!$P$3:$R$53,3,0),"")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 - Enviar TCE'!E108)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(OCULTAR)'!$P$3:$R$53,3,0),"")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 - Enviar TCE'!E109)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(OCULTAR)'!$P$3:$R$53,3,0),"")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 - Enviar TCE'!E110)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(OCULTAR)'!$P$3:$R$53,3,0),"")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 - Enviar TCE'!E111)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(OCULTAR)'!$P$3:$R$53,3,0),"")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 - Enviar TCE'!E112)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(OCULTAR)'!$P$3:$R$53,3,0),"")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 - Enviar TCE'!E113)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(OCULTAR)'!$P$3:$R$53,3,0),"")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 - Enviar TCE'!E114)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(OCULTAR)'!$P$3:$R$53,3,0),"")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 - Enviar TCE'!E115)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(OCULTAR)'!$P$3:$R$53,3,0),"")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 - Enviar TCE'!E116)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(OCULTAR)'!$P$3:$R$53,3,0),"")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 - Enviar TCE'!E117)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(OCULTAR)'!$P$3:$R$53,3,0),"")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 - Enviar TCE'!E118)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(OCULTAR)'!$P$3:$R$53,3,0),"")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 - Enviar TCE'!E119)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(OCULTAR)'!$P$3:$R$53,3,0),"")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 - Enviar TCE'!E120)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(OCULTAR)'!$P$3:$R$53,3,0),"")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 - Enviar TCE'!E121)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(OCULTAR)'!$P$3:$R$53,3,0),"")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 - Enviar TCE'!E122)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(OCULTAR)'!$P$3:$R$53,3,0),"")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 - Enviar TCE'!E123)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(OCULTAR)'!$P$3:$R$53,3,0),"")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 - Enviar TCE'!E124)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(OCULTAR)'!$P$3:$R$53,3,0),"")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 - Enviar TCE'!E125)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(OCULTAR)'!$P$3:$R$53,3,0),"")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 - Enviar TCE'!E126)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(OCULTAR)'!$P$3:$R$53,3,0),"")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 - Enviar TCE'!E127)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(OCULTAR)'!$P$3:$R$53,3,0),"")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 - Enviar TCE'!E128)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(OCULTAR)'!$P$3:$R$53,3,0),"")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 - Enviar TCE'!E129)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(OCULTAR)'!$P$3:$R$53,3,0),"")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 - Enviar TCE'!E130)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(OCULTAR)'!$P$3:$R$53,3,0),"")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 - Enviar TCE'!E131)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(OCULTAR)'!$P$3:$R$53,3,0),"")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 - Enviar TCE'!E132)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(OCULTAR)'!$P$3:$R$53,3,0),"")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 - Enviar TCE'!E133)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(OCULTAR)'!$P$3:$R$53,3,0),"")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 - Enviar TCE'!E134)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(OCULTAR)'!$P$3:$R$53,3,0),"")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 - Enviar TCE'!E135)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(OCULTAR)'!$P$3:$R$53,3,0),"")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 - Enviar TCE'!E136)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 - Enviar TCE'!E137)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 - Enviar TCE'!E138)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 - Enviar TCE'!E139)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 - Enviar TCE'!E140)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 - Enviar TCE'!E141)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 - Enviar TCE'!E142)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 - Enviar TCE'!E143)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 - Enviar TCE'!E144)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 - Enviar TCE'!E145)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 - Enviar TCE'!E146)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 - Enviar TCE'!E147)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 - Enviar TCE'!E148)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 - Enviar TCE'!E149)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 - Enviar TCE'!E150)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 - Enviar TCE'!E151)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 - Enviar TCE'!E152)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 - Enviar TCE'!E153)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 - Enviar TCE'!E154)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 - Enviar TCE'!E155)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 - Enviar TCE'!E156)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 - Enviar TCE'!E157)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 - Enviar TCE'!E158)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 - Enviar TCE'!E159)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 - Enviar TCE'!E160)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 - Enviar TCE'!E161)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 - Enviar TCE'!E162)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 - Enviar TCE'!E163)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 - Enviar TCE'!E164)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 - Enviar TCE'!E165)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 - Enviar TCE'!E166)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 - Enviar TCE'!E167)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 - Enviar TCE'!E168)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 - Enviar TCE'!E169)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 - Enviar TCE'!E170)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 - Enviar TCE'!E171)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 - Enviar TCE'!E172)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 - Enviar TCE'!E173)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 - Enviar TCE'!E174)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 - Enviar TCE'!E175)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 - Enviar TCE'!E176)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 - Enviar TCE'!E177)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 - Enviar TCE'!E178)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 - Enviar TCE'!E179)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 - Enviar TCE'!E180)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 - Enviar TCE'!E181)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 - Enviar TCE'!E182)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 - Enviar TCE'!E183)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 - Enviar TCE'!E184)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 - Enviar TCE'!E185)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 - Enviar TCE'!E186)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 - Enviar TCE'!E187)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 - Enviar TCE'!E188)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 - Enviar TCE'!E189)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 - Enviar TCE'!E190)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 - Enviar TCE'!E191)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 - Enviar TCE'!E192)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 - Enviar TCE'!E193)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 - Enviar TCE'!E194)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 - Enviar TCE'!E195)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 - Enviar TCE'!E196)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 - Enviar TCE'!E197)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 - Enviar TCE'!E198)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 - Enviar TCE'!E199)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 - Enviar TCE'!E200)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 - Enviar TCE'!E201)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 - Enviar TCE'!E202)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 - Enviar TCE'!E203)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 - Enviar TCE'!E204)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 - Enviar TCE'!E205)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 - Enviar TCE'!E206)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 - Enviar TCE'!E207)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 - Enviar TCE'!E208)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 - Enviar TCE'!E209)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 - Enviar TCE'!E210)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 - Enviar TCE'!E211)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 - Enviar TCE'!E212)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 - Enviar TCE'!E213)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 - Enviar TCE'!E214)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 - Enviar TCE'!E215)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 - Enviar TCE'!E216)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 - Enviar TCE'!E217)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 - Enviar TCE'!E218)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 - Enviar TCE'!E219)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 - Enviar TCE'!E220)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 - Enviar TCE'!E221)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 - Enviar TCE'!E222)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 - Enviar TCE'!E223)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 - Enviar TCE'!E224)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 - Enviar TCE'!E225)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 - Enviar TCE'!E226)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 - Enviar TCE'!E227)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 - Enviar TCE'!E228)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 - Enviar TCE'!E229)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 - Enviar TCE'!E230)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 - Enviar TCE'!E231)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 - Enviar TCE'!E232)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 - Enviar TCE'!E233)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Pereira Martins de Lima</dc:creator>
  <cp:lastModifiedBy>Arthur Pereira Martins de Lima</cp:lastModifiedBy>
  <dcterms:created xsi:type="dcterms:W3CDTF">2020-08-05T22:58:41Z</dcterms:created>
  <dcterms:modified xsi:type="dcterms:W3CDTF">2020-08-05T22:58:56Z</dcterms:modified>
</cp:coreProperties>
</file>